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32760" windowWidth="12030" windowHeight="7215" activeTab="0"/>
  </bookViews>
  <sheets>
    <sheet name="Summary of Redemption" sheetId="1" r:id="rId1"/>
    <sheet name="Redemption" sheetId="2" r:id="rId2"/>
  </sheets>
  <definedNames>
    <definedName name="_xlnm.Print_Titles" localSheetId="1">'Redemption'!$1:$4</definedName>
  </definedNames>
  <calcPr fullCalcOnLoad="1"/>
</workbook>
</file>

<file path=xl/sharedStrings.xml><?xml version="1.0" encoding="utf-8"?>
<sst xmlns="http://schemas.openxmlformats.org/spreadsheetml/2006/main" count="113" uniqueCount="65">
  <si>
    <t>Debt Securities Redemption</t>
  </si>
  <si>
    <t>(Sort by Maturity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</si>
  <si>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</si>
  <si>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</si>
  <si>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</si>
  <si>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</si>
  <si>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</si>
  <si>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</si>
  <si>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</si>
  <si>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</si>
  <si>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</si>
  <si>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</si>
  <si>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</si>
  <si>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</si>
  <si>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</si>
  <si>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182 Days </t>
  </si>
  <si>
    <t/>
  </si>
  <si>
    <t>Discount</t>
  </si>
  <si>
    <t>-</t>
  </si>
  <si>
    <t xml:space="preserve">91 Days </t>
  </si>
  <si>
    <t>State Owned Enterprises Bonds</t>
  </si>
  <si>
    <t>Total</t>
  </si>
  <si>
    <t>* The maturity date falls on a BOT holiday. The payment will be made on the next business day.</t>
  </si>
  <si>
    <t>Summary of Debt Securities Redemption</t>
  </si>
  <si>
    <t>(Mil. Baht)</t>
  </si>
  <si>
    <t>Government Bonds</t>
  </si>
  <si>
    <t>Treasury Bills/Debt Restructuring Bills</t>
  </si>
  <si>
    <t xml:space="preserve">364 Days </t>
  </si>
  <si>
    <t>Compounded THOR  0.05</t>
  </si>
  <si>
    <t>*</t>
  </si>
  <si>
    <t>01 July 2023 - 31 July 2023</t>
  </si>
  <si>
    <t>SRT237A</t>
  </si>
  <si>
    <t>TH0650033705</t>
  </si>
  <si>
    <t xml:space="preserve">15 Yrs </t>
  </si>
  <si>
    <t>03 Jan, 03 Jul</t>
  </si>
  <si>
    <t>TB23705A</t>
  </si>
  <si>
    <t>TH0623073788</t>
  </si>
  <si>
    <t>CB23706A</t>
  </si>
  <si>
    <t>TH0655073789</t>
  </si>
  <si>
    <t>CB23706B</t>
  </si>
  <si>
    <t>TH0655A73786</t>
  </si>
  <si>
    <t xml:space="preserve">90 Days </t>
  </si>
  <si>
    <t>SRT237B</t>
  </si>
  <si>
    <t>TH0650B33706</t>
  </si>
  <si>
    <t xml:space="preserve">12 Yrs </t>
  </si>
  <si>
    <t>11 Jan, 11 Jul</t>
  </si>
  <si>
    <t>CB23713A</t>
  </si>
  <si>
    <t>TH0655B73784</t>
  </si>
  <si>
    <t xml:space="preserve">87 Days </t>
  </si>
  <si>
    <t>CBF23717A</t>
  </si>
  <si>
    <t>TH0655A73711</t>
  </si>
  <si>
    <t>17 Jul</t>
  </si>
  <si>
    <t>TB23719A</t>
  </si>
  <si>
    <t>TH0623A73784</t>
  </si>
  <si>
    <t>CB23720A</t>
  </si>
  <si>
    <t>TH0655C73782</t>
  </si>
  <si>
    <t>CBF23724A</t>
  </si>
  <si>
    <t>TH0655073714</t>
  </si>
  <si>
    <t>24 Jul</t>
  </si>
  <si>
    <t>CB23727A</t>
  </si>
  <si>
    <t>TH0655D73780</t>
  </si>
  <si>
    <t>BMTA237A</t>
  </si>
  <si>
    <t>TH0513033702</t>
  </si>
  <si>
    <t>28 Jan, 28 Jul</t>
  </si>
  <si>
    <t>July 2023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</si>
</sst>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_-* #,##0.000_-;\-* #,##0.000_-;_-* &quot;-&quot;??_-;_-@_-"/>
    <numFmt numFmtId="205" formatCode="B1mmm\-yy"/>
    <numFmt numFmtId="206" formatCode="#,##0.0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1"/>
      <color indexed="8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1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4" fontId="3" fillId="0" borderId="0" xfId="44" applyNumberFormat="1" applyFont="1" applyAlignment="1">
      <alignment horizontal="center"/>
    </xf>
    <xf numFmtId="204" fontId="43" fillId="0" borderId="0" xfId="44" applyNumberFormat="1" applyFont="1" applyAlignment="1">
      <alignment/>
    </xf>
    <xf numFmtId="204" fontId="3" fillId="0" borderId="10" xfId="44" applyNumberFormat="1" applyFont="1" applyBorder="1" applyAlignment="1">
      <alignment/>
    </xf>
    <xf numFmtId="204" fontId="43" fillId="0" borderId="0" xfId="44" applyNumberFormat="1" applyFont="1" applyAlignment="1">
      <alignment horizontal="center"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1" xfId="59" applyNumberFormat="1" applyFont="1" applyBorder="1" applyAlignment="1">
      <alignment horizontal="center" vertical="center" wrapText="1"/>
      <protection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4" fontId="6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202" fontId="6" fillId="0" borderId="13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9" fontId="2" fillId="0" borderId="0" xfId="58" applyNumberFormat="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3" fillId="0" borderId="2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34" customWidth="1"/>
    <col min="2" max="2" width="15.7109375" style="34" customWidth="1"/>
    <col min="3" max="16384" width="9.00390625" style="34" customWidth="1"/>
  </cols>
  <sheetData>
    <row r="1" spans="1:2" ht="22.5" customHeight="1">
      <c r="A1" s="37" t="s">
        <v>23</v>
      </c>
      <c r="B1" s="37"/>
    </row>
    <row r="2" spans="1:2" ht="14.25">
      <c r="A2" s="38" t="s">
        <v>64</v>
      </c>
      <c r="B2" s="38"/>
    </row>
    <row r="3" spans="1:2" ht="14.25">
      <c r="A3" s="4"/>
      <c r="B3" s="5" t="s">
        <v>24</v>
      </c>
    </row>
    <row r="4" spans="1:2" ht="14.25">
      <c r="A4" s="4" t="s">
        <v>25</v>
      </c>
      <c r="B4" s="8">
        <v>0</v>
      </c>
    </row>
    <row r="5" spans="1:2" ht="14.25">
      <c r="A5" s="4" t="s">
        <v>20</v>
      </c>
      <c r="B5" s="6">
        <v>3000</v>
      </c>
    </row>
    <row r="6" spans="1:2" ht="14.25">
      <c r="A6" s="4" t="s">
        <v>14</v>
      </c>
      <c r="B6" s="6">
        <v>316840</v>
      </c>
    </row>
    <row r="7" spans="1:2" ht="14.25">
      <c r="A7" s="4" t="s">
        <v>26</v>
      </c>
      <c r="B7" s="6">
        <v>80000</v>
      </c>
    </row>
    <row r="8" spans="1:2" ht="15" thickBot="1">
      <c r="A8" s="3" t="s">
        <v>21</v>
      </c>
      <c r="B8" s="7">
        <f>SUM(B4:B7)</f>
        <v>399840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:M1"/>
    </sheetView>
  </sheetViews>
  <sheetFormatPr defaultColWidth="8.7109375" defaultRowHeight="15"/>
  <cols>
    <col min="1" max="1" width="4.57421875" style="34" customWidth="1"/>
    <col min="2" max="2" width="17.57421875" style="34" customWidth="1"/>
    <col min="3" max="3" width="10.57421875" style="34" customWidth="1"/>
    <col min="4" max="4" width="12.57421875" style="34" customWidth="1"/>
    <col min="5" max="5" width="8.140625" style="34" customWidth="1"/>
    <col min="6" max="6" width="12.57421875" style="34" customWidth="1"/>
    <col min="7" max="7" width="10.57421875" style="34" customWidth="1"/>
    <col min="8" max="8" width="11.421875" style="34" customWidth="1"/>
    <col min="9" max="9" width="2.00390625" style="34" customWidth="1"/>
    <col min="10" max="10" width="11.140625" style="34" customWidth="1"/>
    <col min="11" max="11" width="12.57421875" style="34" customWidth="1"/>
    <col min="12" max="12" width="9.140625" style="34" customWidth="1"/>
    <col min="13" max="13" width="8.57421875" style="34" customWidth="1"/>
    <col min="14" max="16384" width="8.7109375" style="34" customWidth="1"/>
  </cols>
  <sheetData>
    <row r="1" spans="1:13" s="9" customFormat="1" ht="22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4.25">
      <c r="A2" s="40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s="1" customFormat="1" ht="14.25">
      <c r="A3" s="42" t="s">
        <v>1</v>
      </c>
      <c r="B3" s="42"/>
      <c r="C3" s="42"/>
      <c r="D3" s="42"/>
      <c r="E3" s="42"/>
      <c r="F3" s="42"/>
      <c r="G3" s="42"/>
      <c r="H3" s="42"/>
      <c r="I3" s="43"/>
      <c r="J3" s="42"/>
      <c r="K3" s="42"/>
      <c r="L3" s="42"/>
      <c r="M3" s="42"/>
    </row>
    <row r="4" spans="1:13" s="2" customFormat="1" ht="44.25" customHeight="1">
      <c r="A4" s="10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3" t="s">
        <v>8</v>
      </c>
      <c r="H4" s="44" t="s">
        <v>9</v>
      </c>
      <c r="I4" s="45"/>
      <c r="J4" s="13" t="s">
        <v>10</v>
      </c>
      <c r="K4" s="14" t="s">
        <v>11</v>
      </c>
      <c r="L4" s="13" t="s">
        <v>12</v>
      </c>
      <c r="M4" s="13" t="s">
        <v>13</v>
      </c>
    </row>
    <row r="5" spans="1:13" ht="25.5">
      <c r="A5" s="15">
        <v>1</v>
      </c>
      <c r="B5" s="16" t="s">
        <v>20</v>
      </c>
      <c r="C5" s="17" t="s">
        <v>31</v>
      </c>
      <c r="D5" s="17" t="s">
        <v>32</v>
      </c>
      <c r="E5" s="17" t="s">
        <v>33</v>
      </c>
      <c r="F5" s="18">
        <v>1000</v>
      </c>
      <c r="G5" s="19">
        <v>39632</v>
      </c>
      <c r="H5" s="20">
        <v>45110</v>
      </c>
      <c r="I5" s="21" t="s">
        <v>16</v>
      </c>
      <c r="J5" s="35">
        <v>6.539</v>
      </c>
      <c r="K5" s="17" t="s">
        <v>34</v>
      </c>
      <c r="L5" s="15">
        <v>2</v>
      </c>
      <c r="M5" s="22">
        <v>1000</v>
      </c>
    </row>
    <row r="6" spans="1:13" ht="25.5">
      <c r="A6" s="15">
        <v>2</v>
      </c>
      <c r="B6" s="16" t="s">
        <v>26</v>
      </c>
      <c r="C6" s="17" t="s">
        <v>35</v>
      </c>
      <c r="D6" s="17" t="s">
        <v>36</v>
      </c>
      <c r="E6" s="17" t="s">
        <v>15</v>
      </c>
      <c r="F6" s="18">
        <v>40000</v>
      </c>
      <c r="G6" s="19">
        <v>44930</v>
      </c>
      <c r="H6" s="20">
        <v>45112</v>
      </c>
      <c r="I6" s="21" t="s">
        <v>16</v>
      </c>
      <c r="J6" s="17" t="s">
        <v>17</v>
      </c>
      <c r="K6" s="17" t="s">
        <v>18</v>
      </c>
      <c r="L6" s="17" t="s">
        <v>18</v>
      </c>
      <c r="M6" s="22">
        <v>1000</v>
      </c>
    </row>
    <row r="7" spans="1:13" ht="14.25">
      <c r="A7" s="15">
        <v>3</v>
      </c>
      <c r="B7" s="16" t="s">
        <v>14</v>
      </c>
      <c r="C7" s="17" t="s">
        <v>37</v>
      </c>
      <c r="D7" s="17" t="s">
        <v>38</v>
      </c>
      <c r="E7" s="17" t="s">
        <v>27</v>
      </c>
      <c r="F7" s="18">
        <v>22125</v>
      </c>
      <c r="G7" s="19">
        <v>44749</v>
      </c>
      <c r="H7" s="20">
        <v>45113</v>
      </c>
      <c r="I7" s="21" t="s">
        <v>16</v>
      </c>
      <c r="J7" s="17" t="s">
        <v>17</v>
      </c>
      <c r="K7" s="17" t="s">
        <v>18</v>
      </c>
      <c r="L7" s="17" t="s">
        <v>18</v>
      </c>
      <c r="M7" s="22">
        <v>1000</v>
      </c>
    </row>
    <row r="8" spans="1:13" ht="14.25">
      <c r="A8" s="15">
        <v>4</v>
      </c>
      <c r="B8" s="16" t="s">
        <v>14</v>
      </c>
      <c r="C8" s="17" t="s">
        <v>39</v>
      </c>
      <c r="D8" s="17" t="s">
        <v>40</v>
      </c>
      <c r="E8" s="17" t="s">
        <v>41</v>
      </c>
      <c r="F8" s="18">
        <v>60000</v>
      </c>
      <c r="G8" s="19">
        <v>45023</v>
      </c>
      <c r="H8" s="20">
        <v>45113</v>
      </c>
      <c r="I8" s="21" t="s">
        <v>16</v>
      </c>
      <c r="J8" s="17" t="s">
        <v>17</v>
      </c>
      <c r="K8" s="17" t="s">
        <v>18</v>
      </c>
      <c r="L8" s="17" t="s">
        <v>18</v>
      </c>
      <c r="M8" s="22">
        <v>1000</v>
      </c>
    </row>
    <row r="9" spans="1:13" ht="25.5">
      <c r="A9" s="15">
        <v>5</v>
      </c>
      <c r="B9" s="16" t="s">
        <v>20</v>
      </c>
      <c r="C9" s="17" t="s">
        <v>42</v>
      </c>
      <c r="D9" s="17" t="s">
        <v>43</v>
      </c>
      <c r="E9" s="17" t="s">
        <v>44</v>
      </c>
      <c r="F9" s="18">
        <v>1000</v>
      </c>
      <c r="G9" s="19">
        <v>40735</v>
      </c>
      <c r="H9" s="20">
        <v>45118</v>
      </c>
      <c r="I9" s="21" t="s">
        <v>16</v>
      </c>
      <c r="J9" s="33">
        <v>4.03</v>
      </c>
      <c r="K9" s="17" t="s">
        <v>45</v>
      </c>
      <c r="L9" s="15">
        <v>2</v>
      </c>
      <c r="M9" s="22">
        <v>1000</v>
      </c>
    </row>
    <row r="10" spans="1:13" ht="14.25">
      <c r="A10" s="15">
        <v>6</v>
      </c>
      <c r="B10" s="16" t="s">
        <v>14</v>
      </c>
      <c r="C10" s="17" t="s">
        <v>46</v>
      </c>
      <c r="D10" s="17" t="s">
        <v>47</v>
      </c>
      <c r="E10" s="17" t="s">
        <v>48</v>
      </c>
      <c r="F10" s="18">
        <v>60000</v>
      </c>
      <c r="G10" s="19">
        <v>45033</v>
      </c>
      <c r="H10" s="20">
        <v>45120</v>
      </c>
      <c r="I10" s="21" t="s">
        <v>16</v>
      </c>
      <c r="J10" s="17" t="s">
        <v>17</v>
      </c>
      <c r="K10" s="17" t="s">
        <v>18</v>
      </c>
      <c r="L10" s="17" t="s">
        <v>18</v>
      </c>
      <c r="M10" s="22">
        <v>1000</v>
      </c>
    </row>
    <row r="11" spans="1:13" ht="25.5">
      <c r="A11" s="15">
        <v>7</v>
      </c>
      <c r="B11" s="16" t="s">
        <v>14</v>
      </c>
      <c r="C11" s="17" t="s">
        <v>49</v>
      </c>
      <c r="D11" s="17" t="s">
        <v>50</v>
      </c>
      <c r="E11" s="17" t="s">
        <v>15</v>
      </c>
      <c r="F11" s="18">
        <v>30000</v>
      </c>
      <c r="G11" s="19">
        <v>44942</v>
      </c>
      <c r="H11" s="20">
        <v>45124</v>
      </c>
      <c r="I11" s="21" t="s">
        <v>16</v>
      </c>
      <c r="J11" s="17" t="s">
        <v>28</v>
      </c>
      <c r="K11" s="17" t="s">
        <v>51</v>
      </c>
      <c r="L11" s="15">
        <v>1</v>
      </c>
      <c r="M11" s="22">
        <v>1000</v>
      </c>
    </row>
    <row r="12" spans="1:13" ht="25.5">
      <c r="A12" s="15">
        <v>8</v>
      </c>
      <c r="B12" s="16" t="s">
        <v>26</v>
      </c>
      <c r="C12" s="17" t="s">
        <v>52</v>
      </c>
      <c r="D12" s="17" t="s">
        <v>53</v>
      </c>
      <c r="E12" s="17" t="s">
        <v>15</v>
      </c>
      <c r="F12" s="18">
        <v>40000</v>
      </c>
      <c r="G12" s="19">
        <v>44944</v>
      </c>
      <c r="H12" s="20">
        <v>45126</v>
      </c>
      <c r="I12" s="21" t="s">
        <v>16</v>
      </c>
      <c r="J12" s="17" t="s">
        <v>17</v>
      </c>
      <c r="K12" s="17" t="s">
        <v>18</v>
      </c>
      <c r="L12" s="17" t="s">
        <v>18</v>
      </c>
      <c r="M12" s="22">
        <v>1000</v>
      </c>
    </row>
    <row r="13" spans="1:13" ht="14.25">
      <c r="A13" s="15">
        <v>9</v>
      </c>
      <c r="B13" s="16" t="s">
        <v>14</v>
      </c>
      <c r="C13" s="17" t="s">
        <v>54</v>
      </c>
      <c r="D13" s="17" t="s">
        <v>55</v>
      </c>
      <c r="E13" s="17" t="s">
        <v>19</v>
      </c>
      <c r="F13" s="18">
        <v>60000</v>
      </c>
      <c r="G13" s="19">
        <v>45036</v>
      </c>
      <c r="H13" s="20">
        <v>45127</v>
      </c>
      <c r="I13" s="21" t="s">
        <v>16</v>
      </c>
      <c r="J13" s="17" t="s">
        <v>17</v>
      </c>
      <c r="K13" s="17" t="s">
        <v>18</v>
      </c>
      <c r="L13" s="17" t="s">
        <v>18</v>
      </c>
      <c r="M13" s="22">
        <v>1000</v>
      </c>
    </row>
    <row r="14" spans="1:13" ht="25.5">
      <c r="A14" s="15">
        <v>10</v>
      </c>
      <c r="B14" s="16" t="s">
        <v>14</v>
      </c>
      <c r="C14" s="17" t="s">
        <v>56</v>
      </c>
      <c r="D14" s="17" t="s">
        <v>57</v>
      </c>
      <c r="E14" s="17" t="s">
        <v>27</v>
      </c>
      <c r="F14" s="18">
        <v>28770</v>
      </c>
      <c r="G14" s="19">
        <v>44767</v>
      </c>
      <c r="H14" s="20">
        <v>45131</v>
      </c>
      <c r="I14" s="21" t="s">
        <v>16</v>
      </c>
      <c r="J14" s="17" t="s">
        <v>28</v>
      </c>
      <c r="K14" s="17" t="s">
        <v>58</v>
      </c>
      <c r="L14" s="15">
        <v>1</v>
      </c>
      <c r="M14" s="22">
        <v>1000</v>
      </c>
    </row>
    <row r="15" spans="1:13" ht="14.25">
      <c r="A15" s="15">
        <v>11</v>
      </c>
      <c r="B15" s="16" t="s">
        <v>14</v>
      </c>
      <c r="C15" s="17" t="s">
        <v>59</v>
      </c>
      <c r="D15" s="17" t="s">
        <v>60</v>
      </c>
      <c r="E15" s="17" t="s">
        <v>19</v>
      </c>
      <c r="F15" s="18">
        <v>55945</v>
      </c>
      <c r="G15" s="19">
        <v>45043</v>
      </c>
      <c r="H15" s="20">
        <v>45134</v>
      </c>
      <c r="I15" s="21" t="s">
        <v>16</v>
      </c>
      <c r="J15" s="17" t="s">
        <v>17</v>
      </c>
      <c r="K15" s="17" t="s">
        <v>18</v>
      </c>
      <c r="L15" s="17" t="s">
        <v>18</v>
      </c>
      <c r="M15" s="22">
        <v>1000</v>
      </c>
    </row>
    <row r="16" spans="1:13" ht="25.5">
      <c r="A16" s="23">
        <v>12</v>
      </c>
      <c r="B16" s="24" t="s">
        <v>20</v>
      </c>
      <c r="C16" s="25" t="s">
        <v>61</v>
      </c>
      <c r="D16" s="25" t="s">
        <v>62</v>
      </c>
      <c r="E16" s="25" t="s">
        <v>44</v>
      </c>
      <c r="F16" s="26">
        <v>1000</v>
      </c>
      <c r="G16" s="27">
        <v>40752</v>
      </c>
      <c r="H16" s="28">
        <v>45135</v>
      </c>
      <c r="I16" s="29" t="s">
        <v>29</v>
      </c>
      <c r="J16" s="36">
        <v>4.45</v>
      </c>
      <c r="K16" s="25" t="s">
        <v>63</v>
      </c>
      <c r="L16" s="23">
        <v>2</v>
      </c>
      <c r="M16" s="30">
        <v>1000</v>
      </c>
    </row>
    <row r="17" spans="5:6" ht="15" thickBot="1">
      <c r="E17" s="34" t="s">
        <v>21</v>
      </c>
      <c r="F17" s="31">
        <v>399840</v>
      </c>
    </row>
    <row r="18" ht="15" thickTop="1"/>
    <row r="21" ht="14.25">
      <c r="A21" s="32" t="s">
        <v>22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2019-06-06T07:59:21Z</dcterms:created>
  <dcterms:modified xsi:type="dcterms:W3CDTF">2023-08-03T08:16:57Z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2020-05-07T03:54:00Z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52b01481-126c-4536-87b2-b53773d6d434</vt:lpwstr>
  </property>
  <property fmtid="{D5CDD505-2E9C-101B-9397-08002B2CF9AE}" pid="8" name="MSIP_Label_57ef099a-7fa4-4e34-953d-f6f34188ebfd_ContentBits">
    <vt:lpwstr>0</vt:lpwstr>
  </property>
</Properties>
</file>