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ส่วนตราสารหนี้\ทีมจัดการพันธบัตร\0000 Work From Home\สรุปยอดคงค้าง จำหน่าย ไถ่ถอน รายเดือน\ไทย\2567\"/>
    </mc:Choice>
  </mc:AlternateContent>
  <xr:revisionPtr revIDLastSave="0" documentId="13_ncr:1_{5A8B4776-2CD0-4699-8DE8-1A56B4513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G37" i="1"/>
</calcChain>
</file>

<file path=xl/sharedStrings.xml><?xml version="1.0" encoding="utf-8"?>
<sst xmlns="http://schemas.openxmlformats.org/spreadsheetml/2006/main" count="266" uniqueCount="139">
  <si>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</si>
  <si>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</si>
  <si>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</si>
  <si>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</si>
  <si>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</si>
  <si>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</si>
  <si>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</si>
  <si>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</si>
  <si>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</si>
  <si>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</si>
  <si>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</si>
  <si>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</si>
  <si>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</si>
  <si>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</si>
  <si>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</si>
  <si>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</si>
  <si>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</si>
  <si>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</si>
  <si>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</si>
  <si>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</si>
  <si>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</si>
  <si>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</si>
  <si>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</si>
  <si>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</si>
  <si>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</si>
  <si>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</si>
  <si>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</si>
  <si>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</si>
  <si>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</si>
  <si>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</si>
  <si>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</si>
  <si>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</si>
  <si>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</si>
  <si>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>* วันครบกำหนดตรงกับวันหยุดธนาคารแห่งประเทศไทย ให้เลื่อนไปชำระในวันทำการถัดไป</t>
  </si>
  <si>
    <t xml:space="preserve">17 มี.ค., 17 ก.ย. </t>
  </si>
  <si>
    <t>LB293A</t>
  </si>
  <si>
    <t>TH0623039300</t>
  </si>
  <si>
    <t>บ.66/26(2.40%5ป8ด)</t>
  </si>
  <si>
    <t xml:space="preserve">5 ปี 8 เดือน </t>
  </si>
  <si>
    <t xml:space="preserve">2 ปี </t>
  </si>
  <si>
    <t>State Owned Enterprises Bonds</t>
  </si>
  <si>
    <t>LB436A</t>
  </si>
  <si>
    <t>TH0623A3N603</t>
  </si>
  <si>
    <t xml:space="preserve"> บ.กู้ต่อ65/1(3.450%20ป10ด)</t>
  </si>
  <si>
    <t xml:space="preserve">20 ปี 10 เดือน </t>
  </si>
  <si>
    <t xml:space="preserve">22 ก.พ. , 22 ส.ค. </t>
  </si>
  <si>
    <t>01 มีนาคม 2567 - 31 มีนาคม 2567</t>
  </si>
  <si>
    <t>LB273A</t>
  </si>
  <si>
    <t>TH0623037304</t>
  </si>
  <si>
    <t>บ.66/25(2.25%3ป8ด)</t>
  </si>
  <si>
    <t xml:space="preserve">3 ปี 8 เดือน </t>
  </si>
  <si>
    <t>LB346A</t>
  </si>
  <si>
    <t>TH0623B3E601</t>
  </si>
  <si>
    <t>บ.67/16(2.80%10ป5ด)</t>
  </si>
  <si>
    <t xml:space="preserve">10 ปี 5 เดือน </t>
  </si>
  <si>
    <t>LB556A</t>
  </si>
  <si>
    <t>TH0623A35601</t>
  </si>
  <si>
    <t>ปคส.COVID67/3(4.00%31ป7ด)</t>
  </si>
  <si>
    <t xml:space="preserve">31 ปี 7 เดือน </t>
  </si>
  <si>
    <t>LB726A</t>
  </si>
  <si>
    <t>TH0623X3M608</t>
  </si>
  <si>
    <t xml:space="preserve">ปคส.(ก52)65/2(4.0%50ป2ด) </t>
  </si>
  <si>
    <t xml:space="preserve">50 ปี 2 เดือน </t>
  </si>
  <si>
    <t>LBA476A</t>
  </si>
  <si>
    <t>TH0623X3R607</t>
  </si>
  <si>
    <t>ง.LBA65/1(3.14%25ป3ด)</t>
  </si>
  <si>
    <t xml:space="preserve">25 ปี 3 เดือน </t>
  </si>
  <si>
    <t>SB293A</t>
  </si>
  <si>
    <t>TH0623A39306</t>
  </si>
  <si>
    <t>อ.1BB67/1(3.00%5ป)</t>
  </si>
  <si>
    <t xml:space="preserve">5 ปี </t>
  </si>
  <si>
    <t xml:space="preserve">06 มี.ค., 06 มิ.ย., 06 ก.ย. , 06 ธ.ค. </t>
  </si>
  <si>
    <t>SB343A</t>
  </si>
  <si>
    <t>TH062303E304</t>
  </si>
  <si>
    <t>อ.1BB67/1(3.40%10ป)</t>
  </si>
  <si>
    <t xml:space="preserve">10 ปี </t>
  </si>
  <si>
    <t>SME262A</t>
  </si>
  <si>
    <t>TH0731036206</t>
  </si>
  <si>
    <t>ธพว.66/1(1.95%3ป)</t>
  </si>
  <si>
    <t xml:space="preserve">3 ปี </t>
  </si>
  <si>
    <t>CB24606A</t>
  </si>
  <si>
    <t>TH0655A74685</t>
  </si>
  <si>
    <t>ธปท.10/91/67</t>
  </si>
  <si>
    <t>CB25306A</t>
  </si>
  <si>
    <t>TH0655075388</t>
  </si>
  <si>
    <t>ธปท.3/364/67</t>
  </si>
  <si>
    <t>CBF24909A</t>
  </si>
  <si>
    <t>TH0655A74917</t>
  </si>
  <si>
    <t>ธปท.3/FRB182/67</t>
  </si>
  <si>
    <t xml:space="preserve">09 ก.ย. </t>
  </si>
  <si>
    <t>GGLB26OA</t>
  </si>
  <si>
    <t>TH0651036A09</t>
  </si>
  <si>
    <t>ธกส.64/5(1.25%5ป6ด)</t>
  </si>
  <si>
    <t xml:space="preserve">5 ปี 6 เดือน </t>
  </si>
  <si>
    <t xml:space="preserve">28 เม.ย., 28 ต.ค. </t>
  </si>
  <si>
    <t>GGLB301A</t>
  </si>
  <si>
    <t>TH065103A105</t>
  </si>
  <si>
    <t>ธกส.63/2(1.60%10ป)</t>
  </si>
  <si>
    <t xml:space="preserve">29 ม.ค. , 29 ก.ค. </t>
  </si>
  <si>
    <t>TB24911A</t>
  </si>
  <si>
    <t>TH0623A74980</t>
  </si>
  <si>
    <t>ตค.(DM)12/182/67</t>
  </si>
  <si>
    <t>CB24613B</t>
  </si>
  <si>
    <t>TH0655B74683</t>
  </si>
  <si>
    <t>ธปท.11/91/67</t>
  </si>
  <si>
    <t>SB293B</t>
  </si>
  <si>
    <t>TH0623B39304</t>
  </si>
  <si>
    <t>อ.67/1(3.00%5ป)</t>
  </si>
  <si>
    <t xml:space="preserve">14 มี.ค., 14 มิ.ย., 14 ก.ย. , 14 ธ.ค. </t>
  </si>
  <si>
    <t>SB343B</t>
  </si>
  <si>
    <t>TH0623A3E305</t>
  </si>
  <si>
    <t>อ.67/1(3.40%10ป)</t>
  </si>
  <si>
    <t>CBF25317A</t>
  </si>
  <si>
    <t>TH0655075313</t>
  </si>
  <si>
    <t>ธปท.3/FRB364/67</t>
  </si>
  <si>
    <t>17 มี.ค.</t>
  </si>
  <si>
    <t>SB343C</t>
  </si>
  <si>
    <t>TH0623B3E304</t>
  </si>
  <si>
    <t>อ.67/1(3.00%10ป)</t>
  </si>
  <si>
    <t xml:space="preserve">18 มี.ค., 18 ก.ย. </t>
  </si>
  <si>
    <t>CB24620A</t>
  </si>
  <si>
    <t>TH0655C74681</t>
  </si>
  <si>
    <t>ธปท.12/91/67</t>
  </si>
  <si>
    <t>BOT25NA</t>
  </si>
  <si>
    <t>TH0655035B00</t>
  </si>
  <si>
    <t>ธปท.2/2Y/66</t>
  </si>
  <si>
    <t xml:space="preserve">06 พ.ค. , 06 พ.ย. </t>
  </si>
  <si>
    <t>TB24925A</t>
  </si>
  <si>
    <t>TH0623074984</t>
  </si>
  <si>
    <t>ตค.(BD)1/182/67</t>
  </si>
  <si>
    <t>CB24627A</t>
  </si>
  <si>
    <t>TH0655D74689</t>
  </si>
  <si>
    <t>ธปท.13/91/67</t>
  </si>
  <si>
    <t>NHA373A</t>
  </si>
  <si>
    <t>TH064203H307</t>
  </si>
  <si>
    <t>กคช.67/1(2.695%13ป)</t>
  </si>
  <si>
    <t xml:space="preserve">13 ปี </t>
  </si>
  <si>
    <t xml:space="preserve">28 มี.ค., 28 ก.ย. </t>
  </si>
  <si>
    <t>เดือนมีนาคม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</si>
</sst>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190" fontId="10" fillId="0" borderId="4" xfId="0" applyNumberFormat="1" applyFont="1" applyBorder="1" applyAlignment="1">
      <alignment horizontal="center" vertical="top" wrapText="1"/>
    </xf>
    <xf numFmtId="193" fontId="10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18" sqref="B18"/>
    </sheetView>
  </sheetViews>
  <sheetFormatPr defaultRowHeight="14.25" x14ac:dyDescent="0.2"/>
  <cols>
    <col min="1" max="1" width="50.625" customWidth="1"/>
    <col min="2" max="2" width="15.625" customWidth="1"/>
  </cols>
  <sheetData>
    <row r="1" spans="1:2" x14ac:dyDescent="0.2">
      <c r="A1" s="39" t="s">
        <v>12</v>
      </c>
      <c r="B1" s="39"/>
    </row>
    <row r="2" spans="1:2" x14ac:dyDescent="0.2">
      <c r="A2" s="39" t="s">
        <v>138</v>
      </c>
      <c r="B2" s="39"/>
    </row>
    <row r="3" spans="1:2" x14ac:dyDescent="0.2">
      <c r="A3" s="5"/>
      <c r="B3" s="6" t="s">
        <v>11</v>
      </c>
    </row>
    <row r="4" spans="1:2" x14ac:dyDescent="0.2">
      <c r="A4" s="5" t="s">
        <v>10</v>
      </c>
      <c r="B4" s="4">
        <v>184600</v>
      </c>
    </row>
    <row r="5" spans="1:2" x14ac:dyDescent="0.2">
      <c r="A5" s="5" t="s">
        <v>9</v>
      </c>
      <c r="B5" s="4">
        <v>19000</v>
      </c>
    </row>
    <row r="6" spans="1:2" x14ac:dyDescent="0.2">
      <c r="A6" s="5" t="s">
        <v>8</v>
      </c>
      <c r="B6" s="4">
        <v>368712</v>
      </c>
    </row>
    <row r="7" spans="1:2" x14ac:dyDescent="0.2">
      <c r="A7" s="5" t="s">
        <v>7</v>
      </c>
      <c r="B7" s="4">
        <v>70000</v>
      </c>
    </row>
    <row r="8" spans="1:2" ht="15" thickBot="1" x14ac:dyDescent="0.25">
      <c r="A8" s="3" t="s">
        <v>6</v>
      </c>
      <c r="B8" s="2">
        <f>SUM(B4:B7)</f>
        <v>642312</v>
      </c>
    </row>
    <row r="9" spans="1:2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style="8" customWidth="1"/>
    <col min="7" max="7" width="10.75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  <col min="15" max="15" width="5.875" customWidth="1"/>
  </cols>
  <sheetData>
    <row r="1" spans="1:14" s="7" customFormat="1" ht="24.75" customHeight="1" x14ac:dyDescent="0.2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41" t="s">
        <v>46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</row>
    <row r="3" spans="1:14" s="9" customFormat="1" x14ac:dyDescent="0.2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</row>
    <row r="4" spans="1:14" s="1" customFormat="1" ht="44.25" customHeight="1" x14ac:dyDescent="0.2">
      <c r="A4" s="10" t="s">
        <v>17</v>
      </c>
      <c r="B4" s="10" t="s">
        <v>18</v>
      </c>
      <c r="C4" s="11" t="s">
        <v>0</v>
      </c>
      <c r="D4" s="11" t="s">
        <v>1</v>
      </c>
      <c r="E4" s="12" t="s">
        <v>19</v>
      </c>
      <c r="F4" s="13" t="s">
        <v>20</v>
      </c>
      <c r="G4" s="14" t="s">
        <v>21</v>
      </c>
      <c r="H4" s="14" t="s">
        <v>22</v>
      </c>
      <c r="I4" s="46" t="s">
        <v>23</v>
      </c>
      <c r="J4" s="47"/>
      <c r="K4" s="15" t="s">
        <v>24</v>
      </c>
      <c r="L4" s="16" t="s">
        <v>25</v>
      </c>
      <c r="M4" s="14" t="s">
        <v>26</v>
      </c>
      <c r="N4" s="14" t="s">
        <v>27</v>
      </c>
    </row>
    <row r="5" spans="1:14" ht="25.5" x14ac:dyDescent="0.2">
      <c r="A5" s="17">
        <v>1</v>
      </c>
      <c r="B5" s="18" t="s">
        <v>5</v>
      </c>
      <c r="C5" s="19" t="s">
        <v>47</v>
      </c>
      <c r="D5" s="19" t="s">
        <v>48</v>
      </c>
      <c r="E5" s="18" t="s">
        <v>49</v>
      </c>
      <c r="F5" s="19" t="s">
        <v>50</v>
      </c>
      <c r="G5" s="20">
        <v>30000</v>
      </c>
      <c r="H5" s="21">
        <v>45352</v>
      </c>
      <c r="I5" s="22">
        <v>46463</v>
      </c>
      <c r="J5" s="23" t="s">
        <v>3</v>
      </c>
      <c r="K5" s="24">
        <v>2.25</v>
      </c>
      <c r="L5" s="19" t="s">
        <v>34</v>
      </c>
      <c r="M5" s="17">
        <v>2</v>
      </c>
      <c r="N5" s="25">
        <v>1000</v>
      </c>
    </row>
    <row r="6" spans="1:14" ht="25.5" x14ac:dyDescent="0.2">
      <c r="A6" s="17">
        <v>2</v>
      </c>
      <c r="B6" s="18" t="s">
        <v>5</v>
      </c>
      <c r="C6" s="19" t="s">
        <v>35</v>
      </c>
      <c r="D6" s="19" t="s">
        <v>36</v>
      </c>
      <c r="E6" s="18" t="s">
        <v>37</v>
      </c>
      <c r="F6" s="19" t="s">
        <v>38</v>
      </c>
      <c r="G6" s="20">
        <v>1560</v>
      </c>
      <c r="H6" s="21">
        <v>45352</v>
      </c>
      <c r="I6" s="22">
        <v>47194</v>
      </c>
      <c r="J6" s="23" t="s">
        <v>3</v>
      </c>
      <c r="K6" s="26">
        <v>2.4</v>
      </c>
      <c r="L6" s="19" t="s">
        <v>34</v>
      </c>
      <c r="M6" s="17">
        <v>2</v>
      </c>
      <c r="N6" s="25">
        <v>1000</v>
      </c>
    </row>
    <row r="7" spans="1:14" ht="25.5" x14ac:dyDescent="0.2">
      <c r="A7" s="17">
        <v>3</v>
      </c>
      <c r="B7" s="18" t="s">
        <v>5</v>
      </c>
      <c r="C7" s="19" t="s">
        <v>51</v>
      </c>
      <c r="D7" s="19" t="s">
        <v>52</v>
      </c>
      <c r="E7" s="18" t="s">
        <v>53</v>
      </c>
      <c r="F7" s="19" t="s">
        <v>54</v>
      </c>
      <c r="G7" s="20">
        <v>2500</v>
      </c>
      <c r="H7" s="21">
        <v>45352</v>
      </c>
      <c r="I7" s="22">
        <v>49112</v>
      </c>
      <c r="J7" s="23" t="s">
        <v>3</v>
      </c>
      <c r="K7" s="26">
        <v>2.8</v>
      </c>
      <c r="L7" s="19" t="s">
        <v>30</v>
      </c>
      <c r="M7" s="17">
        <v>2</v>
      </c>
      <c r="N7" s="25">
        <v>1000</v>
      </c>
    </row>
    <row r="8" spans="1:14" ht="38.25" x14ac:dyDescent="0.2">
      <c r="A8" s="17">
        <v>4</v>
      </c>
      <c r="B8" s="18" t="s">
        <v>5</v>
      </c>
      <c r="C8" s="19" t="s">
        <v>41</v>
      </c>
      <c r="D8" s="19" t="s">
        <v>42</v>
      </c>
      <c r="E8" s="18" t="s">
        <v>43</v>
      </c>
      <c r="F8" s="19" t="s">
        <v>44</v>
      </c>
      <c r="G8" s="20">
        <v>1290</v>
      </c>
      <c r="H8" s="21">
        <v>45352</v>
      </c>
      <c r="I8" s="22">
        <v>52399</v>
      </c>
      <c r="J8" s="23" t="s">
        <v>3</v>
      </c>
      <c r="K8" s="24">
        <v>3.45</v>
      </c>
      <c r="L8" s="19" t="s">
        <v>30</v>
      </c>
      <c r="M8" s="17">
        <v>2</v>
      </c>
      <c r="N8" s="25">
        <v>1000</v>
      </c>
    </row>
    <row r="9" spans="1:14" ht="38.25" x14ac:dyDescent="0.2">
      <c r="A9" s="17">
        <v>5</v>
      </c>
      <c r="B9" s="18" t="s">
        <v>5</v>
      </c>
      <c r="C9" s="19" t="s">
        <v>55</v>
      </c>
      <c r="D9" s="19" t="s">
        <v>56</v>
      </c>
      <c r="E9" s="18" t="s">
        <v>57</v>
      </c>
      <c r="F9" s="19" t="s">
        <v>58</v>
      </c>
      <c r="G9" s="20">
        <v>3100</v>
      </c>
      <c r="H9" s="21">
        <v>45352</v>
      </c>
      <c r="I9" s="22">
        <v>56782</v>
      </c>
      <c r="J9" s="23" t="s">
        <v>3</v>
      </c>
      <c r="K9" s="26">
        <v>4</v>
      </c>
      <c r="L9" s="19" t="s">
        <v>30</v>
      </c>
      <c r="M9" s="17">
        <v>2</v>
      </c>
      <c r="N9" s="25">
        <v>1000</v>
      </c>
    </row>
    <row r="10" spans="1:14" ht="25.5" x14ac:dyDescent="0.2">
      <c r="A10" s="17">
        <v>6</v>
      </c>
      <c r="B10" s="18" t="s">
        <v>5</v>
      </c>
      <c r="C10" s="19" t="s">
        <v>59</v>
      </c>
      <c r="D10" s="19" t="s">
        <v>60</v>
      </c>
      <c r="E10" s="18" t="s">
        <v>61</v>
      </c>
      <c r="F10" s="19" t="s">
        <v>62</v>
      </c>
      <c r="G10" s="20">
        <v>8500</v>
      </c>
      <c r="H10" s="21">
        <v>45352</v>
      </c>
      <c r="I10" s="22">
        <v>62992</v>
      </c>
      <c r="J10" s="23" t="s">
        <v>3</v>
      </c>
      <c r="K10" s="26">
        <v>4</v>
      </c>
      <c r="L10" s="19" t="s">
        <v>30</v>
      </c>
      <c r="M10" s="17">
        <v>2</v>
      </c>
      <c r="N10" s="25">
        <v>1000</v>
      </c>
    </row>
    <row r="11" spans="1:14" ht="25.5" x14ac:dyDescent="0.2">
      <c r="A11" s="17">
        <v>7</v>
      </c>
      <c r="B11" s="18" t="s">
        <v>5</v>
      </c>
      <c r="C11" s="19" t="s">
        <v>63</v>
      </c>
      <c r="D11" s="19" t="s">
        <v>64</v>
      </c>
      <c r="E11" s="18" t="s">
        <v>65</v>
      </c>
      <c r="F11" s="19" t="s">
        <v>66</v>
      </c>
      <c r="G11" s="20">
        <v>3050</v>
      </c>
      <c r="H11" s="21">
        <v>45352</v>
      </c>
      <c r="I11" s="22">
        <v>53860</v>
      </c>
      <c r="J11" s="23" t="s">
        <v>3</v>
      </c>
      <c r="K11" s="24">
        <v>3.14</v>
      </c>
      <c r="L11" s="19" t="s">
        <v>30</v>
      </c>
      <c r="M11" s="17">
        <v>2</v>
      </c>
      <c r="N11" s="25">
        <v>1000</v>
      </c>
    </row>
    <row r="12" spans="1:14" ht="25.5" x14ac:dyDescent="0.2">
      <c r="A12" s="17">
        <v>8</v>
      </c>
      <c r="B12" s="18" t="s">
        <v>5</v>
      </c>
      <c r="C12" s="19" t="s">
        <v>67</v>
      </c>
      <c r="D12" s="19" t="s">
        <v>68</v>
      </c>
      <c r="E12" s="18" t="s">
        <v>69</v>
      </c>
      <c r="F12" s="19" t="s">
        <v>70</v>
      </c>
      <c r="G12" s="20">
        <v>3149.4317000000001</v>
      </c>
      <c r="H12" s="21">
        <v>45357</v>
      </c>
      <c r="I12" s="22">
        <v>47183</v>
      </c>
      <c r="J12" s="23" t="s">
        <v>3</v>
      </c>
      <c r="K12" s="26">
        <v>3</v>
      </c>
      <c r="L12" s="19" t="s">
        <v>71</v>
      </c>
      <c r="M12" s="17">
        <v>4</v>
      </c>
      <c r="N12" s="25">
        <v>1</v>
      </c>
    </row>
    <row r="13" spans="1:14" ht="25.5" x14ac:dyDescent="0.2">
      <c r="A13" s="17">
        <v>9</v>
      </c>
      <c r="B13" s="18" t="s">
        <v>5</v>
      </c>
      <c r="C13" s="19" t="s">
        <v>72</v>
      </c>
      <c r="D13" s="19" t="s">
        <v>73</v>
      </c>
      <c r="E13" s="18" t="s">
        <v>74</v>
      </c>
      <c r="F13" s="19" t="s">
        <v>75</v>
      </c>
      <c r="G13" s="20">
        <v>6850.5682999999999</v>
      </c>
      <c r="H13" s="21">
        <v>45357</v>
      </c>
      <c r="I13" s="22">
        <v>49009</v>
      </c>
      <c r="J13" s="23" t="s">
        <v>3</v>
      </c>
      <c r="K13" s="26">
        <v>3.4</v>
      </c>
      <c r="L13" s="19" t="s">
        <v>71</v>
      </c>
      <c r="M13" s="17">
        <v>4</v>
      </c>
      <c r="N13" s="25">
        <v>1</v>
      </c>
    </row>
    <row r="14" spans="1:14" ht="38.25" x14ac:dyDescent="0.2">
      <c r="A14" s="17">
        <v>10</v>
      </c>
      <c r="B14" s="18" t="s">
        <v>40</v>
      </c>
      <c r="C14" s="19" t="s">
        <v>76</v>
      </c>
      <c r="D14" s="19" t="s">
        <v>77</v>
      </c>
      <c r="E14" s="18" t="s">
        <v>78</v>
      </c>
      <c r="F14" s="19" t="s">
        <v>79</v>
      </c>
      <c r="G14" s="20">
        <v>3000</v>
      </c>
      <c r="H14" s="21">
        <v>45357</v>
      </c>
      <c r="I14" s="22">
        <v>46075</v>
      </c>
      <c r="J14" s="23" t="s">
        <v>3</v>
      </c>
      <c r="K14" s="24">
        <v>1.95</v>
      </c>
      <c r="L14" s="19" t="s">
        <v>45</v>
      </c>
      <c r="M14" s="17">
        <v>2</v>
      </c>
      <c r="N14" s="25">
        <v>1000</v>
      </c>
    </row>
    <row r="15" spans="1:14" ht="25.5" x14ac:dyDescent="0.2">
      <c r="A15" s="17">
        <v>11</v>
      </c>
      <c r="B15" s="18" t="s">
        <v>2</v>
      </c>
      <c r="C15" s="19" t="s">
        <v>80</v>
      </c>
      <c r="D15" s="19" t="s">
        <v>81</v>
      </c>
      <c r="E15" s="18" t="s">
        <v>82</v>
      </c>
      <c r="F15" s="19" t="s">
        <v>28</v>
      </c>
      <c r="G15" s="20">
        <v>60000</v>
      </c>
      <c r="H15" s="21">
        <v>45358</v>
      </c>
      <c r="I15" s="22">
        <v>45449</v>
      </c>
      <c r="J15" s="23" t="s">
        <v>3</v>
      </c>
      <c r="K15" s="19" t="s">
        <v>29</v>
      </c>
      <c r="L15" s="19" t="s">
        <v>4</v>
      </c>
      <c r="M15" s="19" t="s">
        <v>4</v>
      </c>
      <c r="N15" s="25">
        <v>1000</v>
      </c>
    </row>
    <row r="16" spans="1:14" ht="25.5" x14ac:dyDescent="0.2">
      <c r="A16" s="17">
        <v>12</v>
      </c>
      <c r="B16" s="18" t="s">
        <v>2</v>
      </c>
      <c r="C16" s="19" t="s">
        <v>83</v>
      </c>
      <c r="D16" s="19" t="s">
        <v>84</v>
      </c>
      <c r="E16" s="18" t="s">
        <v>85</v>
      </c>
      <c r="F16" s="19" t="s">
        <v>32</v>
      </c>
      <c r="G16" s="20">
        <v>40000</v>
      </c>
      <c r="H16" s="21">
        <v>45358</v>
      </c>
      <c r="I16" s="22">
        <v>45722</v>
      </c>
      <c r="J16" s="23" t="s">
        <v>3</v>
      </c>
      <c r="K16" s="19" t="s">
        <v>29</v>
      </c>
      <c r="L16" s="19" t="s">
        <v>4</v>
      </c>
      <c r="M16" s="19" t="s">
        <v>4</v>
      </c>
      <c r="N16" s="25">
        <v>1000</v>
      </c>
    </row>
    <row r="17" spans="1:14" ht="25.5" x14ac:dyDescent="0.2">
      <c r="A17" s="17">
        <v>13</v>
      </c>
      <c r="B17" s="18" t="s">
        <v>5</v>
      </c>
      <c r="C17" s="19" t="s">
        <v>63</v>
      </c>
      <c r="D17" s="19" t="s">
        <v>64</v>
      </c>
      <c r="E17" s="18" t="s">
        <v>65</v>
      </c>
      <c r="F17" s="19" t="s">
        <v>66</v>
      </c>
      <c r="G17" s="20">
        <v>9000</v>
      </c>
      <c r="H17" s="21">
        <v>45359</v>
      </c>
      <c r="I17" s="22">
        <v>53860</v>
      </c>
      <c r="J17" s="23" t="s">
        <v>3</v>
      </c>
      <c r="K17" s="24">
        <v>3.14</v>
      </c>
      <c r="L17" s="19" t="s">
        <v>30</v>
      </c>
      <c r="M17" s="17">
        <v>2</v>
      </c>
      <c r="N17" s="25">
        <v>1000</v>
      </c>
    </row>
    <row r="18" spans="1:14" ht="38.25" x14ac:dyDescent="0.2">
      <c r="A18" s="17">
        <v>14</v>
      </c>
      <c r="B18" s="18" t="s">
        <v>2</v>
      </c>
      <c r="C18" s="19" t="s">
        <v>86</v>
      </c>
      <c r="D18" s="19" t="s">
        <v>87</v>
      </c>
      <c r="E18" s="18" t="s">
        <v>88</v>
      </c>
      <c r="F18" s="19" t="s">
        <v>31</v>
      </c>
      <c r="G18" s="20">
        <v>35000</v>
      </c>
      <c r="H18" s="21">
        <v>45362</v>
      </c>
      <c r="I18" s="22">
        <v>45544</v>
      </c>
      <c r="J18" s="23" t="s">
        <v>3</v>
      </c>
      <c r="K18" s="19" t="s">
        <v>14</v>
      </c>
      <c r="L18" s="19" t="s">
        <v>89</v>
      </c>
      <c r="M18" s="17">
        <v>1</v>
      </c>
      <c r="N18" s="25">
        <v>1000</v>
      </c>
    </row>
    <row r="19" spans="1:14" ht="38.25" x14ac:dyDescent="0.2">
      <c r="A19" s="17">
        <v>15</v>
      </c>
      <c r="B19" s="18" t="s">
        <v>40</v>
      </c>
      <c r="C19" s="19" t="s">
        <v>90</v>
      </c>
      <c r="D19" s="19" t="s">
        <v>91</v>
      </c>
      <c r="E19" s="18" t="s">
        <v>92</v>
      </c>
      <c r="F19" s="19" t="s">
        <v>93</v>
      </c>
      <c r="G19" s="20">
        <v>7000</v>
      </c>
      <c r="H19" s="21">
        <v>45364</v>
      </c>
      <c r="I19" s="22">
        <v>46323</v>
      </c>
      <c r="J19" s="23" t="s">
        <v>3</v>
      </c>
      <c r="K19" s="24">
        <v>1.25</v>
      </c>
      <c r="L19" s="19" t="s">
        <v>94</v>
      </c>
      <c r="M19" s="17">
        <v>2</v>
      </c>
      <c r="N19" s="25">
        <v>1000</v>
      </c>
    </row>
    <row r="20" spans="1:14" ht="38.25" x14ac:dyDescent="0.2">
      <c r="A20" s="17">
        <v>16</v>
      </c>
      <c r="B20" s="18" t="s">
        <v>40</v>
      </c>
      <c r="C20" s="19" t="s">
        <v>95</v>
      </c>
      <c r="D20" s="19" t="s">
        <v>96</v>
      </c>
      <c r="E20" s="18" t="s">
        <v>97</v>
      </c>
      <c r="F20" s="19" t="s">
        <v>75</v>
      </c>
      <c r="G20" s="20">
        <v>7000</v>
      </c>
      <c r="H20" s="21">
        <v>45364</v>
      </c>
      <c r="I20" s="22">
        <v>47512</v>
      </c>
      <c r="J20" s="23" t="s">
        <v>3</v>
      </c>
      <c r="K20" s="26">
        <v>1.6</v>
      </c>
      <c r="L20" s="19" t="s">
        <v>98</v>
      </c>
      <c r="M20" s="17">
        <v>2</v>
      </c>
      <c r="N20" s="25">
        <v>1000</v>
      </c>
    </row>
    <row r="21" spans="1:14" ht="51" x14ac:dyDescent="0.2">
      <c r="A21" s="17">
        <v>17</v>
      </c>
      <c r="B21" s="18" t="s">
        <v>13</v>
      </c>
      <c r="C21" s="19" t="s">
        <v>99</v>
      </c>
      <c r="D21" s="19" t="s">
        <v>100</v>
      </c>
      <c r="E21" s="18" t="s">
        <v>101</v>
      </c>
      <c r="F21" s="19" t="s">
        <v>31</v>
      </c>
      <c r="G21" s="20">
        <v>30000</v>
      </c>
      <c r="H21" s="21">
        <v>45364</v>
      </c>
      <c r="I21" s="22">
        <v>45546</v>
      </c>
      <c r="J21" s="23" t="s">
        <v>3</v>
      </c>
      <c r="K21" s="19" t="s">
        <v>29</v>
      </c>
      <c r="L21" s="19" t="s">
        <v>4</v>
      </c>
      <c r="M21" s="19" t="s">
        <v>4</v>
      </c>
      <c r="N21" s="25">
        <v>1000</v>
      </c>
    </row>
    <row r="22" spans="1:14" ht="25.5" x14ac:dyDescent="0.2">
      <c r="A22" s="17">
        <v>18</v>
      </c>
      <c r="B22" s="18" t="s">
        <v>2</v>
      </c>
      <c r="C22" s="19" t="s">
        <v>102</v>
      </c>
      <c r="D22" s="19" t="s">
        <v>103</v>
      </c>
      <c r="E22" s="18" t="s">
        <v>104</v>
      </c>
      <c r="F22" s="19" t="s">
        <v>28</v>
      </c>
      <c r="G22" s="20">
        <v>60000</v>
      </c>
      <c r="H22" s="21">
        <v>45365</v>
      </c>
      <c r="I22" s="22">
        <v>45456</v>
      </c>
      <c r="J22" s="23" t="s">
        <v>3</v>
      </c>
      <c r="K22" s="19" t="s">
        <v>29</v>
      </c>
      <c r="L22" s="19" t="s">
        <v>4</v>
      </c>
      <c r="M22" s="19" t="s">
        <v>4</v>
      </c>
      <c r="N22" s="25">
        <v>1000</v>
      </c>
    </row>
    <row r="23" spans="1:14" ht="25.5" x14ac:dyDescent="0.2">
      <c r="A23" s="17">
        <v>19</v>
      </c>
      <c r="B23" s="18" t="s">
        <v>5</v>
      </c>
      <c r="C23" s="19" t="s">
        <v>105</v>
      </c>
      <c r="D23" s="19" t="s">
        <v>106</v>
      </c>
      <c r="E23" s="18" t="s">
        <v>107</v>
      </c>
      <c r="F23" s="19" t="s">
        <v>70</v>
      </c>
      <c r="G23" s="20">
        <v>14797.262000000001</v>
      </c>
      <c r="H23" s="21">
        <v>45365</v>
      </c>
      <c r="I23" s="22">
        <v>47191</v>
      </c>
      <c r="J23" s="23" t="s">
        <v>3</v>
      </c>
      <c r="K23" s="26">
        <v>3</v>
      </c>
      <c r="L23" s="19" t="s">
        <v>108</v>
      </c>
      <c r="M23" s="17">
        <v>4</v>
      </c>
      <c r="N23" s="25">
        <v>1000</v>
      </c>
    </row>
    <row r="24" spans="1:14" ht="25.5" x14ac:dyDescent="0.2">
      <c r="A24" s="17">
        <v>20</v>
      </c>
      <c r="B24" s="18" t="s">
        <v>5</v>
      </c>
      <c r="C24" s="19" t="s">
        <v>109</v>
      </c>
      <c r="D24" s="19" t="s">
        <v>110</v>
      </c>
      <c r="E24" s="18" t="s">
        <v>111</v>
      </c>
      <c r="F24" s="19" t="s">
        <v>75</v>
      </c>
      <c r="G24" s="20">
        <v>10202.737999999999</v>
      </c>
      <c r="H24" s="21">
        <v>45365</v>
      </c>
      <c r="I24" s="22">
        <v>49017</v>
      </c>
      <c r="J24" s="23" t="s">
        <v>3</v>
      </c>
      <c r="K24" s="26">
        <v>3.4</v>
      </c>
      <c r="L24" s="19" t="s">
        <v>108</v>
      </c>
      <c r="M24" s="17">
        <v>4</v>
      </c>
      <c r="N24" s="25">
        <v>1000</v>
      </c>
    </row>
    <row r="25" spans="1:14" ht="25.5" x14ac:dyDescent="0.2">
      <c r="A25" s="17">
        <v>21</v>
      </c>
      <c r="B25" s="18" t="s">
        <v>5</v>
      </c>
      <c r="C25" s="19" t="s">
        <v>51</v>
      </c>
      <c r="D25" s="19" t="s">
        <v>52</v>
      </c>
      <c r="E25" s="18" t="s">
        <v>53</v>
      </c>
      <c r="F25" s="19" t="s">
        <v>54</v>
      </c>
      <c r="G25" s="20">
        <v>30000</v>
      </c>
      <c r="H25" s="21">
        <v>45366</v>
      </c>
      <c r="I25" s="22">
        <v>49112</v>
      </c>
      <c r="J25" s="23" t="s">
        <v>3</v>
      </c>
      <c r="K25" s="26">
        <v>2.8</v>
      </c>
      <c r="L25" s="19" t="s">
        <v>30</v>
      </c>
      <c r="M25" s="17">
        <v>2</v>
      </c>
      <c r="N25" s="25">
        <v>1000</v>
      </c>
    </row>
    <row r="26" spans="1:14" ht="25.5" x14ac:dyDescent="0.2">
      <c r="A26" s="17">
        <v>22</v>
      </c>
      <c r="B26" s="18" t="s">
        <v>5</v>
      </c>
      <c r="C26" s="19" t="s">
        <v>59</v>
      </c>
      <c r="D26" s="19" t="s">
        <v>60</v>
      </c>
      <c r="E26" s="18" t="s">
        <v>61</v>
      </c>
      <c r="F26" s="19" t="s">
        <v>62</v>
      </c>
      <c r="G26" s="20">
        <v>8000</v>
      </c>
      <c r="H26" s="21">
        <v>45366</v>
      </c>
      <c r="I26" s="22">
        <v>62992</v>
      </c>
      <c r="J26" s="23" t="s">
        <v>3</v>
      </c>
      <c r="K26" s="26">
        <v>4</v>
      </c>
      <c r="L26" s="19" t="s">
        <v>30</v>
      </c>
      <c r="M26" s="17">
        <v>2</v>
      </c>
      <c r="N26" s="25">
        <v>1000</v>
      </c>
    </row>
    <row r="27" spans="1:14" ht="38.25" x14ac:dyDescent="0.2">
      <c r="A27" s="17">
        <v>23</v>
      </c>
      <c r="B27" s="18" t="s">
        <v>2</v>
      </c>
      <c r="C27" s="19" t="s">
        <v>112</v>
      </c>
      <c r="D27" s="19" t="s">
        <v>113</v>
      </c>
      <c r="E27" s="18" t="s">
        <v>114</v>
      </c>
      <c r="F27" s="19" t="s">
        <v>32</v>
      </c>
      <c r="G27" s="20">
        <v>34989</v>
      </c>
      <c r="H27" s="21">
        <v>45369</v>
      </c>
      <c r="I27" s="22">
        <v>45733</v>
      </c>
      <c r="J27" s="23" t="s">
        <v>3</v>
      </c>
      <c r="K27" s="19" t="s">
        <v>14</v>
      </c>
      <c r="L27" s="19" t="s">
        <v>115</v>
      </c>
      <c r="M27" s="17">
        <v>1</v>
      </c>
      <c r="N27" s="25">
        <v>1000</v>
      </c>
    </row>
    <row r="28" spans="1:14" ht="25.5" x14ac:dyDescent="0.2">
      <c r="A28" s="17">
        <v>24</v>
      </c>
      <c r="B28" s="18" t="s">
        <v>5</v>
      </c>
      <c r="C28" s="19" t="s">
        <v>116</v>
      </c>
      <c r="D28" s="19" t="s">
        <v>117</v>
      </c>
      <c r="E28" s="18" t="s">
        <v>118</v>
      </c>
      <c r="F28" s="19" t="s">
        <v>75</v>
      </c>
      <c r="G28" s="20">
        <v>3652.5</v>
      </c>
      <c r="H28" s="21">
        <v>45369</v>
      </c>
      <c r="I28" s="22">
        <v>49021</v>
      </c>
      <c r="J28" s="23" t="s">
        <v>3</v>
      </c>
      <c r="K28" s="26">
        <v>3</v>
      </c>
      <c r="L28" s="19" t="s">
        <v>119</v>
      </c>
      <c r="M28" s="17">
        <v>2</v>
      </c>
      <c r="N28" s="25">
        <v>1000</v>
      </c>
    </row>
    <row r="29" spans="1:14" ht="25.5" x14ac:dyDescent="0.2">
      <c r="A29" s="17">
        <v>25</v>
      </c>
      <c r="B29" s="18" t="s">
        <v>5</v>
      </c>
      <c r="C29" s="19" t="s">
        <v>116</v>
      </c>
      <c r="D29" s="19" t="s">
        <v>117</v>
      </c>
      <c r="E29" s="18" t="s">
        <v>118</v>
      </c>
      <c r="F29" s="19" t="s">
        <v>75</v>
      </c>
      <c r="G29" s="20">
        <v>1347.5</v>
      </c>
      <c r="H29" s="21">
        <v>45370</v>
      </c>
      <c r="I29" s="22">
        <v>49021</v>
      </c>
      <c r="J29" s="23" t="s">
        <v>3</v>
      </c>
      <c r="K29" s="26">
        <v>3</v>
      </c>
      <c r="L29" s="19" t="s">
        <v>119</v>
      </c>
      <c r="M29" s="17">
        <v>2</v>
      </c>
      <c r="N29" s="25">
        <v>1000</v>
      </c>
    </row>
    <row r="30" spans="1:14" ht="25.5" x14ac:dyDescent="0.2">
      <c r="A30" s="17">
        <v>26</v>
      </c>
      <c r="B30" s="18" t="s">
        <v>2</v>
      </c>
      <c r="C30" s="19" t="s">
        <v>120</v>
      </c>
      <c r="D30" s="19" t="s">
        <v>121</v>
      </c>
      <c r="E30" s="18" t="s">
        <v>122</v>
      </c>
      <c r="F30" s="19" t="s">
        <v>28</v>
      </c>
      <c r="G30" s="20">
        <v>55924</v>
      </c>
      <c r="H30" s="21">
        <v>45372</v>
      </c>
      <c r="I30" s="22">
        <v>45463</v>
      </c>
      <c r="J30" s="23" t="s">
        <v>3</v>
      </c>
      <c r="K30" s="19" t="s">
        <v>29</v>
      </c>
      <c r="L30" s="19" t="s">
        <v>4</v>
      </c>
      <c r="M30" s="19" t="s">
        <v>4</v>
      </c>
      <c r="N30" s="25">
        <v>1000</v>
      </c>
    </row>
    <row r="31" spans="1:14" ht="25.5" x14ac:dyDescent="0.2">
      <c r="A31" s="17">
        <v>27</v>
      </c>
      <c r="B31" s="18" t="s">
        <v>2</v>
      </c>
      <c r="C31" s="19" t="s">
        <v>123</v>
      </c>
      <c r="D31" s="19" t="s">
        <v>124</v>
      </c>
      <c r="E31" s="18" t="s">
        <v>125</v>
      </c>
      <c r="F31" s="19" t="s">
        <v>39</v>
      </c>
      <c r="G31" s="20">
        <v>22799</v>
      </c>
      <c r="H31" s="21">
        <v>45376</v>
      </c>
      <c r="I31" s="22">
        <v>45967</v>
      </c>
      <c r="J31" s="23" t="s">
        <v>3</v>
      </c>
      <c r="K31" s="24">
        <v>2.58</v>
      </c>
      <c r="L31" s="19" t="s">
        <v>126</v>
      </c>
      <c r="M31" s="17">
        <v>2</v>
      </c>
      <c r="N31" s="25">
        <v>1000</v>
      </c>
    </row>
    <row r="32" spans="1:14" ht="51" x14ac:dyDescent="0.2">
      <c r="A32" s="17">
        <v>28</v>
      </c>
      <c r="B32" s="18" t="s">
        <v>13</v>
      </c>
      <c r="C32" s="19" t="s">
        <v>127</v>
      </c>
      <c r="D32" s="19" t="s">
        <v>128</v>
      </c>
      <c r="E32" s="18" t="s">
        <v>129</v>
      </c>
      <c r="F32" s="19" t="s">
        <v>31</v>
      </c>
      <c r="G32" s="20">
        <v>40000</v>
      </c>
      <c r="H32" s="21">
        <v>45378</v>
      </c>
      <c r="I32" s="22">
        <v>45560</v>
      </c>
      <c r="J32" s="23" t="s">
        <v>3</v>
      </c>
      <c r="K32" s="19" t="s">
        <v>29</v>
      </c>
      <c r="L32" s="19" t="s">
        <v>4</v>
      </c>
      <c r="M32" s="19" t="s">
        <v>4</v>
      </c>
      <c r="N32" s="25">
        <v>1000</v>
      </c>
    </row>
    <row r="33" spans="1:14" ht="25.5" x14ac:dyDescent="0.2">
      <c r="A33" s="17">
        <v>29</v>
      </c>
      <c r="B33" s="18" t="s">
        <v>2</v>
      </c>
      <c r="C33" s="19" t="s">
        <v>130</v>
      </c>
      <c r="D33" s="19" t="s">
        <v>131</v>
      </c>
      <c r="E33" s="18" t="s">
        <v>132</v>
      </c>
      <c r="F33" s="19" t="s">
        <v>28</v>
      </c>
      <c r="G33" s="20">
        <v>60000</v>
      </c>
      <c r="H33" s="21">
        <v>45379</v>
      </c>
      <c r="I33" s="22">
        <v>45470</v>
      </c>
      <c r="J33" s="23" t="s">
        <v>3</v>
      </c>
      <c r="K33" s="19" t="s">
        <v>29</v>
      </c>
      <c r="L33" s="19" t="s">
        <v>4</v>
      </c>
      <c r="M33" s="19" t="s">
        <v>4</v>
      </c>
      <c r="N33" s="25">
        <v>1000</v>
      </c>
    </row>
    <row r="34" spans="1:14" ht="38.25" x14ac:dyDescent="0.2">
      <c r="A34" s="17">
        <v>30</v>
      </c>
      <c r="B34" s="18" t="s">
        <v>40</v>
      </c>
      <c r="C34" s="19" t="s">
        <v>133</v>
      </c>
      <c r="D34" s="19" t="s">
        <v>134</v>
      </c>
      <c r="E34" s="18" t="s">
        <v>135</v>
      </c>
      <c r="F34" s="19" t="s">
        <v>136</v>
      </c>
      <c r="G34" s="20">
        <v>2000</v>
      </c>
      <c r="H34" s="21">
        <v>45379</v>
      </c>
      <c r="I34" s="22">
        <v>50127</v>
      </c>
      <c r="J34" s="23" t="s">
        <v>3</v>
      </c>
      <c r="K34" s="37">
        <v>2.6949999999999998</v>
      </c>
      <c r="L34" s="19" t="s">
        <v>137</v>
      </c>
      <c r="M34" s="17">
        <v>2</v>
      </c>
      <c r="N34" s="25">
        <v>1000</v>
      </c>
    </row>
    <row r="35" spans="1:14" ht="25.5" x14ac:dyDescent="0.2">
      <c r="A35" s="17">
        <v>31</v>
      </c>
      <c r="B35" s="18" t="s">
        <v>5</v>
      </c>
      <c r="C35" s="19" t="s">
        <v>47</v>
      </c>
      <c r="D35" s="19" t="s">
        <v>48</v>
      </c>
      <c r="E35" s="18" t="s">
        <v>49</v>
      </c>
      <c r="F35" s="19" t="s">
        <v>50</v>
      </c>
      <c r="G35" s="20">
        <v>39600</v>
      </c>
      <c r="H35" s="21">
        <v>45380</v>
      </c>
      <c r="I35" s="22">
        <v>46463</v>
      </c>
      <c r="J35" s="23" t="s">
        <v>3</v>
      </c>
      <c r="K35" s="24">
        <v>2.25</v>
      </c>
      <c r="L35" s="19" t="s">
        <v>34</v>
      </c>
      <c r="M35" s="17">
        <v>2</v>
      </c>
      <c r="N35" s="25">
        <v>1000</v>
      </c>
    </row>
    <row r="36" spans="1:14" ht="38.25" x14ac:dyDescent="0.2">
      <c r="A36" s="27">
        <v>32</v>
      </c>
      <c r="B36" s="28" t="s">
        <v>5</v>
      </c>
      <c r="C36" s="29" t="s">
        <v>55</v>
      </c>
      <c r="D36" s="29" t="s">
        <v>56</v>
      </c>
      <c r="E36" s="28" t="s">
        <v>57</v>
      </c>
      <c r="F36" s="29" t="s">
        <v>58</v>
      </c>
      <c r="G36" s="30">
        <v>8000</v>
      </c>
      <c r="H36" s="31">
        <v>45380</v>
      </c>
      <c r="I36" s="32">
        <v>56782</v>
      </c>
      <c r="J36" s="33" t="s">
        <v>3</v>
      </c>
      <c r="K36" s="38">
        <v>4</v>
      </c>
      <c r="L36" s="29" t="s">
        <v>30</v>
      </c>
      <c r="M36" s="27">
        <v>2</v>
      </c>
      <c r="N36" s="34">
        <v>1000</v>
      </c>
    </row>
    <row r="37" spans="1:14" ht="15" thickBot="1" x14ac:dyDescent="0.25">
      <c r="F37" t="s">
        <v>6</v>
      </c>
      <c r="G37" s="35">
        <f>SUM(G5:G36)</f>
        <v>642312</v>
      </c>
    </row>
    <row r="41" spans="1:14" x14ac:dyDescent="0.2">
      <c r="A41" s="36" t="s">
        <v>33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Churaiwan Tammaruk (จุไรวรรณ ธรรมรักษ์)</cp:lastModifiedBy>
  <cp:lastPrinted>2022-08-31T09:24:04Z</cp:lastPrinted>
  <dcterms:created xsi:type="dcterms:W3CDTF">2019-06-06T06:48:05Z</dcterms:created>
  <dcterms:modified xsi:type="dcterms:W3CDTF">2024-04-01T04:12:21Z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