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-ศิ\สรุปยอดคงค้าง จำหน่าย ไถ่ถอน รายเดือน\ไทย\2567\"/>
    </mc:Choice>
  </mc:AlternateContent>
  <xr:revisionPtr revIDLastSave="0" documentId="13_ncr:1_{A0E6006E-A82E-4263-8E8B-A061D788F13A}" xr6:coauthVersionLast="47" xr6:coauthVersionMax="47" xr10:uidLastSave="{00000000-0000-0000-0000-000000000000}"/>
  <bookViews>
    <workbookView xWindow="22932" yWindow="-108" windowWidth="23256" windowHeight="12576" tabRatio="863" xr2:uid="{00000000-000D-0000-FFFF-FFFF00000000}"/>
  </bookViews>
  <sheets>
    <sheet name="สรุปยอดจำหน่าย" sheetId="3" r:id="rId1"/>
    <sheet name="จำหน่าย" sheetId="4" r:id="rId2"/>
  </sheets>
  <definedNames>
    <definedName name="_xlnm.Print_Titles" localSheetId="1">จำหน่าย!$1:$4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" l="1"/>
</calcChain>
</file>

<file path=xl/sharedStrings.xml><?xml version="1.0" encoding="utf-8"?>
<sst xmlns="http://schemas.openxmlformats.org/spreadsheetml/2006/main" count="154" uniqueCount="97">
  <si>
    <t>ThaiBMA
Symbol</t>
  </si>
  <si>
    <t>ISIN Code</t>
  </si>
  <si>
    <t>Bank of Thailand Bonds</t>
  </si>
  <si>
    <t/>
  </si>
  <si>
    <t>-</t>
  </si>
  <si>
    <t>Government Bonds</t>
  </si>
  <si>
    <t>รวม</t>
  </si>
  <si>
    <t>ตั๋วเงินคลัง/ตั๋วสัญญาใช้เงินเพื่อการปรับโครงสร้างหนี้</t>
  </si>
  <si>
    <t>พันธบัตรธนาคารแห่งประเทศไทย</t>
  </si>
  <si>
    <t>พันธบัตรรัฐวิสาหกิจ</t>
  </si>
  <si>
    <t>พันธบัตรรัฐบาล</t>
  </si>
  <si>
    <t>(ล้านบาท)</t>
  </si>
  <si>
    <t>สรุปยอดจำหน่ายตราสารหนี้</t>
  </si>
  <si>
    <t>Treasury Bills/Debt Restructuring Bills</t>
  </si>
  <si>
    <t>Compounded THOR  0.05</t>
  </si>
  <si>
    <t>การจำหน่ายและการรับเป็นนายทะเบียนตราสารหนี้</t>
  </si>
  <si>
    <t>(เรียงตามวันเปิดจำหน่าย)</t>
  </si>
  <si>
    <t>ลำดับ</t>
  </si>
  <si>
    <t>ประเภทตราสารหนี้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</si>
  <si>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</si>
  <si>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</si>
  <si>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</si>
  <si>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</si>
  <si>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</si>
  <si>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</si>
  <si>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</si>
  <si>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</si>
  <si>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</si>
  <si>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 xml:space="preserve">91 วัน </t>
  </si>
  <si>
    <t>ส่วนลด</t>
  </si>
  <si>
    <t xml:space="preserve">17 มิ.ย., 17 ธ.ค. </t>
  </si>
  <si>
    <t xml:space="preserve">182 วัน </t>
  </si>
  <si>
    <t xml:space="preserve">364 วัน </t>
  </si>
  <si>
    <t>* วันครบกำหนดตรงกับวันหยุดธนาคารแห่งประเทศไทย ให้เลื่อนไปชำระในวันทำการถัดไป</t>
  </si>
  <si>
    <t>State Owned Enterprises Bonds</t>
  </si>
  <si>
    <t>LB436A</t>
  </si>
  <si>
    <t>TH0623A3N603</t>
  </si>
  <si>
    <t xml:space="preserve"> บ.กู้ต่อ65/1(3.450%20ป10ด)</t>
  </si>
  <si>
    <t xml:space="preserve">20 ปี 10 เดือน </t>
  </si>
  <si>
    <t>LB726A</t>
  </si>
  <si>
    <t>TH0623X3M608</t>
  </si>
  <si>
    <t xml:space="preserve">ปคส.(ก52)65/2(4.0%50ป2ด) </t>
  </si>
  <si>
    <t xml:space="preserve">50 ปี 2 เดือน </t>
  </si>
  <si>
    <t>LB27NA</t>
  </si>
  <si>
    <t>TH0623037B06</t>
  </si>
  <si>
    <t>บ.67/23(2.40%3ป7ด)</t>
  </si>
  <si>
    <t xml:space="preserve">3 ปี 7 เดือน </t>
  </si>
  <si>
    <t xml:space="preserve">17 พ.ค. , 17 พ.ย. </t>
  </si>
  <si>
    <t>LB293A</t>
  </si>
  <si>
    <t>TH0623039300</t>
  </si>
  <si>
    <t>บ.66/26(2.40%5ป8ด)</t>
  </si>
  <si>
    <t xml:space="preserve">5 ปี 8 เดือน </t>
  </si>
  <si>
    <t xml:space="preserve">17 มี.ค., 17 ก.ย. </t>
  </si>
  <si>
    <t>LBA476A</t>
  </si>
  <si>
    <t>TH0623X3R607</t>
  </si>
  <si>
    <t>ง.LBA65/1(3.14%25ป3ด)</t>
  </si>
  <si>
    <t xml:space="preserve">25 ปี 3 เดือน </t>
  </si>
  <si>
    <t>เดือนมิถุนายน 2567</t>
  </si>
  <si>
    <t>01 มิถุนายน 2567 - 30 มิถุนายน 2567</t>
  </si>
  <si>
    <t>TB24D04A</t>
  </si>
  <si>
    <t>TH0623074C82</t>
  </si>
  <si>
    <t>ตค.(DM)16/182/67</t>
  </si>
  <si>
    <t>BMTA306A</t>
  </si>
  <si>
    <t>TH051303A602</t>
  </si>
  <si>
    <t>ขสมก.67/4(2.647%6ป)</t>
  </si>
  <si>
    <t xml:space="preserve">6 ปี </t>
  </si>
  <si>
    <t xml:space="preserve">06 มิ.ย., 06 ธ.ค. </t>
  </si>
  <si>
    <t>CB24905B</t>
  </si>
  <si>
    <t>TH0655A74982</t>
  </si>
  <si>
    <t>ธปท.23/91/67</t>
  </si>
  <si>
    <t>CBF24D09A</t>
  </si>
  <si>
    <t>TH0655A74C19</t>
  </si>
  <si>
    <t>ธปท.6/FRB182/67</t>
  </si>
  <si>
    <t xml:space="preserve">09 ธ.ค. </t>
  </si>
  <si>
    <t>CB24912A</t>
  </si>
  <si>
    <t>TH0655B74980</t>
  </si>
  <si>
    <t>ธปท.24/91/67</t>
  </si>
  <si>
    <t>SRT306B</t>
  </si>
  <si>
    <t>TH0650A3A606</t>
  </si>
  <si>
    <t>รฟท.67/8(2.66%6ป)</t>
  </si>
  <si>
    <t xml:space="preserve">13 มิ.ย., 13 ธ.ค. </t>
  </si>
  <si>
    <t>CBF25616A</t>
  </si>
  <si>
    <t>TH0655075610</t>
  </si>
  <si>
    <t>ธปท.6/FRB364/67</t>
  </si>
  <si>
    <t>16 มิ.ย.</t>
  </si>
  <si>
    <t>TB24D18A</t>
  </si>
  <si>
    <t>TH0623A74C83</t>
  </si>
  <si>
    <t>ตค.(DM)17/182/67</t>
  </si>
  <si>
    <t>CB24919A</t>
  </si>
  <si>
    <t>TH0655C74988</t>
  </si>
  <si>
    <t>ธปท.25/91/67</t>
  </si>
  <si>
    <t>CB25619A</t>
  </si>
  <si>
    <t>TH0655075685</t>
  </si>
  <si>
    <t>ธปท.6/364/67</t>
  </si>
  <si>
    <t>CB24926A</t>
  </si>
  <si>
    <t>TH0655D74986</t>
  </si>
  <si>
    <t>ธปท.26/91/67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</si>
</sst>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_-* #,##0.000_-;\-* #,##0.000_-;_-* &quot;-&quot;??_-;_-@_-"/>
    <numFmt numFmtId="192" formatCode="[$-1070000]dd\ mmm\ yyyy;@"/>
    <numFmt numFmtId="193" formatCode="#,##0.0"/>
  </numFmts>
  <fonts count="11" x14ac:knownFonts="1">
    <font>
      <sz val="11"/>
      <color theme="1"/>
      <name val="Tahoma"/>
      <family val="2"/>
      <charset val="222"/>
      <scheme val="minor"/>
    </font>
    <font>
      <sz val="10"/>
      <name val="Microsoft Sans Serif"/>
      <family val="2"/>
    </font>
    <font>
      <sz val="14"/>
      <name val="AngsanaUPC"/>
      <family val="1"/>
      <charset val="222"/>
    </font>
    <font>
      <sz val="16"/>
      <color theme="1"/>
      <name val="BrowalliaUPC"/>
      <family val="2"/>
      <charset val="222"/>
    </font>
    <font>
      <sz val="10"/>
      <color theme="1"/>
      <name val="Microsoft Sans Serif"/>
      <family val="2"/>
      <charset val="222"/>
    </font>
    <font>
      <b/>
      <sz val="9"/>
      <name val="Microsoft Sans Serif"/>
      <family val="2"/>
    </font>
    <font>
      <sz val="9"/>
      <color theme="1"/>
      <name val="Microsoft Sans Serif"/>
      <family val="2"/>
    </font>
    <font>
      <sz val="11"/>
      <color theme="1"/>
      <name val="Microsoft Sans Serif"/>
      <family val="2"/>
    </font>
    <font>
      <sz val="9"/>
      <name val="Microsoft Sans Serif"/>
      <family val="2"/>
    </font>
    <font>
      <b/>
      <sz val="9"/>
      <color indexed="8"/>
      <name val="Microsoft Sans Serif"/>
    </font>
    <font>
      <sz val="9"/>
      <color indexed="8"/>
      <name val="Microsoft Sans Serif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</cellStyleXfs>
  <cellXfs count="48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191" fontId="1" fillId="0" borderId="0" xfId="1" applyNumberFormat="1" applyFont="1" applyAlignment="1">
      <alignment horizontal="center"/>
    </xf>
    <xf numFmtId="0" fontId="1" fillId="0" borderId="0" xfId="2" applyFont="1"/>
    <xf numFmtId="187" fontId="0" fillId="0" borderId="0" xfId="0" applyNumberFormat="1"/>
    <xf numFmtId="0" fontId="7" fillId="0" borderId="0" xfId="0" applyFont="1"/>
    <xf numFmtId="188" fontId="8" fillId="0" borderId="1" xfId="0" applyNumberFormat="1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 wrapText="1"/>
    </xf>
    <xf numFmtId="0" fontId="8" fillId="0" borderId="13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0" fontId="8" fillId="0" borderId="2" xfId="3" applyNumberFormat="1" applyFont="1" applyBorder="1" applyAlignment="1">
      <alignment horizontal="center" vertical="center" wrapText="1"/>
    </xf>
    <xf numFmtId="189" fontId="8" fillId="0" borderId="1" xfId="3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top" wrapText="1"/>
    </xf>
    <xf numFmtId="190" fontId="10" fillId="0" borderId="4" xfId="0" applyNumberFormat="1" applyFont="1" applyBorder="1" applyAlignment="1">
      <alignment horizontal="right" vertical="top" wrapText="1"/>
    </xf>
    <xf numFmtId="192" fontId="10" fillId="0" borderId="4" xfId="0" applyNumberFormat="1" applyFont="1" applyBorder="1" applyAlignment="1">
      <alignment horizontal="center" vertical="top" wrapText="1"/>
    </xf>
    <xf numFmtId="192" fontId="10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3" fontId="10" fillId="0" borderId="4" xfId="0" applyNumberFormat="1" applyFont="1" applyBorder="1" applyAlignment="1">
      <alignment horizontal="right" vertical="top" wrapText="1"/>
    </xf>
    <xf numFmtId="193" fontId="10" fillId="0" borderId="4" xfId="0" applyNumberFormat="1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90" fontId="10" fillId="0" borderId="7" xfId="0" applyNumberFormat="1" applyFont="1" applyBorder="1" applyAlignment="1">
      <alignment horizontal="right" vertical="top" wrapText="1"/>
    </xf>
    <xf numFmtId="192" fontId="10" fillId="0" borderId="7" xfId="0" applyNumberFormat="1" applyFont="1" applyBorder="1" applyAlignment="1">
      <alignment horizontal="center" vertical="top" wrapText="1"/>
    </xf>
    <xf numFmtId="192" fontId="10" fillId="0" borderId="8" xfId="0" applyNumberFormat="1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3" fontId="10" fillId="0" borderId="7" xfId="0" applyNumberFormat="1" applyFont="1" applyBorder="1" applyAlignment="1">
      <alignment horizontal="right" vertical="top" wrapText="1"/>
    </xf>
    <xf numFmtId="190" fontId="10" fillId="0" borderId="10" xfId="0" applyNumberFormat="1" applyFont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5" fillId="0" borderId="0" xfId="2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/>
    <xf numFmtId="187" fontId="0" fillId="0" borderId="0" xfId="0" applyNumberFormat="1"/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8" fillId="0" borderId="12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190" fontId="10" fillId="0" borderId="4" xfId="0" applyNumberFormat="1" applyFont="1" applyBorder="1" applyAlignment="1">
      <alignment horizontal="center" vertical="top" wrapText="1"/>
    </xf>
    <xf numFmtId="4" fontId="10" fillId="0" borderId="7" xfId="0" applyNumberFormat="1" applyFont="1" applyBorder="1" applyAlignment="1">
      <alignment horizontal="center" vertical="top" wrapText="1"/>
    </xf>
    <xf numFmtId="191" fontId="1" fillId="0" borderId="0" xfId="1" applyNumberFormat="1" applyFont="1" applyFill="1"/>
    <xf numFmtId="191" fontId="1" fillId="0" borderId="3" xfId="1" applyNumberFormat="1" applyFont="1" applyFill="1" applyBorder="1"/>
  </cellXfs>
  <cellStyles count="4">
    <cellStyle name="Comma 2" xfId="1" xr:uid="{00000000-0005-0000-0000-000000000000}"/>
    <cellStyle name="Normal" xfId="0" builtinId="0"/>
    <cellStyle name="Normal 2" xfId="2" xr:uid="{00000000-0005-0000-0000-000002000000}"/>
    <cellStyle name="Normal_database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15" zoomScaleNormal="115" workbookViewId="0">
      <selection sqref="A1:B1"/>
    </sheetView>
  </sheetViews>
  <sheetFormatPr defaultRowHeight="13.8" x14ac:dyDescent="0.25"/>
  <cols>
    <col min="1" max="1" width="50.59765625" customWidth="1"/>
    <col min="2" max="2" width="15.59765625" customWidth="1"/>
    <col min="3" max="3" width="13" bestFit="1" customWidth="1"/>
  </cols>
  <sheetData>
    <row r="1" spans="1:2" x14ac:dyDescent="0.25">
      <c r="A1" s="35" t="s">
        <v>12</v>
      </c>
      <c r="B1" s="35"/>
    </row>
    <row r="2" spans="1:2" x14ac:dyDescent="0.25">
      <c r="A2" s="35" t="s">
        <v>57</v>
      </c>
      <c r="B2" s="35"/>
    </row>
    <row r="3" spans="1:2" x14ac:dyDescent="0.25">
      <c r="A3" s="3"/>
      <c r="B3" s="4" t="s">
        <v>11</v>
      </c>
    </row>
    <row r="4" spans="1:2" x14ac:dyDescent="0.25">
      <c r="A4" s="3" t="s">
        <v>10</v>
      </c>
      <c r="B4" s="46">
        <v>99791</v>
      </c>
    </row>
    <row r="5" spans="1:2" x14ac:dyDescent="0.25">
      <c r="A5" s="3" t="s">
        <v>9</v>
      </c>
      <c r="B5" s="46">
        <v>6000</v>
      </c>
    </row>
    <row r="6" spans="1:2" x14ac:dyDescent="0.25">
      <c r="A6" s="3" t="s">
        <v>8</v>
      </c>
      <c r="B6" s="46">
        <v>345856</v>
      </c>
    </row>
    <row r="7" spans="1:2" x14ac:dyDescent="0.25">
      <c r="A7" s="3" t="s">
        <v>7</v>
      </c>
      <c r="B7" s="46">
        <v>80000</v>
      </c>
    </row>
    <row r="8" spans="1:2" ht="14.4" thickBot="1" x14ac:dyDescent="0.3">
      <c r="A8" s="2" t="s">
        <v>6</v>
      </c>
      <c r="B8" s="47">
        <f>SUM(B4:B7)</f>
        <v>531647</v>
      </c>
    </row>
    <row r="9" spans="1:2" ht="14.4" thickTop="1" x14ac:dyDescent="0.25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1359-D7E8-4601-A6EB-C17C00DF05F9}">
  <dimension ref="A1:N25"/>
  <sheetViews>
    <sheetView topLeftCell="A10" workbookViewId="0">
      <selection activeCell="N9" sqref="N9"/>
    </sheetView>
  </sheetViews>
  <sheetFormatPr defaultRowHeight="13.8" x14ac:dyDescent="0.25"/>
  <cols>
    <col min="1" max="1" width="4" customWidth="1"/>
    <col min="2" max="2" width="12.5" customWidth="1"/>
    <col min="3" max="3" width="9.69921875" customWidth="1"/>
    <col min="4" max="4" width="12.09765625" customWidth="1"/>
    <col min="5" max="5" width="17.8984375" customWidth="1"/>
    <col min="6" max="6" width="6" style="6" customWidth="1"/>
    <col min="7" max="7" width="10.69921875" customWidth="1"/>
    <col min="8" max="8" width="10" customWidth="1"/>
    <col min="9" max="9" width="10.19921875" customWidth="1"/>
    <col min="10" max="10" width="2.19921875" customWidth="1"/>
    <col min="11" max="11" width="8.8984375" customWidth="1"/>
    <col min="12" max="12" width="12.09765625" customWidth="1"/>
    <col min="13" max="13" width="7" customWidth="1"/>
    <col min="14" max="14" width="7.8984375" customWidth="1"/>
    <col min="15" max="15" width="5.8984375" customWidth="1"/>
  </cols>
  <sheetData>
    <row r="1" spans="1:14" s="5" customFormat="1" ht="24.75" customHeight="1" x14ac:dyDescent="0.25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x14ac:dyDescent="0.25">
      <c r="A2" s="37" t="s">
        <v>58</v>
      </c>
      <c r="B2" s="38"/>
      <c r="C2" s="38"/>
      <c r="D2" s="38"/>
      <c r="E2" s="38"/>
      <c r="F2" s="39"/>
      <c r="G2" s="38"/>
      <c r="H2" s="38"/>
      <c r="I2" s="38"/>
      <c r="J2" s="38"/>
      <c r="K2" s="38"/>
      <c r="L2" s="38"/>
      <c r="M2" s="38"/>
      <c r="N2" s="38"/>
    </row>
    <row r="3" spans="1:14" s="7" customFormat="1" x14ac:dyDescent="0.25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1"/>
      <c r="K3" s="40"/>
      <c r="L3" s="40"/>
      <c r="M3" s="40"/>
      <c r="N3" s="40"/>
    </row>
    <row r="4" spans="1:14" s="1" customFormat="1" ht="44.25" customHeight="1" x14ac:dyDescent="0.25">
      <c r="A4" s="8" t="s">
        <v>17</v>
      </c>
      <c r="B4" s="8" t="s">
        <v>18</v>
      </c>
      <c r="C4" s="9" t="s">
        <v>0</v>
      </c>
      <c r="D4" s="9" t="s">
        <v>1</v>
      </c>
      <c r="E4" s="10" t="s">
        <v>19</v>
      </c>
      <c r="F4" s="11" t="s">
        <v>20</v>
      </c>
      <c r="G4" s="12" t="s">
        <v>21</v>
      </c>
      <c r="H4" s="12" t="s">
        <v>22</v>
      </c>
      <c r="I4" s="42" t="s">
        <v>23</v>
      </c>
      <c r="J4" s="43"/>
      <c r="K4" s="13" t="s">
        <v>24</v>
      </c>
      <c r="L4" s="14" t="s">
        <v>25</v>
      </c>
      <c r="M4" s="12" t="s">
        <v>26</v>
      </c>
      <c r="N4" s="12" t="s">
        <v>27</v>
      </c>
    </row>
    <row r="5" spans="1:14" ht="45.6" x14ac:dyDescent="0.25">
      <c r="A5" s="15">
        <v>1</v>
      </c>
      <c r="B5" s="16" t="s">
        <v>13</v>
      </c>
      <c r="C5" s="17" t="s">
        <v>59</v>
      </c>
      <c r="D5" s="17" t="s">
        <v>60</v>
      </c>
      <c r="E5" s="16" t="s">
        <v>61</v>
      </c>
      <c r="F5" s="17" t="s">
        <v>31</v>
      </c>
      <c r="G5" s="18">
        <v>40000</v>
      </c>
      <c r="H5" s="19">
        <v>45448</v>
      </c>
      <c r="I5" s="20">
        <v>45630</v>
      </c>
      <c r="J5" s="21" t="s">
        <v>3</v>
      </c>
      <c r="K5" s="17" t="s">
        <v>29</v>
      </c>
      <c r="L5" s="17" t="s">
        <v>4</v>
      </c>
      <c r="M5" s="17" t="s">
        <v>4</v>
      </c>
      <c r="N5" s="23">
        <v>1000</v>
      </c>
    </row>
    <row r="6" spans="1:14" ht="34.200000000000003" x14ac:dyDescent="0.25">
      <c r="A6" s="15">
        <v>2</v>
      </c>
      <c r="B6" s="16" t="s">
        <v>34</v>
      </c>
      <c r="C6" s="17" t="s">
        <v>62</v>
      </c>
      <c r="D6" s="17" t="s">
        <v>63</v>
      </c>
      <c r="E6" s="16" t="s">
        <v>64</v>
      </c>
      <c r="F6" s="17" t="s">
        <v>65</v>
      </c>
      <c r="G6" s="18">
        <v>2000</v>
      </c>
      <c r="H6" s="19">
        <v>45449</v>
      </c>
      <c r="I6" s="20">
        <v>47640</v>
      </c>
      <c r="J6" s="21" t="s">
        <v>3</v>
      </c>
      <c r="K6" s="44">
        <v>2.6469999999999998</v>
      </c>
      <c r="L6" s="17" t="s">
        <v>66</v>
      </c>
      <c r="M6" s="15">
        <v>2</v>
      </c>
      <c r="N6" s="23">
        <v>1000</v>
      </c>
    </row>
    <row r="7" spans="1:14" ht="22.8" x14ac:dyDescent="0.25">
      <c r="A7" s="15">
        <v>3</v>
      </c>
      <c r="B7" s="16" t="s">
        <v>2</v>
      </c>
      <c r="C7" s="17" t="s">
        <v>67</v>
      </c>
      <c r="D7" s="17" t="s">
        <v>68</v>
      </c>
      <c r="E7" s="16" t="s">
        <v>69</v>
      </c>
      <c r="F7" s="17" t="s">
        <v>28</v>
      </c>
      <c r="G7" s="18">
        <v>55000</v>
      </c>
      <c r="H7" s="19">
        <v>45449</v>
      </c>
      <c r="I7" s="20">
        <v>45540</v>
      </c>
      <c r="J7" s="21" t="s">
        <v>3</v>
      </c>
      <c r="K7" s="17" t="s">
        <v>29</v>
      </c>
      <c r="L7" s="17" t="s">
        <v>4</v>
      </c>
      <c r="M7" s="17" t="s">
        <v>4</v>
      </c>
      <c r="N7" s="23">
        <v>1000</v>
      </c>
    </row>
    <row r="8" spans="1:14" ht="22.8" x14ac:dyDescent="0.25">
      <c r="A8" s="15">
        <v>4</v>
      </c>
      <c r="B8" s="16" t="s">
        <v>5</v>
      </c>
      <c r="C8" s="17" t="s">
        <v>48</v>
      </c>
      <c r="D8" s="17" t="s">
        <v>49</v>
      </c>
      <c r="E8" s="16" t="s">
        <v>50</v>
      </c>
      <c r="F8" s="17" t="s">
        <v>51</v>
      </c>
      <c r="G8" s="18">
        <v>31791</v>
      </c>
      <c r="H8" s="19">
        <v>45450</v>
      </c>
      <c r="I8" s="20">
        <v>47194</v>
      </c>
      <c r="J8" s="21" t="s">
        <v>3</v>
      </c>
      <c r="K8" s="24">
        <v>2.4</v>
      </c>
      <c r="L8" s="17" t="s">
        <v>52</v>
      </c>
      <c r="M8" s="15">
        <v>2</v>
      </c>
      <c r="N8" s="23">
        <v>1000</v>
      </c>
    </row>
    <row r="9" spans="1:14" ht="22.8" x14ac:dyDescent="0.25">
      <c r="A9" s="15">
        <v>5</v>
      </c>
      <c r="B9" s="16" t="s">
        <v>5</v>
      </c>
      <c r="C9" s="17" t="s">
        <v>53</v>
      </c>
      <c r="D9" s="17" t="s">
        <v>54</v>
      </c>
      <c r="E9" s="16" t="s">
        <v>55</v>
      </c>
      <c r="F9" s="17" t="s">
        <v>56</v>
      </c>
      <c r="G9" s="18">
        <v>10000</v>
      </c>
      <c r="H9" s="19">
        <v>45450</v>
      </c>
      <c r="I9" s="20">
        <v>53860</v>
      </c>
      <c r="J9" s="21" t="s">
        <v>3</v>
      </c>
      <c r="K9" s="22">
        <v>3.14</v>
      </c>
      <c r="L9" s="17" t="s">
        <v>30</v>
      </c>
      <c r="M9" s="15">
        <v>2</v>
      </c>
      <c r="N9" s="23">
        <v>1000</v>
      </c>
    </row>
    <row r="10" spans="1:14" ht="34.200000000000003" x14ac:dyDescent="0.25">
      <c r="A10" s="15">
        <v>6</v>
      </c>
      <c r="B10" s="16" t="s">
        <v>2</v>
      </c>
      <c r="C10" s="17" t="s">
        <v>70</v>
      </c>
      <c r="D10" s="17" t="s">
        <v>71</v>
      </c>
      <c r="E10" s="16" t="s">
        <v>72</v>
      </c>
      <c r="F10" s="17" t="s">
        <v>31</v>
      </c>
      <c r="G10" s="18">
        <v>40000</v>
      </c>
      <c r="H10" s="19">
        <v>45453</v>
      </c>
      <c r="I10" s="20">
        <v>45635</v>
      </c>
      <c r="J10" s="21" t="s">
        <v>3</v>
      </c>
      <c r="K10" s="17" t="s">
        <v>14</v>
      </c>
      <c r="L10" s="17" t="s">
        <v>73</v>
      </c>
      <c r="M10" s="15">
        <v>1</v>
      </c>
      <c r="N10" s="23">
        <v>1000</v>
      </c>
    </row>
    <row r="11" spans="1:14" ht="22.8" x14ac:dyDescent="0.25">
      <c r="A11" s="15">
        <v>7</v>
      </c>
      <c r="B11" s="16" t="s">
        <v>2</v>
      </c>
      <c r="C11" s="17" t="s">
        <v>74</v>
      </c>
      <c r="D11" s="17" t="s">
        <v>75</v>
      </c>
      <c r="E11" s="16" t="s">
        <v>76</v>
      </c>
      <c r="F11" s="17" t="s">
        <v>28</v>
      </c>
      <c r="G11" s="18">
        <v>55000</v>
      </c>
      <c r="H11" s="19">
        <v>45456</v>
      </c>
      <c r="I11" s="20">
        <v>45547</v>
      </c>
      <c r="J11" s="21" t="s">
        <v>3</v>
      </c>
      <c r="K11" s="17" t="s">
        <v>29</v>
      </c>
      <c r="L11" s="17" t="s">
        <v>4</v>
      </c>
      <c r="M11" s="17" t="s">
        <v>4</v>
      </c>
      <c r="N11" s="23">
        <v>1000</v>
      </c>
    </row>
    <row r="12" spans="1:14" ht="34.200000000000003" x14ac:dyDescent="0.25">
      <c r="A12" s="15">
        <v>8</v>
      </c>
      <c r="B12" s="16" t="s">
        <v>34</v>
      </c>
      <c r="C12" s="17" t="s">
        <v>77</v>
      </c>
      <c r="D12" s="17" t="s">
        <v>78</v>
      </c>
      <c r="E12" s="16" t="s">
        <v>79</v>
      </c>
      <c r="F12" s="17" t="s">
        <v>65</v>
      </c>
      <c r="G12" s="18">
        <v>4000</v>
      </c>
      <c r="H12" s="19">
        <v>45456</v>
      </c>
      <c r="I12" s="20">
        <v>47647</v>
      </c>
      <c r="J12" s="21" t="s">
        <v>3</v>
      </c>
      <c r="K12" s="22">
        <v>2.66</v>
      </c>
      <c r="L12" s="17" t="s">
        <v>80</v>
      </c>
      <c r="M12" s="15">
        <v>2</v>
      </c>
      <c r="N12" s="23">
        <v>1000</v>
      </c>
    </row>
    <row r="13" spans="1:14" ht="34.200000000000003" x14ac:dyDescent="0.25">
      <c r="A13" s="15">
        <v>9</v>
      </c>
      <c r="B13" s="16" t="s">
        <v>2</v>
      </c>
      <c r="C13" s="17" t="s">
        <v>81</v>
      </c>
      <c r="D13" s="17" t="s">
        <v>82</v>
      </c>
      <c r="E13" s="16" t="s">
        <v>83</v>
      </c>
      <c r="F13" s="17" t="s">
        <v>32</v>
      </c>
      <c r="G13" s="18">
        <v>40856</v>
      </c>
      <c r="H13" s="19">
        <v>45460</v>
      </c>
      <c r="I13" s="20">
        <v>45824</v>
      </c>
      <c r="J13" s="21" t="s">
        <v>3</v>
      </c>
      <c r="K13" s="17" t="s">
        <v>14</v>
      </c>
      <c r="L13" s="17" t="s">
        <v>84</v>
      </c>
      <c r="M13" s="15">
        <v>1</v>
      </c>
      <c r="N13" s="23">
        <v>1000</v>
      </c>
    </row>
    <row r="14" spans="1:14" ht="45.6" x14ac:dyDescent="0.25">
      <c r="A14" s="15">
        <v>10</v>
      </c>
      <c r="B14" s="16" t="s">
        <v>13</v>
      </c>
      <c r="C14" s="17" t="s">
        <v>85</v>
      </c>
      <c r="D14" s="17" t="s">
        <v>86</v>
      </c>
      <c r="E14" s="16" t="s">
        <v>87</v>
      </c>
      <c r="F14" s="17" t="s">
        <v>31</v>
      </c>
      <c r="G14" s="18">
        <v>40000</v>
      </c>
      <c r="H14" s="19">
        <v>45462</v>
      </c>
      <c r="I14" s="20">
        <v>45644</v>
      </c>
      <c r="J14" s="21" t="s">
        <v>3</v>
      </c>
      <c r="K14" s="17" t="s">
        <v>29</v>
      </c>
      <c r="L14" s="17" t="s">
        <v>4</v>
      </c>
      <c r="M14" s="17" t="s">
        <v>4</v>
      </c>
      <c r="N14" s="23">
        <v>1000</v>
      </c>
    </row>
    <row r="15" spans="1:14" ht="22.8" x14ac:dyDescent="0.25">
      <c r="A15" s="15">
        <v>11</v>
      </c>
      <c r="B15" s="16" t="s">
        <v>2</v>
      </c>
      <c r="C15" s="17" t="s">
        <v>88</v>
      </c>
      <c r="D15" s="17" t="s">
        <v>89</v>
      </c>
      <c r="E15" s="16" t="s">
        <v>90</v>
      </c>
      <c r="F15" s="17" t="s">
        <v>28</v>
      </c>
      <c r="G15" s="18">
        <v>55000</v>
      </c>
      <c r="H15" s="19">
        <v>45463</v>
      </c>
      <c r="I15" s="20">
        <v>45554</v>
      </c>
      <c r="J15" s="21" t="s">
        <v>3</v>
      </c>
      <c r="K15" s="17" t="s">
        <v>29</v>
      </c>
      <c r="L15" s="17" t="s">
        <v>4</v>
      </c>
      <c r="M15" s="17" t="s">
        <v>4</v>
      </c>
      <c r="N15" s="23">
        <v>1000</v>
      </c>
    </row>
    <row r="16" spans="1:14" ht="22.8" x14ac:dyDescent="0.25">
      <c r="A16" s="15">
        <v>12</v>
      </c>
      <c r="B16" s="16" t="s">
        <v>2</v>
      </c>
      <c r="C16" s="17" t="s">
        <v>91</v>
      </c>
      <c r="D16" s="17" t="s">
        <v>92</v>
      </c>
      <c r="E16" s="16" t="s">
        <v>93</v>
      </c>
      <c r="F16" s="17" t="s">
        <v>32</v>
      </c>
      <c r="G16" s="18">
        <v>45000</v>
      </c>
      <c r="H16" s="19">
        <v>45463</v>
      </c>
      <c r="I16" s="20">
        <v>45827</v>
      </c>
      <c r="J16" s="21" t="s">
        <v>3</v>
      </c>
      <c r="K16" s="17" t="s">
        <v>29</v>
      </c>
      <c r="L16" s="17" t="s">
        <v>4</v>
      </c>
      <c r="M16" s="17" t="s">
        <v>4</v>
      </c>
      <c r="N16" s="23">
        <v>1000</v>
      </c>
    </row>
    <row r="17" spans="1:14" ht="22.8" x14ac:dyDescent="0.25">
      <c r="A17" s="15">
        <v>13</v>
      </c>
      <c r="B17" s="16" t="s">
        <v>5</v>
      </c>
      <c r="C17" s="17" t="s">
        <v>43</v>
      </c>
      <c r="D17" s="17" t="s">
        <v>44</v>
      </c>
      <c r="E17" s="16" t="s">
        <v>45</v>
      </c>
      <c r="F17" s="17" t="s">
        <v>46</v>
      </c>
      <c r="G17" s="18">
        <v>30000</v>
      </c>
      <c r="H17" s="19">
        <v>45464</v>
      </c>
      <c r="I17" s="20">
        <v>46708</v>
      </c>
      <c r="J17" s="21" t="s">
        <v>3</v>
      </c>
      <c r="K17" s="24">
        <v>2.4</v>
      </c>
      <c r="L17" s="17" t="s">
        <v>47</v>
      </c>
      <c r="M17" s="15">
        <v>2</v>
      </c>
      <c r="N17" s="23">
        <v>1000</v>
      </c>
    </row>
    <row r="18" spans="1:14" ht="22.8" x14ac:dyDescent="0.25">
      <c r="A18" s="15">
        <v>14</v>
      </c>
      <c r="B18" s="16" t="s">
        <v>5</v>
      </c>
      <c r="C18" s="17" t="s">
        <v>39</v>
      </c>
      <c r="D18" s="17" t="s">
        <v>40</v>
      </c>
      <c r="E18" s="16" t="s">
        <v>41</v>
      </c>
      <c r="F18" s="17" t="s">
        <v>42</v>
      </c>
      <c r="G18" s="18">
        <v>8000</v>
      </c>
      <c r="H18" s="19">
        <v>45464</v>
      </c>
      <c r="I18" s="20">
        <v>62992</v>
      </c>
      <c r="J18" s="21" t="s">
        <v>3</v>
      </c>
      <c r="K18" s="24">
        <v>4</v>
      </c>
      <c r="L18" s="17" t="s">
        <v>30</v>
      </c>
      <c r="M18" s="15">
        <v>2</v>
      </c>
      <c r="N18" s="23">
        <v>1000</v>
      </c>
    </row>
    <row r="19" spans="1:14" ht="22.8" x14ac:dyDescent="0.25">
      <c r="A19" s="15">
        <v>15</v>
      </c>
      <c r="B19" s="16" t="s">
        <v>2</v>
      </c>
      <c r="C19" s="17" t="s">
        <v>94</v>
      </c>
      <c r="D19" s="17" t="s">
        <v>95</v>
      </c>
      <c r="E19" s="16" t="s">
        <v>96</v>
      </c>
      <c r="F19" s="17" t="s">
        <v>28</v>
      </c>
      <c r="G19" s="18">
        <v>55000</v>
      </c>
      <c r="H19" s="19">
        <v>45470</v>
      </c>
      <c r="I19" s="20">
        <v>45561</v>
      </c>
      <c r="J19" s="21" t="s">
        <v>3</v>
      </c>
      <c r="K19" s="17" t="s">
        <v>29</v>
      </c>
      <c r="L19" s="17" t="s">
        <v>4</v>
      </c>
      <c r="M19" s="17" t="s">
        <v>4</v>
      </c>
      <c r="N19" s="23">
        <v>1000</v>
      </c>
    </row>
    <row r="20" spans="1:14" ht="22.8" x14ac:dyDescent="0.25">
      <c r="A20" s="25">
        <v>16</v>
      </c>
      <c r="B20" s="26" t="s">
        <v>5</v>
      </c>
      <c r="C20" s="27" t="s">
        <v>35</v>
      </c>
      <c r="D20" s="27" t="s">
        <v>36</v>
      </c>
      <c r="E20" s="26" t="s">
        <v>37</v>
      </c>
      <c r="F20" s="27" t="s">
        <v>38</v>
      </c>
      <c r="G20" s="28">
        <v>20000</v>
      </c>
      <c r="H20" s="29">
        <v>45471</v>
      </c>
      <c r="I20" s="30">
        <v>52399</v>
      </c>
      <c r="J20" s="31" t="s">
        <v>3</v>
      </c>
      <c r="K20" s="45">
        <v>3.45</v>
      </c>
      <c r="L20" s="27" t="s">
        <v>30</v>
      </c>
      <c r="M20" s="25">
        <v>2</v>
      </c>
      <c r="N20" s="32">
        <v>1000</v>
      </c>
    </row>
    <row r="21" spans="1:14" ht="14.4" thickBot="1" x14ac:dyDescent="0.3">
      <c r="F21" t="s">
        <v>6</v>
      </c>
      <c r="G21" s="33">
        <v>531647</v>
      </c>
    </row>
    <row r="22" spans="1:14" ht="14.4" thickTop="1" x14ac:dyDescent="0.25"/>
    <row r="25" spans="1:14" x14ac:dyDescent="0.25">
      <c r="A25" s="34" t="s">
        <v>33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สรุปยอดจำหน่าย</vt:lpstr>
      <vt:lpstr>จำหน่าย</vt:lpstr>
      <vt:lpstr>จำหน่าย!Print_Titles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Jitra Nuchprasert (จิตรา นุชประเสริฐ)</cp:lastModifiedBy>
  <cp:lastPrinted>2022-08-31T09:24:04Z</cp:lastPrinted>
  <dcterms:created xsi:type="dcterms:W3CDTF">2019-06-06T06:48:05Z</dcterms:created>
  <dcterms:modified xsi:type="dcterms:W3CDTF">2024-07-01T10:09:34Z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2020-05-07T03:06:44Z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146f086a-7c07-43d2-864d-7027c55dae23</vt:lpwstr>
  </property>
  <property fmtid="{D5CDD505-2E9C-101B-9397-08002B2CF9AE}" pid="8" name="MSIP_Label_57ef099a-7fa4-4e34-953d-f6f34188ebfd_ContentBits">
    <vt:lpwstr>0</vt:lpwstr>
  </property>
</Properties>
</file>