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ทีมจัดการพันธบัตร\0000 Work From Home\สรุปยอดคงค้าง จำหน่าย ไถ่ถอน รายเดือน\ไทย\2566\"/>
    </mc:Choice>
  </mc:AlternateContent>
  <xr:revisionPtr revIDLastSave="0" documentId="13_ncr:1_{0B0FFD23-6A93-49EC-8320-814CF9EC8F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สรุปยอดไถ่ถอน" sheetId="2" r:id="rId1"/>
    <sheet name="ไถ่ถอน" sheetId="1" r:id="rId2"/>
  </sheets>
  <definedNames>
    <definedName name="_xlnm._FilterDatabase" localSheetId="1" hidden="1">ไถ่ถอน!$A$4:$N$17</definedName>
    <definedName name="_xlnm.Print_Titles" localSheetId="1">ไถ่ถอน!$1:$4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2" l="1"/>
</calcChain>
</file>

<file path=xl/sharedStrings.xml><?xml version="1.0" encoding="utf-8"?>
<sst xmlns="http://schemas.openxmlformats.org/spreadsheetml/2006/main" count="158" uniqueCount="97">
  <si>
    <t>ลำดับ</t>
  </si>
  <si>
    <t>ประเภทตราสารหนี้</t>
  </si>
  <si>
    <t>ThaiBMA
Symbol</t>
  </si>
  <si>
    <t>ISIN Code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</si>
  <si>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</si>
  <si>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</si>
  <si>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</si>
  <si>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</si>
  <si>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</si>
  <si>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</si>
  <si>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</si>
  <si>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</si>
  <si>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</si>
  <si>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>Bank of Thailand Bonds</t>
  </si>
  <si>
    <t xml:space="preserve">182 วัน </t>
  </si>
  <si>
    <t/>
  </si>
  <si>
    <t>ส่วนลด</t>
  </si>
  <si>
    <t>-</t>
  </si>
  <si>
    <t xml:space="preserve">91 วัน </t>
  </si>
  <si>
    <t>รวม</t>
  </si>
  <si>
    <t>* วันครบกำหนดตรงกับวันหยุดธนาคารแห่งประเทศไทย ให้เลื่อนไปชำระในวันทำการถัดไป</t>
  </si>
  <si>
    <t>สรุปยอดไถ่ถอนตราสารหนี้</t>
  </si>
  <si>
    <t>(ล้านบาท)</t>
  </si>
  <si>
    <t>พันธบัตรรัฐบาล</t>
  </si>
  <si>
    <t>พันธบัตรรัฐวิสาหกิจ</t>
  </si>
  <si>
    <t>พันธบัตรธนาคารแห่งประเทศไทย</t>
  </si>
  <si>
    <t>ตั๋วเงินคลัง/ตั๋วสัญญาใช้เงินเพื่อการปรับโครงสร้างหนี้</t>
  </si>
  <si>
    <t>ตราสารหนี้ที่ไถ่ถอน</t>
  </si>
  <si>
    <t>(เรียงตามวันครบกำหนด)</t>
  </si>
  <si>
    <t>Treasury Bills/Debt Restructuring Bills</t>
  </si>
  <si>
    <t>Compounded THOR  0.05</t>
  </si>
  <si>
    <t xml:space="preserve">364 วัน </t>
  </si>
  <si>
    <t>State Owned Enterprises Bonds</t>
  </si>
  <si>
    <t>*</t>
  </si>
  <si>
    <t xml:space="preserve">12 ปี </t>
  </si>
  <si>
    <t xml:space="preserve">87 วัน </t>
  </si>
  <si>
    <t>01 สิงหาคม 2566 - 31 สิงหาคม 2566</t>
  </si>
  <si>
    <t>BAAC238A</t>
  </si>
  <si>
    <t>TH0651033803</t>
  </si>
  <si>
    <t>ธกส.56/11(4.13%10ป)</t>
  </si>
  <si>
    <t xml:space="preserve">10 ปี </t>
  </si>
  <si>
    <t xml:space="preserve">01 ก.พ. , 01 ส.ค. </t>
  </si>
  <si>
    <t>TB23802A</t>
  </si>
  <si>
    <t>TH0623073887</t>
  </si>
  <si>
    <t>ตค.(DM)9/182/66</t>
  </si>
  <si>
    <t>CB23803A</t>
  </si>
  <si>
    <t>TH0655073888</t>
  </si>
  <si>
    <t>ธปท.8/364/65</t>
  </si>
  <si>
    <t>CB23803B</t>
  </si>
  <si>
    <t>TH0655A73885</t>
  </si>
  <si>
    <t>ธปท.18/87/66</t>
  </si>
  <si>
    <t>CBF23807A</t>
  </si>
  <si>
    <t>TH0655A73810</t>
  </si>
  <si>
    <t>ธปท.2/FRB182/66</t>
  </si>
  <si>
    <t xml:space="preserve">07 ส.ค. </t>
  </si>
  <si>
    <t>CB23810A</t>
  </si>
  <si>
    <t>TH0655B73883</t>
  </si>
  <si>
    <t>ธปท.19/91/66</t>
  </si>
  <si>
    <t>Government Bonds</t>
  </si>
  <si>
    <t>LB246A</t>
  </si>
  <si>
    <t>TH0623034608</t>
  </si>
  <si>
    <t>บ.64/1(0.75%3ป8ด)</t>
  </si>
  <si>
    <t xml:space="preserve">3 ปี 8 เดือน </t>
  </si>
  <si>
    <t xml:space="preserve">17 มิ.ย., 17 ธ.ค. </t>
  </si>
  <si>
    <t>TB23816A</t>
  </si>
  <si>
    <t>TH0623A73883</t>
  </si>
  <si>
    <t>ตค.(DM)10/182/66</t>
  </si>
  <si>
    <t>CB23817A</t>
  </si>
  <si>
    <t>TH0655C73881</t>
  </si>
  <si>
    <t>ธปท.20/91/66</t>
  </si>
  <si>
    <t>NHA238A</t>
  </si>
  <si>
    <t>TH0642033805</t>
  </si>
  <si>
    <t>กคช.61/2(2.52%5ป)</t>
  </si>
  <si>
    <t xml:space="preserve">5 ปี </t>
  </si>
  <si>
    <t xml:space="preserve">20 ก.พ. , 20 ส.ค. </t>
  </si>
  <si>
    <t>CB23824A</t>
  </si>
  <si>
    <t>TH0655D73889</t>
  </si>
  <si>
    <t>ธปท.21/91/66</t>
  </si>
  <si>
    <t>SRT238A</t>
  </si>
  <si>
    <t>TH0650033804</t>
  </si>
  <si>
    <t>รฟท.54/3(3.99%12ป)</t>
  </si>
  <si>
    <t xml:space="preserve">25 ก.พ. , 25 ส.ค. </t>
  </si>
  <si>
    <t>CBF23828A</t>
  </si>
  <si>
    <t>TH0655073813</t>
  </si>
  <si>
    <t>ธปท.8/FRB364/65</t>
  </si>
  <si>
    <t xml:space="preserve">28 ส.ค. </t>
  </si>
  <si>
    <t>BAAC238B</t>
  </si>
  <si>
    <t>TH0651A33805</t>
  </si>
  <si>
    <t>ธกส.56/17(4.49%10ป)</t>
  </si>
  <si>
    <t xml:space="preserve">28 ก.พ. , 30 ส.ค. </t>
  </si>
  <si>
    <t>TB23830A</t>
  </si>
  <si>
    <t>TH0623B73881</t>
  </si>
  <si>
    <t>ตค.(DM)11/182/66</t>
  </si>
  <si>
    <t>CB23831A</t>
  </si>
  <si>
    <t>TH0655E73887</t>
  </si>
  <si>
    <t>ธปท.22/91/66</t>
  </si>
  <si>
    <t>เดือนสิงหาคม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</si>
</sst>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[$-1070000]dd\ mmm\ yyyy;@"/>
    <numFmt numFmtId="192" formatCode="_-* #,##0.000_-;\-* #,##0.00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b/>
      <sz val="9"/>
      <name val="Microsoft Sans Serif"/>
      <family val="2"/>
    </font>
    <font>
      <sz val="10"/>
      <name val="Microsoft Sans Serif"/>
      <family val="2"/>
    </font>
    <font>
      <sz val="9"/>
      <name val="Microsoft Sans Serif"/>
      <family val="2"/>
    </font>
    <font>
      <sz val="14"/>
      <name val="AngsanaUPC"/>
      <family val="1"/>
      <charset val="222"/>
    </font>
    <font>
      <sz val="11"/>
      <color theme="1"/>
      <name val="Tahoma"/>
      <family val="2"/>
      <charset val="222"/>
      <scheme val="minor"/>
    </font>
    <font>
      <sz val="10"/>
      <color theme="1"/>
      <name val="Microsoft Sans Serif"/>
      <family val="2"/>
      <charset val="222"/>
    </font>
    <font>
      <sz val="11"/>
      <color theme="1"/>
      <name val="Microsoft Sans Serif"/>
      <family val="2"/>
    </font>
    <font>
      <sz val="10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indexed="8"/>
      <name val="Microsoft Sans Serif"/>
    </font>
    <font>
      <sz val="9"/>
      <color indexed="8"/>
      <name val="Microsoft Sans Serif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4" fillId="0" borderId="0"/>
  </cellStyleXfs>
  <cellXfs count="44">
    <xf numFmtId="0" fontId="0" fillId="0" borderId="0" xfId="0"/>
    <xf numFmtId="0" fontId="7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192" fontId="2" fillId="0" borderId="0" xfId="1" applyNumberFormat="1" applyFont="1" applyAlignment="1">
      <alignment horizontal="center"/>
    </xf>
    <xf numFmtId="192" fontId="8" fillId="0" borderId="0" xfId="1" applyNumberFormat="1" applyFont="1"/>
    <xf numFmtId="192" fontId="2" fillId="0" borderId="4" xfId="1" applyNumberFormat="1" applyFont="1" applyBorder="1"/>
    <xf numFmtId="0" fontId="2" fillId="0" borderId="0" xfId="2" applyFont="1"/>
    <xf numFmtId="188" fontId="3" fillId="0" borderId="1" xfId="0" applyNumberFormat="1" applyFont="1" applyBorder="1" applyAlignment="1">
      <alignment horizontal="center" vertical="center"/>
    </xf>
    <xf numFmtId="188" fontId="3" fillId="0" borderId="1" xfId="0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10" fontId="3" fillId="0" borderId="3" xfId="3" applyNumberFormat="1" applyFont="1" applyBorder="1" applyAlignment="1">
      <alignment horizontal="center" vertical="center" wrapText="1"/>
    </xf>
    <xf numFmtId="189" fontId="3" fillId="0" borderId="1" xfId="3" applyNumberFormat="1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7" fontId="1" fillId="0" borderId="0" xfId="2" applyNumberFormat="1" applyFont="1" applyAlignment="1">
      <alignment horizontal="center" vertical="center"/>
    </xf>
    <xf numFmtId="0" fontId="0" fillId="0" borderId="0" xfId="0"/>
    <xf numFmtId="0" fontId="9" fillId="0" borderId="1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3" fillId="0" borderId="13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11" fillId="0" borderId="5" xfId="0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190" fontId="11" fillId="0" borderId="5" xfId="0" applyNumberFormat="1" applyFont="1" applyBorder="1" applyAlignment="1">
      <alignment horizontal="right" vertical="top" wrapText="1"/>
    </xf>
    <xf numFmtId="191" fontId="11" fillId="0" borderId="5" xfId="0" applyNumberFormat="1" applyFont="1" applyBorder="1" applyAlignment="1">
      <alignment horizontal="center" vertical="top" wrapText="1"/>
    </xf>
    <xf numFmtId="191" fontId="11" fillId="0" borderId="6" xfId="0" applyNumberFormat="1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4" fontId="11" fillId="0" borderId="5" xfId="0" applyNumberFormat="1" applyFont="1" applyBorder="1" applyAlignment="1">
      <alignment horizontal="center" vertical="top" wrapText="1"/>
    </xf>
    <xf numFmtId="3" fontId="11" fillId="0" borderId="5" xfId="0" applyNumberFormat="1" applyFont="1" applyBorder="1" applyAlignment="1">
      <alignment horizontal="right" vertical="top" wrapText="1"/>
    </xf>
    <xf numFmtId="3" fontId="11" fillId="0" borderId="8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190" fontId="11" fillId="0" borderId="8" xfId="0" applyNumberFormat="1" applyFont="1" applyBorder="1" applyAlignment="1">
      <alignment horizontal="right" vertical="top" wrapText="1"/>
    </xf>
    <xf numFmtId="191" fontId="11" fillId="0" borderId="8" xfId="0" applyNumberFormat="1" applyFont="1" applyBorder="1" applyAlignment="1">
      <alignment horizontal="center" vertical="top" wrapText="1"/>
    </xf>
    <xf numFmtId="191" fontId="11" fillId="0" borderId="9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3" fontId="11" fillId="0" borderId="8" xfId="0" applyNumberFormat="1" applyFont="1" applyBorder="1" applyAlignment="1">
      <alignment horizontal="right" vertical="top" wrapText="1"/>
    </xf>
    <xf numFmtId="190" fontId="11" fillId="0" borderId="11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/>
    </xf>
  </cellXfs>
  <cellStyles count="4">
    <cellStyle name="Comma 2" xfId="1" xr:uid="{00000000-0005-0000-0000-000000000000}"/>
    <cellStyle name="Normal" xfId="0" builtinId="0"/>
    <cellStyle name="Normal 2" xfId="2" xr:uid="{00000000-0005-0000-0000-000002000000}"/>
    <cellStyle name="Normal_database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sqref="A1:B1"/>
    </sheetView>
  </sheetViews>
  <sheetFormatPr defaultRowHeight="14.25" x14ac:dyDescent="0.2"/>
  <cols>
    <col min="1" max="1" width="50.75" customWidth="1"/>
    <col min="2" max="2" width="15.75" customWidth="1"/>
  </cols>
  <sheetData>
    <row r="1" spans="1:4" x14ac:dyDescent="0.2">
      <c r="A1" s="17" t="s">
        <v>21</v>
      </c>
      <c r="B1" s="17"/>
    </row>
    <row r="2" spans="1:4" x14ac:dyDescent="0.2">
      <c r="A2" s="17" t="s">
        <v>96</v>
      </c>
      <c r="B2" s="17"/>
    </row>
    <row r="3" spans="1:4" x14ac:dyDescent="0.2">
      <c r="A3" s="4"/>
      <c r="B3" s="5" t="s">
        <v>22</v>
      </c>
    </row>
    <row r="4" spans="1:4" x14ac:dyDescent="0.2">
      <c r="A4" s="4" t="s">
        <v>23</v>
      </c>
      <c r="B4" s="5">
        <v>20000</v>
      </c>
    </row>
    <row r="5" spans="1:4" x14ac:dyDescent="0.2">
      <c r="A5" s="4" t="s">
        <v>24</v>
      </c>
      <c r="B5" s="6">
        <v>12000</v>
      </c>
    </row>
    <row r="6" spans="1:4" x14ac:dyDescent="0.2">
      <c r="A6" s="4" t="s">
        <v>25</v>
      </c>
      <c r="B6" s="6">
        <v>386527</v>
      </c>
    </row>
    <row r="7" spans="1:4" x14ac:dyDescent="0.2">
      <c r="A7" s="4" t="s">
        <v>26</v>
      </c>
      <c r="B7" s="5">
        <v>120000</v>
      </c>
    </row>
    <row r="8" spans="1:4" ht="15" thickBot="1" x14ac:dyDescent="0.25">
      <c r="A8" s="3" t="s">
        <v>19</v>
      </c>
      <c r="B8" s="7">
        <f>SUM(B4:B7)</f>
        <v>538527</v>
      </c>
    </row>
    <row r="9" spans="1:4" ht="15" thickTop="1" x14ac:dyDescent="0.2">
      <c r="D9" s="6"/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"/>
  <sheetViews>
    <sheetView workbookViewId="0">
      <selection sqref="A1:N1"/>
    </sheetView>
  </sheetViews>
  <sheetFormatPr defaultRowHeight="14.25" x14ac:dyDescent="0.2"/>
  <cols>
    <col min="1" max="1" width="4" customWidth="1"/>
    <col min="2" max="2" width="12.5" customWidth="1"/>
    <col min="3" max="3" width="9.75" customWidth="1"/>
    <col min="4" max="4" width="12.125" customWidth="1"/>
    <col min="5" max="5" width="17.875" customWidth="1"/>
    <col min="6" max="6" width="6" customWidth="1"/>
    <col min="7" max="7" width="10.75" customWidth="1"/>
    <col min="8" max="8" width="10" customWidth="1"/>
    <col min="9" max="9" width="10.25" customWidth="1"/>
    <col min="10" max="10" width="2.25" customWidth="1"/>
    <col min="11" max="11" width="8.875" customWidth="1"/>
    <col min="12" max="12" width="12.125" customWidth="1"/>
    <col min="13" max="13" width="7" customWidth="1"/>
    <col min="14" max="14" width="7.875" customWidth="1"/>
  </cols>
  <sheetData>
    <row r="1" spans="1:14" s="8" customFormat="1" ht="22.5" customHeight="1" x14ac:dyDescent="0.2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x14ac:dyDescent="0.2">
      <c r="A2" s="24" t="s">
        <v>36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1" customFormat="1" x14ac:dyDescent="0.2">
      <c r="A3" s="20" t="s">
        <v>28</v>
      </c>
      <c r="B3" s="20"/>
      <c r="C3" s="20"/>
      <c r="D3" s="20"/>
      <c r="E3" s="20"/>
      <c r="F3" s="20"/>
      <c r="G3" s="20"/>
      <c r="H3" s="20"/>
      <c r="I3" s="20"/>
      <c r="J3" s="21"/>
      <c r="K3" s="20"/>
      <c r="L3" s="20"/>
      <c r="M3" s="20"/>
      <c r="N3" s="20"/>
    </row>
    <row r="4" spans="1:14" s="2" customFormat="1" ht="44.25" customHeight="1" x14ac:dyDescent="0.2">
      <c r="A4" s="9" t="s">
        <v>0</v>
      </c>
      <c r="B4" s="9" t="s">
        <v>1</v>
      </c>
      <c r="C4" s="10" t="s">
        <v>2</v>
      </c>
      <c r="D4" s="10" t="s">
        <v>3</v>
      </c>
      <c r="E4" s="11" t="s">
        <v>4</v>
      </c>
      <c r="F4" s="12" t="s">
        <v>5</v>
      </c>
      <c r="G4" s="16" t="s">
        <v>6</v>
      </c>
      <c r="H4" s="16" t="s">
        <v>7</v>
      </c>
      <c r="I4" s="22" t="s">
        <v>8</v>
      </c>
      <c r="J4" s="23"/>
      <c r="K4" s="13" t="s">
        <v>9</v>
      </c>
      <c r="L4" s="14" t="s">
        <v>10</v>
      </c>
      <c r="M4" s="16" t="s">
        <v>11</v>
      </c>
      <c r="N4" s="15" t="s">
        <v>12</v>
      </c>
    </row>
    <row r="5" spans="1:14" ht="38.25" x14ac:dyDescent="0.2">
      <c r="A5" s="25">
        <v>1</v>
      </c>
      <c r="B5" s="26" t="s">
        <v>32</v>
      </c>
      <c r="C5" s="27" t="s">
        <v>37</v>
      </c>
      <c r="D5" s="27" t="s">
        <v>38</v>
      </c>
      <c r="E5" s="26" t="s">
        <v>39</v>
      </c>
      <c r="F5" s="27" t="s">
        <v>40</v>
      </c>
      <c r="G5" s="28">
        <v>1000</v>
      </c>
      <c r="H5" s="29">
        <v>41487</v>
      </c>
      <c r="I5" s="30">
        <v>45139</v>
      </c>
      <c r="J5" s="31" t="s">
        <v>33</v>
      </c>
      <c r="K5" s="32">
        <v>4.13</v>
      </c>
      <c r="L5" s="27" t="s">
        <v>41</v>
      </c>
      <c r="M5" s="25">
        <v>2</v>
      </c>
      <c r="N5" s="33">
        <v>1000</v>
      </c>
    </row>
    <row r="6" spans="1:14" ht="51" x14ac:dyDescent="0.2">
      <c r="A6" s="25">
        <v>2</v>
      </c>
      <c r="B6" s="26" t="s">
        <v>29</v>
      </c>
      <c r="C6" s="27" t="s">
        <v>42</v>
      </c>
      <c r="D6" s="27" t="s">
        <v>43</v>
      </c>
      <c r="E6" s="26" t="s">
        <v>44</v>
      </c>
      <c r="F6" s="27" t="s">
        <v>14</v>
      </c>
      <c r="G6" s="28">
        <v>40000</v>
      </c>
      <c r="H6" s="29">
        <v>44958</v>
      </c>
      <c r="I6" s="30">
        <v>45140</v>
      </c>
      <c r="J6" s="31" t="s">
        <v>15</v>
      </c>
      <c r="K6" s="27" t="s">
        <v>16</v>
      </c>
      <c r="L6" s="27" t="s">
        <v>17</v>
      </c>
      <c r="M6" s="27" t="s">
        <v>17</v>
      </c>
      <c r="N6" s="33">
        <v>1000</v>
      </c>
    </row>
    <row r="7" spans="1:14" ht="25.5" x14ac:dyDescent="0.2">
      <c r="A7" s="25">
        <v>3</v>
      </c>
      <c r="B7" s="26" t="s">
        <v>13</v>
      </c>
      <c r="C7" s="27" t="s">
        <v>45</v>
      </c>
      <c r="D7" s="27" t="s">
        <v>46</v>
      </c>
      <c r="E7" s="26" t="s">
        <v>47</v>
      </c>
      <c r="F7" s="27" t="s">
        <v>31</v>
      </c>
      <c r="G7" s="28">
        <v>24000</v>
      </c>
      <c r="H7" s="29">
        <v>44777</v>
      </c>
      <c r="I7" s="30">
        <v>45141</v>
      </c>
      <c r="J7" s="31" t="s">
        <v>15</v>
      </c>
      <c r="K7" s="27" t="s">
        <v>16</v>
      </c>
      <c r="L7" s="27" t="s">
        <v>17</v>
      </c>
      <c r="M7" s="27" t="s">
        <v>17</v>
      </c>
      <c r="N7" s="33">
        <v>1000</v>
      </c>
    </row>
    <row r="8" spans="1:14" ht="25.5" x14ac:dyDescent="0.2">
      <c r="A8" s="25">
        <v>4</v>
      </c>
      <c r="B8" s="26" t="s">
        <v>13</v>
      </c>
      <c r="C8" s="27" t="s">
        <v>48</v>
      </c>
      <c r="D8" s="27" t="s">
        <v>49</v>
      </c>
      <c r="E8" s="26" t="s">
        <v>50</v>
      </c>
      <c r="F8" s="27" t="s">
        <v>35</v>
      </c>
      <c r="G8" s="28">
        <v>60000</v>
      </c>
      <c r="H8" s="29">
        <v>45054</v>
      </c>
      <c r="I8" s="30">
        <v>45141</v>
      </c>
      <c r="J8" s="31" t="s">
        <v>15</v>
      </c>
      <c r="K8" s="27" t="s">
        <v>16</v>
      </c>
      <c r="L8" s="27" t="s">
        <v>17</v>
      </c>
      <c r="M8" s="27" t="s">
        <v>17</v>
      </c>
      <c r="N8" s="33">
        <v>1000</v>
      </c>
    </row>
    <row r="9" spans="1:14" ht="38.25" x14ac:dyDescent="0.2">
      <c r="A9" s="25">
        <v>5</v>
      </c>
      <c r="B9" s="26" t="s">
        <v>13</v>
      </c>
      <c r="C9" s="27" t="s">
        <v>51</v>
      </c>
      <c r="D9" s="27" t="s">
        <v>52</v>
      </c>
      <c r="E9" s="26" t="s">
        <v>53</v>
      </c>
      <c r="F9" s="27" t="s">
        <v>14</v>
      </c>
      <c r="G9" s="28">
        <v>30000</v>
      </c>
      <c r="H9" s="29">
        <v>44963</v>
      </c>
      <c r="I9" s="30">
        <v>45145</v>
      </c>
      <c r="J9" s="31" t="s">
        <v>15</v>
      </c>
      <c r="K9" s="27" t="s">
        <v>30</v>
      </c>
      <c r="L9" s="27" t="s">
        <v>54</v>
      </c>
      <c r="M9" s="25">
        <v>1</v>
      </c>
      <c r="N9" s="33">
        <v>1000</v>
      </c>
    </row>
    <row r="10" spans="1:14" ht="25.5" x14ac:dyDescent="0.2">
      <c r="A10" s="25">
        <v>6</v>
      </c>
      <c r="B10" s="26" t="s">
        <v>13</v>
      </c>
      <c r="C10" s="27" t="s">
        <v>55</v>
      </c>
      <c r="D10" s="27" t="s">
        <v>56</v>
      </c>
      <c r="E10" s="26" t="s">
        <v>57</v>
      </c>
      <c r="F10" s="27" t="s">
        <v>18</v>
      </c>
      <c r="G10" s="28">
        <v>60000</v>
      </c>
      <c r="H10" s="29">
        <v>45057</v>
      </c>
      <c r="I10" s="30">
        <v>45148</v>
      </c>
      <c r="J10" s="31" t="s">
        <v>15</v>
      </c>
      <c r="K10" s="27" t="s">
        <v>16</v>
      </c>
      <c r="L10" s="27" t="s">
        <v>17</v>
      </c>
      <c r="M10" s="27" t="s">
        <v>17</v>
      </c>
      <c r="N10" s="33">
        <v>1000</v>
      </c>
    </row>
    <row r="11" spans="1:14" ht="25.5" x14ac:dyDescent="0.2">
      <c r="A11" s="25">
        <v>7</v>
      </c>
      <c r="B11" s="26" t="s">
        <v>58</v>
      </c>
      <c r="C11" s="27" t="s">
        <v>59</v>
      </c>
      <c r="D11" s="27" t="s">
        <v>60</v>
      </c>
      <c r="E11" s="26" t="s">
        <v>61</v>
      </c>
      <c r="F11" s="27" t="s">
        <v>62</v>
      </c>
      <c r="G11" s="28">
        <v>20000</v>
      </c>
      <c r="H11" s="29">
        <v>44120</v>
      </c>
      <c r="I11" s="30">
        <v>45149</v>
      </c>
      <c r="J11" s="31" t="s">
        <v>15</v>
      </c>
      <c r="K11" s="32">
        <v>0.75</v>
      </c>
      <c r="L11" s="27" t="s">
        <v>63</v>
      </c>
      <c r="M11" s="25">
        <v>2</v>
      </c>
      <c r="N11" s="33">
        <v>1000</v>
      </c>
    </row>
    <row r="12" spans="1:14" ht="51" x14ac:dyDescent="0.2">
      <c r="A12" s="25">
        <v>8</v>
      </c>
      <c r="B12" s="26" t="s">
        <v>29</v>
      </c>
      <c r="C12" s="27" t="s">
        <v>64</v>
      </c>
      <c r="D12" s="27" t="s">
        <v>65</v>
      </c>
      <c r="E12" s="26" t="s">
        <v>66</v>
      </c>
      <c r="F12" s="27" t="s">
        <v>14</v>
      </c>
      <c r="G12" s="28">
        <v>40000</v>
      </c>
      <c r="H12" s="29">
        <v>44972</v>
      </c>
      <c r="I12" s="30">
        <v>45154</v>
      </c>
      <c r="J12" s="31" t="s">
        <v>15</v>
      </c>
      <c r="K12" s="27" t="s">
        <v>16</v>
      </c>
      <c r="L12" s="27" t="s">
        <v>17</v>
      </c>
      <c r="M12" s="27" t="s">
        <v>17</v>
      </c>
      <c r="N12" s="33">
        <v>1000</v>
      </c>
    </row>
    <row r="13" spans="1:14" ht="25.5" x14ac:dyDescent="0.2">
      <c r="A13" s="25">
        <v>9</v>
      </c>
      <c r="B13" s="26" t="s">
        <v>13</v>
      </c>
      <c r="C13" s="27" t="s">
        <v>67</v>
      </c>
      <c r="D13" s="27" t="s">
        <v>68</v>
      </c>
      <c r="E13" s="26" t="s">
        <v>69</v>
      </c>
      <c r="F13" s="27" t="s">
        <v>18</v>
      </c>
      <c r="G13" s="28">
        <v>60000</v>
      </c>
      <c r="H13" s="29">
        <v>45064</v>
      </c>
      <c r="I13" s="30">
        <v>45155</v>
      </c>
      <c r="J13" s="31" t="s">
        <v>15</v>
      </c>
      <c r="K13" s="27" t="s">
        <v>16</v>
      </c>
      <c r="L13" s="27" t="s">
        <v>17</v>
      </c>
      <c r="M13" s="27" t="s">
        <v>17</v>
      </c>
      <c r="N13" s="33">
        <v>1000</v>
      </c>
    </row>
    <row r="14" spans="1:14" ht="38.25" x14ac:dyDescent="0.2">
      <c r="A14" s="25">
        <v>10</v>
      </c>
      <c r="B14" s="26" t="s">
        <v>32</v>
      </c>
      <c r="C14" s="27" t="s">
        <v>70</v>
      </c>
      <c r="D14" s="27" t="s">
        <v>71</v>
      </c>
      <c r="E14" s="26" t="s">
        <v>72</v>
      </c>
      <c r="F14" s="27" t="s">
        <v>73</v>
      </c>
      <c r="G14" s="28">
        <v>2000</v>
      </c>
      <c r="H14" s="29">
        <v>43332</v>
      </c>
      <c r="I14" s="30">
        <v>45158</v>
      </c>
      <c r="J14" s="31" t="s">
        <v>33</v>
      </c>
      <c r="K14" s="32">
        <v>2.52</v>
      </c>
      <c r="L14" s="27" t="s">
        <v>74</v>
      </c>
      <c r="M14" s="25">
        <v>2</v>
      </c>
      <c r="N14" s="33">
        <v>1000</v>
      </c>
    </row>
    <row r="15" spans="1:14" ht="25.5" x14ac:dyDescent="0.2">
      <c r="A15" s="25">
        <v>11</v>
      </c>
      <c r="B15" s="26" t="s">
        <v>13</v>
      </c>
      <c r="C15" s="27" t="s">
        <v>75</v>
      </c>
      <c r="D15" s="27" t="s">
        <v>76</v>
      </c>
      <c r="E15" s="26" t="s">
        <v>77</v>
      </c>
      <c r="F15" s="27" t="s">
        <v>18</v>
      </c>
      <c r="G15" s="28">
        <v>60000</v>
      </c>
      <c r="H15" s="29">
        <v>45071</v>
      </c>
      <c r="I15" s="30">
        <v>45162</v>
      </c>
      <c r="J15" s="31" t="s">
        <v>15</v>
      </c>
      <c r="K15" s="27" t="s">
        <v>16</v>
      </c>
      <c r="L15" s="27" t="s">
        <v>17</v>
      </c>
      <c r="M15" s="27" t="s">
        <v>17</v>
      </c>
      <c r="N15" s="33">
        <v>1000</v>
      </c>
    </row>
    <row r="16" spans="1:14" ht="38.25" x14ac:dyDescent="0.2">
      <c r="A16" s="25">
        <v>12</v>
      </c>
      <c r="B16" s="26" t="s">
        <v>32</v>
      </c>
      <c r="C16" s="27" t="s">
        <v>78</v>
      </c>
      <c r="D16" s="27" t="s">
        <v>79</v>
      </c>
      <c r="E16" s="26" t="s">
        <v>80</v>
      </c>
      <c r="F16" s="27" t="s">
        <v>34</v>
      </c>
      <c r="G16" s="28">
        <v>1000</v>
      </c>
      <c r="H16" s="29">
        <v>40780</v>
      </c>
      <c r="I16" s="30">
        <v>45163</v>
      </c>
      <c r="J16" s="31" t="s">
        <v>15</v>
      </c>
      <c r="K16" s="32">
        <v>3.99</v>
      </c>
      <c r="L16" s="27" t="s">
        <v>81</v>
      </c>
      <c r="M16" s="25">
        <v>2</v>
      </c>
      <c r="N16" s="33">
        <v>1000</v>
      </c>
    </row>
    <row r="17" spans="1:14" ht="38.25" x14ac:dyDescent="0.2">
      <c r="A17" s="25">
        <v>13</v>
      </c>
      <c r="B17" s="26" t="s">
        <v>13</v>
      </c>
      <c r="C17" s="27" t="s">
        <v>82</v>
      </c>
      <c r="D17" s="27" t="s">
        <v>83</v>
      </c>
      <c r="E17" s="26" t="s">
        <v>84</v>
      </c>
      <c r="F17" s="27" t="s">
        <v>31</v>
      </c>
      <c r="G17" s="28">
        <v>32527</v>
      </c>
      <c r="H17" s="29">
        <v>44802</v>
      </c>
      <c r="I17" s="30">
        <v>45166</v>
      </c>
      <c r="J17" s="31" t="s">
        <v>15</v>
      </c>
      <c r="K17" s="27" t="s">
        <v>30</v>
      </c>
      <c r="L17" s="27" t="s">
        <v>85</v>
      </c>
      <c r="M17" s="25">
        <v>1</v>
      </c>
      <c r="N17" s="33">
        <v>1000</v>
      </c>
    </row>
    <row r="18" spans="1:14" ht="38.25" x14ac:dyDescent="0.2">
      <c r="A18" s="25">
        <v>14</v>
      </c>
      <c r="B18" s="26" t="s">
        <v>32</v>
      </c>
      <c r="C18" s="27" t="s">
        <v>86</v>
      </c>
      <c r="D18" s="27" t="s">
        <v>87</v>
      </c>
      <c r="E18" s="26" t="s">
        <v>88</v>
      </c>
      <c r="F18" s="27" t="s">
        <v>40</v>
      </c>
      <c r="G18" s="28">
        <v>8000</v>
      </c>
      <c r="H18" s="29">
        <v>41516</v>
      </c>
      <c r="I18" s="30">
        <v>45168</v>
      </c>
      <c r="J18" s="31" t="s">
        <v>15</v>
      </c>
      <c r="K18" s="32">
        <v>4.49</v>
      </c>
      <c r="L18" s="27" t="s">
        <v>89</v>
      </c>
      <c r="M18" s="25">
        <v>2</v>
      </c>
      <c r="N18" s="33">
        <v>1000</v>
      </c>
    </row>
    <row r="19" spans="1:14" ht="51" x14ac:dyDescent="0.2">
      <c r="A19" s="25">
        <v>15</v>
      </c>
      <c r="B19" s="26" t="s">
        <v>29</v>
      </c>
      <c r="C19" s="27" t="s">
        <v>90</v>
      </c>
      <c r="D19" s="27" t="s">
        <v>91</v>
      </c>
      <c r="E19" s="26" t="s">
        <v>92</v>
      </c>
      <c r="F19" s="27" t="s">
        <v>14</v>
      </c>
      <c r="G19" s="28">
        <v>40000</v>
      </c>
      <c r="H19" s="29">
        <v>44986</v>
      </c>
      <c r="I19" s="30">
        <v>45168</v>
      </c>
      <c r="J19" s="31" t="s">
        <v>15</v>
      </c>
      <c r="K19" s="27" t="s">
        <v>16</v>
      </c>
      <c r="L19" s="27" t="s">
        <v>17</v>
      </c>
      <c r="M19" s="27" t="s">
        <v>17</v>
      </c>
      <c r="N19" s="33">
        <v>1000</v>
      </c>
    </row>
    <row r="20" spans="1:14" ht="25.5" x14ac:dyDescent="0.2">
      <c r="A20" s="34">
        <v>16</v>
      </c>
      <c r="B20" s="35" t="s">
        <v>13</v>
      </c>
      <c r="C20" s="36" t="s">
        <v>93</v>
      </c>
      <c r="D20" s="36" t="s">
        <v>94</v>
      </c>
      <c r="E20" s="35" t="s">
        <v>95</v>
      </c>
      <c r="F20" s="36" t="s">
        <v>18</v>
      </c>
      <c r="G20" s="37">
        <v>60000</v>
      </c>
      <c r="H20" s="38">
        <v>45078</v>
      </c>
      <c r="I20" s="39">
        <v>45169</v>
      </c>
      <c r="J20" s="40" t="s">
        <v>15</v>
      </c>
      <c r="K20" s="36" t="s">
        <v>16</v>
      </c>
      <c r="L20" s="36" t="s">
        <v>17</v>
      </c>
      <c r="M20" s="36" t="s">
        <v>17</v>
      </c>
      <c r="N20" s="41">
        <v>1000</v>
      </c>
    </row>
    <row r="21" spans="1:14" ht="15" thickBot="1" x14ac:dyDescent="0.25">
      <c r="F21" t="s">
        <v>19</v>
      </c>
      <c r="G21" s="42">
        <v>538527</v>
      </c>
    </row>
    <row r="25" spans="1:14" x14ac:dyDescent="0.2">
      <c r="A25" s="43" t="s">
        <v>20</v>
      </c>
    </row>
  </sheetData>
  <autoFilter ref="A4:N17" xr:uid="{00000000-0001-0000-0100-000000000000}">
    <filterColumn colId="8" showButton="0"/>
  </autoFilter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สรุปยอดไถ่ถอน</vt:lpstr>
      <vt:lpstr>ไถ่ถอน</vt:lpstr>
      <vt:lpstr>ไถ่ถอน!Print_Titles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TMadmin</cp:lastModifiedBy>
  <dcterms:created xsi:type="dcterms:W3CDTF">2019-06-06T07:11:16Z</dcterms:created>
  <dcterms:modified xsi:type="dcterms:W3CDTF">2023-09-04T03:23:54Z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2020-05-07T02:47:51Z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0b4fa1f8-709a-45f3-964b-8e07b77b7623</vt:lpwstr>
  </property>
  <property fmtid="{D5CDD505-2E9C-101B-9397-08002B2CF9AE}" pid="8" name="MSIP_Label_57ef099a-7fa4-4e34-953d-f6f34188ebfd_ContentBits">
    <vt:lpwstr>0</vt:lpwstr>
  </property>
</Properties>
</file>