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\ฝ่ายเงินฝากและตราสารหนี้\ส่วนตราสารหนี้\ทีมจัดการพันธบัตร\0000 Work From Home\สรุปยอดคงค้าง จำหน่าย ไถ่ถอน รายเดือน\ไทย\2566\"/>
    </mc:Choice>
  </mc:AlternateContent>
  <xr:revisionPtr revIDLastSave="0" documentId="13_ncr:1_{124E1301-ED10-49E1-BF71-934EEB8A430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สรุปยอดไถ่ถอน" sheetId="2" r:id="rId1"/>
    <sheet name="ไถ่ถอน" sheetId="1" r:id="rId2"/>
  </sheets>
  <definedNames>
    <definedName name="_xlnm._FilterDatabase" localSheetId="1" hidden="1">ไถ่ถอน!$A$4:$N$17</definedName>
    <definedName name="_xlnm.Print_Titles" localSheetId="1">ไถ่ถอน!$1:$4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<sst xmlns="http://schemas.openxmlformats.org/spreadsheetml/2006/main" count="142" uniqueCount="88">
  <si>
    <t>ลำดับ</t>
  </si>
  <si>
    <t>ประเภทตราสารหนี้</t>
  </si>
  <si>
    <t>ThaiBMA
Symbol</t>
  </si>
  <si>
    <t>ISIN Code</t>
  </si>
  <si>
    <t>ชื่อย่อตราสารหนี้</t>
  </si>
  <si>
    <t>อายุ</t>
  </si>
  <si>
    <t>วงเงิน
(ล้านบาท)</t>
  </si>
  <si>
    <t>วันเปิด
จำหน่าย</t>
  </si>
  <si>
    <t>วันครบ
กำหนด</t>
  </si>
  <si>
    <t>อัตรา
ดอกเบี้ย (ร้อยละต่อปี)</t>
  </si>
  <si>
    <t>วันจ่ายดอกเบี้ย</t>
  </si>
  <si>
    <t>จำนวนครั้งที่จ่าย ดบ.ต่อปี</t>
  </si>
  <si>
    <t>ราคาต่อหน่วย
(บาท)</t>
  </si>
  <si>
    <t>Bank of Thailand Bonds</t>
  </si>
  <si>
    <t xml:space="preserve">182 วัน </t>
  </si>
  <si>
    <t/>
  </si>
  <si>
    <t>ส่วนลด</t>
  </si>
  <si>
    <t>-</t>
  </si>
  <si>
    <t xml:space="preserve">91 วัน </t>
  </si>
  <si>
    <t>รวม</t>
  </si>
  <si>
    <t>* วันครบกำหนดตรงกับวันหยุดธนาคารแห่งประเทศไทย ให้เลื่อนไปชำระในวันทำการถัดไป</t>
  </si>
  <si>
    <t>สรุปยอดไถ่ถอนตราสารหนี้</t>
  </si>
  <si>
    <t>(ล้านบาท)</t>
  </si>
  <si>
    <t>พันธบัตรรัฐบาล</t>
  </si>
  <si>
    <t>พันธบัตรรัฐวิสาหกิจ</t>
  </si>
  <si>
    <t>พันธบัตรธนาคารแห่งประเทศไทย</t>
  </si>
  <si>
    <t>ตั๋วเงินคลัง/ตั๋วสัญญาใช้เงินเพื่อการปรับโครงสร้างหนี้</t>
  </si>
  <si>
    <t>ตราสารหนี้ที่ไถ่ถอน</t>
  </si>
  <si>
    <t>(เรียงตามวันครบกำหนด)</t>
  </si>
  <si>
    <t>Treasury Bills/Debt Restructuring Bills</t>
  </si>
  <si>
    <t>Compounded THOR  0.05</t>
  </si>
  <si>
    <t xml:space="preserve">364 วัน </t>
  </si>
  <si>
    <t>State Owned Enterprises Bonds</t>
  </si>
  <si>
    <t>เดือนพฤศจิกายน 2566</t>
  </si>
  <si>
    <t>01 พฤศจิกายน 2566 - 30 พฤศจิกายน 2566</t>
  </si>
  <si>
    <t>CB23N02A</t>
  </si>
  <si>
    <t>TH0655073B86</t>
  </si>
  <si>
    <t>ธปท.11/364/65</t>
  </si>
  <si>
    <t>CB23N02B</t>
  </si>
  <si>
    <t>TH0655A73B86</t>
  </si>
  <si>
    <t>ธปท.31/91/66</t>
  </si>
  <si>
    <t>CBF23N06A</t>
  </si>
  <si>
    <t>TH0655A73B11</t>
  </si>
  <si>
    <t>ธปท.5/FRB182/66</t>
  </si>
  <si>
    <t xml:space="preserve">06 พ.ย. </t>
  </si>
  <si>
    <t>TB23N08A</t>
  </si>
  <si>
    <t>TH0623073B84</t>
  </si>
  <si>
    <t>ตค.(DM)16/182/66</t>
  </si>
  <si>
    <t>CB23N09A</t>
  </si>
  <si>
    <t>TH0655B73B85</t>
  </si>
  <si>
    <t>ธปท.32/91/66</t>
  </si>
  <si>
    <t>Government Bonds</t>
  </si>
  <si>
    <t>LB249A</t>
  </si>
  <si>
    <t>TH0623034905</t>
  </si>
  <si>
    <t>ง.65/1(0.75%2ป11ด)</t>
  </si>
  <si>
    <t xml:space="preserve">2 ปี 11 เดือน </t>
  </si>
  <si>
    <t xml:space="preserve">17 มี.ค., 17 ก.ย. </t>
  </si>
  <si>
    <t>CBF23N13A</t>
  </si>
  <si>
    <t>TH0655073B11</t>
  </si>
  <si>
    <t>ธปท.11/FRB364/65</t>
  </si>
  <si>
    <t xml:space="preserve">13 พ.ย. </t>
  </si>
  <si>
    <t>SRT23NA</t>
  </si>
  <si>
    <t>TH0650033B03</t>
  </si>
  <si>
    <t>รฟท.62/1(2.63%5ป)</t>
  </si>
  <si>
    <t xml:space="preserve">5 ปี </t>
  </si>
  <si>
    <t xml:space="preserve">15 พ.ค. , 15 พ.ย. </t>
  </si>
  <si>
    <t>CB23N16A</t>
  </si>
  <si>
    <t>TH0655C73B84</t>
  </si>
  <si>
    <t>ธปท.33/91/66</t>
  </si>
  <si>
    <t>BOT23NA</t>
  </si>
  <si>
    <t>TH0655033B02</t>
  </si>
  <si>
    <t>ธปท.2/2Y/64</t>
  </si>
  <si>
    <t xml:space="preserve">2 ปี </t>
  </si>
  <si>
    <t xml:space="preserve">22 พ.ค. , 22 พ.ย. </t>
  </si>
  <si>
    <t>TB23N22A</t>
  </si>
  <si>
    <t>TH0623A73B85</t>
  </si>
  <si>
    <t>ตค.(DM)17/182/66</t>
  </si>
  <si>
    <t>CB23N23A</t>
  </si>
  <si>
    <t>TH0655D73B83</t>
  </si>
  <si>
    <t>ธปท.34/91/66</t>
  </si>
  <si>
    <t>GHB23NA</t>
  </si>
  <si>
    <t>TH0652033B09</t>
  </si>
  <si>
    <t>ธอส.55/3(3.8%12ป)</t>
  </si>
  <si>
    <t xml:space="preserve">12 ปี </t>
  </si>
  <si>
    <t xml:space="preserve">24 พ.ค. , 24 พ.ย. </t>
  </si>
  <si>
    <t>CB23N30A</t>
  </si>
  <si>
    <t>TH0655E73B82</t>
  </si>
  <si>
    <t>ธปท.35/91/66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</si>
</sst>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#,##0.0000"/>
    <numFmt numFmtId="188" formatCode="0\ "/>
    <numFmt numFmtId="189" formatCode="d\ ดดด"/>
    <numFmt numFmtId="190" formatCode="#,##0.000"/>
    <numFmt numFmtId="191" formatCode="[$-1070000]dd\ mmm\ yyyy;@"/>
    <numFmt numFmtId="192" formatCode="_-* #,##0.000_-;\-* #,##0.000_-;_-* &quot;-&quot;??_-;_-@_-"/>
    <numFmt numFmtId="193" formatCode="#,##0.0"/>
  </numFmts>
  <fonts count="12" x14ac:knownFonts="1">
    <font>
      <sz val="11"/>
      <color theme="1"/>
      <name val="Tahoma"/>
      <family val="2"/>
      <charset val="222"/>
      <scheme val="minor"/>
    </font>
    <font>
      <b/>
      <sz val="9"/>
      <name val="Microsoft Sans Serif"/>
      <family val="2"/>
    </font>
    <font>
      <sz val="10"/>
      <name val="Microsoft Sans Serif"/>
      <family val="2"/>
    </font>
    <font>
      <sz val="9"/>
      <name val="Microsoft Sans Serif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sz val="10"/>
      <color theme="1"/>
      <name val="Microsoft Sans Serif"/>
      <family val="2"/>
      <charset val="222"/>
    </font>
    <font>
      <sz val="11"/>
      <color theme="1"/>
      <name val="Microsoft Sans Serif"/>
      <family val="2"/>
    </font>
    <font>
      <sz val="10"/>
      <color theme="1"/>
      <name val="Microsoft Sans Serif"/>
      <family val="2"/>
    </font>
    <font>
      <sz val="9"/>
      <color theme="1"/>
      <name val="Microsoft Sans Serif"/>
      <family val="2"/>
    </font>
    <font>
      <b/>
      <sz val="9"/>
      <color indexed="8"/>
      <name val="Microsoft Sans Serif"/>
    </font>
    <font>
      <sz val="9"/>
      <color indexed="8"/>
      <name val="Microsoft Sans Serif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</cellStyleXfs>
  <cellXfs count="45">
    <xf numFmtId="0" fontId="0" fillId="0" borderId="0" xfId="0"/>
    <xf numFmtId="0" fontId="7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92" fontId="2" fillId="0" borderId="0" xfId="1" applyNumberFormat="1" applyFont="1" applyAlignment="1">
      <alignment horizontal="center"/>
    </xf>
    <xf numFmtId="192" fontId="8" fillId="0" borderId="0" xfId="1" applyNumberFormat="1" applyFont="1"/>
    <xf numFmtId="192" fontId="2" fillId="0" borderId="4" xfId="1" applyNumberFormat="1" applyFont="1" applyBorder="1"/>
    <xf numFmtId="0" fontId="2" fillId="0" borderId="0" xfId="2" applyFont="1"/>
    <xf numFmtId="188" fontId="3" fillId="0" borderId="1" xfId="0" applyNumberFormat="1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0" fontId="3" fillId="0" borderId="3" xfId="3" applyNumberFormat="1" applyFont="1" applyBorder="1" applyAlignment="1">
      <alignment horizontal="center" vertical="center" wrapText="1"/>
    </xf>
    <xf numFmtId="189" fontId="3" fillId="0" borderId="1" xfId="3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190" fontId="11" fillId="0" borderId="5" xfId="0" applyNumberFormat="1" applyFont="1" applyBorder="1" applyAlignment="1">
      <alignment horizontal="right" vertical="top" wrapText="1"/>
    </xf>
    <xf numFmtId="191" fontId="11" fillId="0" borderId="5" xfId="0" applyNumberFormat="1" applyFont="1" applyBorder="1" applyAlignment="1">
      <alignment horizontal="center" vertical="top" wrapText="1"/>
    </xf>
    <xf numFmtId="191" fontId="11" fillId="0" borderId="6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4" fontId="11" fillId="0" borderId="5" xfId="0" applyNumberFormat="1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right" vertical="top" wrapText="1"/>
    </xf>
    <xf numFmtId="3" fontId="11" fillId="0" borderId="8" xfId="0" applyNumberFormat="1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190" fontId="11" fillId="0" borderId="8" xfId="0" applyNumberFormat="1" applyFont="1" applyBorder="1" applyAlignment="1">
      <alignment horizontal="right" vertical="top" wrapText="1"/>
    </xf>
    <xf numFmtId="191" fontId="11" fillId="0" borderId="8" xfId="0" applyNumberFormat="1" applyFont="1" applyBorder="1" applyAlignment="1">
      <alignment horizontal="center" vertical="top" wrapText="1"/>
    </xf>
    <xf numFmtId="191" fontId="11" fillId="0" borderId="9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3" fontId="11" fillId="0" borderId="8" xfId="0" applyNumberFormat="1" applyFont="1" applyBorder="1" applyAlignment="1">
      <alignment horizontal="right" vertical="top" wrapText="1"/>
    </xf>
    <xf numFmtId="190" fontId="11" fillId="0" borderId="1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187" fontId="1" fillId="0" borderId="0" xfId="2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/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13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193" fontId="11" fillId="0" borderId="5" xfId="0" applyNumberFormat="1" applyFont="1" applyBorder="1" applyAlignment="1">
      <alignment horizontal="center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Normal_database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sqref="A1:B1"/>
    </sheetView>
  </sheetViews>
  <sheetFormatPr defaultRowHeight="14" x14ac:dyDescent="0.3"/>
  <cols>
    <col min="1" max="1" width="50.6640625" customWidth="1"/>
    <col min="2" max="2" width="15.6640625" customWidth="1"/>
  </cols>
  <sheetData>
    <row r="1" spans="1:4" x14ac:dyDescent="0.3">
      <c r="A1" s="36" t="s">
        <v>21</v>
      </c>
      <c r="B1" s="36"/>
    </row>
    <row r="2" spans="1:4" x14ac:dyDescent="0.3">
      <c r="A2" s="36" t="s">
        <v>33</v>
      </c>
      <c r="B2" s="36"/>
    </row>
    <row r="3" spans="1:4" x14ac:dyDescent="0.3">
      <c r="A3" s="4"/>
      <c r="B3" s="5" t="s">
        <v>22</v>
      </c>
    </row>
    <row r="4" spans="1:4" x14ac:dyDescent="0.3">
      <c r="A4" s="4" t="s">
        <v>23</v>
      </c>
      <c r="B4" s="5">
        <v>20000</v>
      </c>
    </row>
    <row r="5" spans="1:4" x14ac:dyDescent="0.3">
      <c r="A5" s="4" t="s">
        <v>24</v>
      </c>
      <c r="B5" s="6">
        <v>4370</v>
      </c>
    </row>
    <row r="6" spans="1:4" x14ac:dyDescent="0.3">
      <c r="A6" s="4" t="s">
        <v>25</v>
      </c>
      <c r="B6" s="6">
        <v>576654</v>
      </c>
    </row>
    <row r="7" spans="1:4" x14ac:dyDescent="0.3">
      <c r="A7" s="4" t="s">
        <v>26</v>
      </c>
      <c r="B7" s="5">
        <v>80000</v>
      </c>
    </row>
    <row r="8" spans="1:4" ht="14.5" thickBot="1" x14ac:dyDescent="0.35">
      <c r="A8" s="3" t="s">
        <v>19</v>
      </c>
      <c r="B8" s="7">
        <f>SUM(B4:B7)</f>
        <v>681024</v>
      </c>
    </row>
    <row r="9" spans="1:4" ht="14.5" thickTop="1" x14ac:dyDescent="0.3">
      <c r="D9" s="6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workbookViewId="0">
      <selection sqref="A1:N1"/>
    </sheetView>
  </sheetViews>
  <sheetFormatPr defaultRowHeight="14" x14ac:dyDescent="0.3"/>
  <cols>
    <col min="1" max="1" width="4" customWidth="1"/>
    <col min="2" max="2" width="12.5" customWidth="1"/>
    <col min="3" max="3" width="9.6640625" customWidth="1"/>
    <col min="4" max="4" width="12.08203125" customWidth="1"/>
    <col min="5" max="5" width="17.9140625" customWidth="1"/>
    <col min="6" max="6" width="6" customWidth="1"/>
    <col min="7" max="7" width="10.6640625" customWidth="1"/>
    <col min="8" max="8" width="10" customWidth="1"/>
    <col min="9" max="9" width="10.1640625" customWidth="1"/>
    <col min="10" max="10" width="2.1640625" customWidth="1"/>
    <col min="11" max="11" width="8.9140625" customWidth="1"/>
    <col min="12" max="12" width="12.08203125" customWidth="1"/>
    <col min="13" max="13" width="7" customWidth="1"/>
    <col min="14" max="14" width="7.9140625" customWidth="1"/>
  </cols>
  <sheetData>
    <row r="1" spans="1:14" s="8" customFormat="1" ht="22.5" customHeight="1" x14ac:dyDescent="0.3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3">
      <c r="A2" s="38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s="1" customFormat="1" x14ac:dyDescent="0.3">
      <c r="A3" s="40" t="s">
        <v>28</v>
      </c>
      <c r="B3" s="40"/>
      <c r="C3" s="40"/>
      <c r="D3" s="40"/>
      <c r="E3" s="40"/>
      <c r="F3" s="40"/>
      <c r="G3" s="40"/>
      <c r="H3" s="40"/>
      <c r="I3" s="40"/>
      <c r="J3" s="41"/>
      <c r="K3" s="40"/>
      <c r="L3" s="40"/>
      <c r="M3" s="40"/>
      <c r="N3" s="40"/>
    </row>
    <row r="4" spans="1:14" s="2" customFormat="1" ht="44.25" customHeight="1" x14ac:dyDescent="0.3">
      <c r="A4" s="9" t="s">
        <v>0</v>
      </c>
      <c r="B4" s="9" t="s">
        <v>1</v>
      </c>
      <c r="C4" s="10" t="s">
        <v>2</v>
      </c>
      <c r="D4" s="10" t="s">
        <v>3</v>
      </c>
      <c r="E4" s="11" t="s">
        <v>4</v>
      </c>
      <c r="F4" s="12" t="s">
        <v>5</v>
      </c>
      <c r="G4" s="16" t="s">
        <v>6</v>
      </c>
      <c r="H4" s="16" t="s">
        <v>7</v>
      </c>
      <c r="I4" s="42" t="s">
        <v>8</v>
      </c>
      <c r="J4" s="43"/>
      <c r="K4" s="13" t="s">
        <v>9</v>
      </c>
      <c r="L4" s="14" t="s">
        <v>10</v>
      </c>
      <c r="M4" s="16" t="s">
        <v>11</v>
      </c>
      <c r="N4" s="15" t="s">
        <v>12</v>
      </c>
    </row>
    <row r="5" spans="1:14" ht="23" x14ac:dyDescent="0.3">
      <c r="A5" s="17">
        <v>1</v>
      </c>
      <c r="B5" s="18" t="s">
        <v>13</v>
      </c>
      <c r="C5" s="19" t="s">
        <v>35</v>
      </c>
      <c r="D5" s="19" t="s">
        <v>36</v>
      </c>
      <c r="E5" s="18" t="s">
        <v>37</v>
      </c>
      <c r="F5" s="19" t="s">
        <v>31</v>
      </c>
      <c r="G5" s="20">
        <v>30000</v>
      </c>
      <c r="H5" s="21">
        <v>44868</v>
      </c>
      <c r="I5" s="22">
        <v>45232</v>
      </c>
      <c r="J5" s="23" t="s">
        <v>15</v>
      </c>
      <c r="K5" s="19" t="s">
        <v>16</v>
      </c>
      <c r="L5" s="19" t="s">
        <v>17</v>
      </c>
      <c r="M5" s="19" t="s">
        <v>17</v>
      </c>
      <c r="N5" s="25">
        <v>1000</v>
      </c>
    </row>
    <row r="6" spans="1:14" ht="23" x14ac:dyDescent="0.3">
      <c r="A6" s="17">
        <v>2</v>
      </c>
      <c r="B6" s="18" t="s">
        <v>13</v>
      </c>
      <c r="C6" s="19" t="s">
        <v>38</v>
      </c>
      <c r="D6" s="19" t="s">
        <v>39</v>
      </c>
      <c r="E6" s="18" t="s">
        <v>40</v>
      </c>
      <c r="F6" s="19" t="s">
        <v>18</v>
      </c>
      <c r="G6" s="20">
        <v>58198</v>
      </c>
      <c r="H6" s="21">
        <v>45141</v>
      </c>
      <c r="I6" s="22">
        <v>45232</v>
      </c>
      <c r="J6" s="23" t="s">
        <v>15</v>
      </c>
      <c r="K6" s="19" t="s">
        <v>16</v>
      </c>
      <c r="L6" s="19" t="s">
        <v>17</v>
      </c>
      <c r="M6" s="19" t="s">
        <v>17</v>
      </c>
      <c r="N6" s="25">
        <v>1000</v>
      </c>
    </row>
    <row r="7" spans="1:14" ht="34.5" x14ac:dyDescent="0.3">
      <c r="A7" s="17">
        <v>3</v>
      </c>
      <c r="B7" s="18" t="s">
        <v>13</v>
      </c>
      <c r="C7" s="19" t="s">
        <v>41</v>
      </c>
      <c r="D7" s="19" t="s">
        <v>42</v>
      </c>
      <c r="E7" s="18" t="s">
        <v>43</v>
      </c>
      <c r="F7" s="19" t="s">
        <v>14</v>
      </c>
      <c r="G7" s="20">
        <v>40000</v>
      </c>
      <c r="H7" s="21">
        <v>45054</v>
      </c>
      <c r="I7" s="22">
        <v>45236</v>
      </c>
      <c r="J7" s="23" t="s">
        <v>15</v>
      </c>
      <c r="K7" s="19" t="s">
        <v>30</v>
      </c>
      <c r="L7" s="19" t="s">
        <v>44</v>
      </c>
      <c r="M7" s="17">
        <v>1</v>
      </c>
      <c r="N7" s="25">
        <v>1000</v>
      </c>
    </row>
    <row r="8" spans="1:14" ht="46" x14ac:dyDescent="0.3">
      <c r="A8" s="17">
        <v>4</v>
      </c>
      <c r="B8" s="18" t="s">
        <v>29</v>
      </c>
      <c r="C8" s="19" t="s">
        <v>45</v>
      </c>
      <c r="D8" s="19" t="s">
        <v>46</v>
      </c>
      <c r="E8" s="18" t="s">
        <v>47</v>
      </c>
      <c r="F8" s="19" t="s">
        <v>14</v>
      </c>
      <c r="G8" s="20">
        <v>40000</v>
      </c>
      <c r="H8" s="21">
        <v>45056</v>
      </c>
      <c r="I8" s="22">
        <v>45238</v>
      </c>
      <c r="J8" s="23" t="s">
        <v>15</v>
      </c>
      <c r="K8" s="19" t="s">
        <v>16</v>
      </c>
      <c r="L8" s="19" t="s">
        <v>17</v>
      </c>
      <c r="M8" s="19" t="s">
        <v>17</v>
      </c>
      <c r="N8" s="25">
        <v>1000</v>
      </c>
    </row>
    <row r="9" spans="1:14" ht="23" x14ac:dyDescent="0.3">
      <c r="A9" s="17">
        <v>5</v>
      </c>
      <c r="B9" s="18" t="s">
        <v>13</v>
      </c>
      <c r="C9" s="19" t="s">
        <v>48</v>
      </c>
      <c r="D9" s="19" t="s">
        <v>49</v>
      </c>
      <c r="E9" s="18" t="s">
        <v>50</v>
      </c>
      <c r="F9" s="19" t="s">
        <v>18</v>
      </c>
      <c r="G9" s="20">
        <v>65000</v>
      </c>
      <c r="H9" s="21">
        <v>45148</v>
      </c>
      <c r="I9" s="22">
        <v>45239</v>
      </c>
      <c r="J9" s="23" t="s">
        <v>15</v>
      </c>
      <c r="K9" s="19" t="s">
        <v>16</v>
      </c>
      <c r="L9" s="19" t="s">
        <v>17</v>
      </c>
      <c r="M9" s="19" t="s">
        <v>17</v>
      </c>
      <c r="N9" s="25">
        <v>1000</v>
      </c>
    </row>
    <row r="10" spans="1:14" ht="23" x14ac:dyDescent="0.3">
      <c r="A10" s="17">
        <v>6</v>
      </c>
      <c r="B10" s="18" t="s">
        <v>51</v>
      </c>
      <c r="C10" s="19" t="s">
        <v>52</v>
      </c>
      <c r="D10" s="19" t="s">
        <v>53</v>
      </c>
      <c r="E10" s="18" t="s">
        <v>54</v>
      </c>
      <c r="F10" s="19" t="s">
        <v>55</v>
      </c>
      <c r="G10" s="20">
        <v>20000</v>
      </c>
      <c r="H10" s="21">
        <v>44484</v>
      </c>
      <c r="I10" s="22">
        <v>45240</v>
      </c>
      <c r="J10" s="23" t="s">
        <v>15</v>
      </c>
      <c r="K10" s="24">
        <v>0.75</v>
      </c>
      <c r="L10" s="19" t="s">
        <v>56</v>
      </c>
      <c r="M10" s="17">
        <v>2</v>
      </c>
      <c r="N10" s="25">
        <v>1000</v>
      </c>
    </row>
    <row r="11" spans="1:14" ht="34.5" x14ac:dyDescent="0.3">
      <c r="A11" s="17">
        <v>7</v>
      </c>
      <c r="B11" s="18" t="s">
        <v>13</v>
      </c>
      <c r="C11" s="19" t="s">
        <v>57</v>
      </c>
      <c r="D11" s="19" t="s">
        <v>58</v>
      </c>
      <c r="E11" s="18" t="s">
        <v>59</v>
      </c>
      <c r="F11" s="19" t="s">
        <v>31</v>
      </c>
      <c r="G11" s="20">
        <v>34418</v>
      </c>
      <c r="H11" s="21">
        <v>44879</v>
      </c>
      <c r="I11" s="22">
        <v>45243</v>
      </c>
      <c r="J11" s="23" t="s">
        <v>15</v>
      </c>
      <c r="K11" s="19" t="s">
        <v>30</v>
      </c>
      <c r="L11" s="19" t="s">
        <v>60</v>
      </c>
      <c r="M11" s="17">
        <v>1</v>
      </c>
      <c r="N11" s="25">
        <v>1000</v>
      </c>
    </row>
    <row r="12" spans="1:14" ht="34.5" x14ac:dyDescent="0.3">
      <c r="A12" s="17">
        <v>8</v>
      </c>
      <c r="B12" s="18" t="s">
        <v>32</v>
      </c>
      <c r="C12" s="19" t="s">
        <v>61</v>
      </c>
      <c r="D12" s="19" t="s">
        <v>62</v>
      </c>
      <c r="E12" s="18" t="s">
        <v>63</v>
      </c>
      <c r="F12" s="19" t="s">
        <v>64</v>
      </c>
      <c r="G12" s="20">
        <v>3370</v>
      </c>
      <c r="H12" s="21">
        <v>43419</v>
      </c>
      <c r="I12" s="22">
        <v>45245</v>
      </c>
      <c r="J12" s="23" t="s">
        <v>15</v>
      </c>
      <c r="K12" s="24">
        <v>2.63</v>
      </c>
      <c r="L12" s="19" t="s">
        <v>65</v>
      </c>
      <c r="M12" s="17">
        <v>2</v>
      </c>
      <c r="N12" s="25">
        <v>1000</v>
      </c>
    </row>
    <row r="13" spans="1:14" ht="23" x14ac:dyDescent="0.3">
      <c r="A13" s="17">
        <v>9</v>
      </c>
      <c r="B13" s="18" t="s">
        <v>13</v>
      </c>
      <c r="C13" s="19" t="s">
        <v>66</v>
      </c>
      <c r="D13" s="19" t="s">
        <v>67</v>
      </c>
      <c r="E13" s="18" t="s">
        <v>68</v>
      </c>
      <c r="F13" s="19" t="s">
        <v>18</v>
      </c>
      <c r="G13" s="20">
        <v>65000</v>
      </c>
      <c r="H13" s="21">
        <v>45155</v>
      </c>
      <c r="I13" s="22">
        <v>45246</v>
      </c>
      <c r="J13" s="23" t="s">
        <v>15</v>
      </c>
      <c r="K13" s="19" t="s">
        <v>16</v>
      </c>
      <c r="L13" s="19" t="s">
        <v>17</v>
      </c>
      <c r="M13" s="19" t="s">
        <v>17</v>
      </c>
      <c r="N13" s="25">
        <v>1000</v>
      </c>
    </row>
    <row r="14" spans="1:14" ht="23" x14ac:dyDescent="0.3">
      <c r="A14" s="17">
        <v>10</v>
      </c>
      <c r="B14" s="18" t="s">
        <v>13</v>
      </c>
      <c r="C14" s="19" t="s">
        <v>69</v>
      </c>
      <c r="D14" s="19" t="s">
        <v>70</v>
      </c>
      <c r="E14" s="18" t="s">
        <v>71</v>
      </c>
      <c r="F14" s="19" t="s">
        <v>72</v>
      </c>
      <c r="G14" s="20">
        <v>154947</v>
      </c>
      <c r="H14" s="21">
        <v>44522</v>
      </c>
      <c r="I14" s="22">
        <v>45252</v>
      </c>
      <c r="J14" s="23" t="s">
        <v>15</v>
      </c>
      <c r="K14" s="24">
        <v>0.66</v>
      </c>
      <c r="L14" s="19" t="s">
        <v>73</v>
      </c>
      <c r="M14" s="17">
        <v>2</v>
      </c>
      <c r="N14" s="25">
        <v>1000</v>
      </c>
    </row>
    <row r="15" spans="1:14" ht="46" x14ac:dyDescent="0.3">
      <c r="A15" s="17">
        <v>11</v>
      </c>
      <c r="B15" s="18" t="s">
        <v>29</v>
      </c>
      <c r="C15" s="19" t="s">
        <v>74</v>
      </c>
      <c r="D15" s="19" t="s">
        <v>75</v>
      </c>
      <c r="E15" s="18" t="s">
        <v>76</v>
      </c>
      <c r="F15" s="19" t="s">
        <v>14</v>
      </c>
      <c r="G15" s="20">
        <v>40000</v>
      </c>
      <c r="H15" s="21">
        <v>45070</v>
      </c>
      <c r="I15" s="22">
        <v>45252</v>
      </c>
      <c r="J15" s="23" t="s">
        <v>15</v>
      </c>
      <c r="K15" s="19" t="s">
        <v>16</v>
      </c>
      <c r="L15" s="19" t="s">
        <v>17</v>
      </c>
      <c r="M15" s="19" t="s">
        <v>17</v>
      </c>
      <c r="N15" s="25">
        <v>1000</v>
      </c>
    </row>
    <row r="16" spans="1:14" ht="23" x14ac:dyDescent="0.3">
      <c r="A16" s="17">
        <v>12</v>
      </c>
      <c r="B16" s="18" t="s">
        <v>13</v>
      </c>
      <c r="C16" s="19" t="s">
        <v>77</v>
      </c>
      <c r="D16" s="19" t="s">
        <v>78</v>
      </c>
      <c r="E16" s="18" t="s">
        <v>79</v>
      </c>
      <c r="F16" s="19" t="s">
        <v>18</v>
      </c>
      <c r="G16" s="20">
        <v>65000</v>
      </c>
      <c r="H16" s="21">
        <v>45162</v>
      </c>
      <c r="I16" s="22">
        <v>45253</v>
      </c>
      <c r="J16" s="23" t="s">
        <v>15</v>
      </c>
      <c r="K16" s="19" t="s">
        <v>16</v>
      </c>
      <c r="L16" s="19" t="s">
        <v>17</v>
      </c>
      <c r="M16" s="19" t="s">
        <v>17</v>
      </c>
      <c r="N16" s="25">
        <v>1000</v>
      </c>
    </row>
    <row r="17" spans="1:14" ht="34.5" x14ac:dyDescent="0.3">
      <c r="A17" s="17">
        <v>13</v>
      </c>
      <c r="B17" s="18" t="s">
        <v>32</v>
      </c>
      <c r="C17" s="19" t="s">
        <v>80</v>
      </c>
      <c r="D17" s="19" t="s">
        <v>81</v>
      </c>
      <c r="E17" s="18" t="s">
        <v>82</v>
      </c>
      <c r="F17" s="19" t="s">
        <v>83</v>
      </c>
      <c r="G17" s="20">
        <v>1000</v>
      </c>
      <c r="H17" s="21">
        <v>40871</v>
      </c>
      <c r="I17" s="22">
        <v>45254</v>
      </c>
      <c r="J17" s="23" t="s">
        <v>15</v>
      </c>
      <c r="K17" s="44">
        <v>3.8</v>
      </c>
      <c r="L17" s="19" t="s">
        <v>84</v>
      </c>
      <c r="M17" s="17">
        <v>2</v>
      </c>
      <c r="N17" s="25">
        <v>1000</v>
      </c>
    </row>
    <row r="18" spans="1:14" ht="23" x14ac:dyDescent="0.3">
      <c r="A18" s="26">
        <v>14</v>
      </c>
      <c r="B18" s="27" t="s">
        <v>13</v>
      </c>
      <c r="C18" s="28" t="s">
        <v>85</v>
      </c>
      <c r="D18" s="28" t="s">
        <v>86</v>
      </c>
      <c r="E18" s="27" t="s">
        <v>87</v>
      </c>
      <c r="F18" s="28" t="s">
        <v>18</v>
      </c>
      <c r="G18" s="29">
        <v>64091</v>
      </c>
      <c r="H18" s="30">
        <v>45169</v>
      </c>
      <c r="I18" s="31">
        <v>45260</v>
      </c>
      <c r="J18" s="32" t="s">
        <v>15</v>
      </c>
      <c r="K18" s="28" t="s">
        <v>16</v>
      </c>
      <c r="L18" s="28" t="s">
        <v>17</v>
      </c>
      <c r="M18" s="28" t="s">
        <v>17</v>
      </c>
      <c r="N18" s="33">
        <v>1000</v>
      </c>
    </row>
    <row r="19" spans="1:14" ht="14.5" thickBot="1" x14ac:dyDescent="0.35">
      <c r="F19" t="s">
        <v>19</v>
      </c>
      <c r="G19" s="34">
        <v>681024</v>
      </c>
    </row>
    <row r="20" spans="1:14" ht="14.5" thickTop="1" x14ac:dyDescent="0.3"/>
    <row r="23" spans="1:14" x14ac:dyDescent="0.3">
      <c r="A23" s="35" t="s">
        <v>20</v>
      </c>
    </row>
  </sheetData>
  <mergeCells count="4">
    <mergeCell ref="A1:N1"/>
    <mergeCell ref="A2:N2"/>
    <mergeCell ref="A3:N3"/>
    <mergeCell ref="I4:J4"/>
  </mergeCells>
  <pageMargins left="0.39370078740157483" right="0.19685039370078741" top="0.39370078740157483" bottom="0.39370078740157483" header="0.31496062992125984" footer="0.19685039370078741"/>
  <pageSetup paperSize="9" orientation="landscape" r:id="rId1"/>
  <headerFooter>
    <oddHeader>&amp;R&amp;"Microsoft Sans Serif,Regular"&amp;9&amp;P/&amp;N</oddHeader>
    <oddFooter>&amp;R&amp;"Microsoft Sans Serif,Regular"&amp;9ฝ่ายการชำระเงินและพันธบัตร, ธนาคารแห่งประเทศไทย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สรุปยอดไถ่ถอน</vt:lpstr>
      <vt:lpstr>ไถ่ถอน</vt:lpstr>
      <vt:lpstr>ไถ่ถอน!Print_Titles</vt:lpstr>
    </vt:vector>
  </TitlesOfParts>
  <Company>Bank of Thailand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Jitra Nuchprasert (จิตรา นุชประเสริฐ)</cp:lastModifiedBy>
  <dcterms:created xsi:type="dcterms:W3CDTF">2019-06-06T07:11:16Z</dcterms:created>
  <dcterms:modified xsi:type="dcterms:W3CDTF">2023-12-04T04:04:58Z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2020-05-07T02:47:51Z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0b4fa1f8-709a-45f3-964b-8e07b77b7623</vt:lpwstr>
  </property>
  <property fmtid="{D5CDD505-2E9C-101B-9397-08002B2CF9AE}" pid="8" name="MSIP_Label_57ef099a-7fa4-4e34-953d-f6f34188ebfd_ContentBits">
    <vt:lpwstr>0</vt:lpwstr>
  </property>
</Properties>
</file>