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3BEEB174-7883-413D-A34C-2E81F387A2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สรุปยอดไถ่ถอน" sheetId="2" r:id="rId1"/>
    <sheet name="ไถ่ถอน" sheetId="3" r:id="rId2"/>
  </sheets>
  <definedNames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<sst xmlns="http://schemas.openxmlformats.org/spreadsheetml/2006/main" count="184" uniqueCount="115">
  <si>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</si>
  <si>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</si>
  <si>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</si>
  <si>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</si>
  <si>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</si>
  <si>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</si>
  <si>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</si>
  <si>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</si>
  <si>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</si>
  <si>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</si>
  <si>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</si>
  <si>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</si>
  <si>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</si>
  <si>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</si>
  <si>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</si>
  <si>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</si>
  <si>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</si>
  <si>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</si>
  <si>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</si>
  <si>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</si>
  <si>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</si>
  <si>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</si>
  <si>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</si>
  <si>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</si>
  <si>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</si>
  <si>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</si>
  <si>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</si>
  <si>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</si>
  <si>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</si>
  <si>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</si>
  <si>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</si>
  <si>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</si>
  <si>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Government Bonds</t>
  </si>
  <si>
    <t>State Owned Enterprises Bonds</t>
  </si>
  <si>
    <t xml:space="preserve">10 ปี </t>
  </si>
  <si>
    <t xml:space="preserve">5 ปี </t>
  </si>
  <si>
    <t xml:space="preserve">183 วัน </t>
  </si>
  <si>
    <t>*</t>
  </si>
  <si>
    <t>01 พฤษภาคม 2567 - 31 พฤษภาคม 2567</t>
  </si>
  <si>
    <t>CB24502A</t>
  </si>
  <si>
    <t>TH0655A74586</t>
  </si>
  <si>
    <t>ธปท.5/91/67</t>
  </si>
  <si>
    <t>BMTA245A</t>
  </si>
  <si>
    <t>TH0513034502</t>
  </si>
  <si>
    <t>ขสมก.57/10(3.81%10ป)</t>
  </si>
  <si>
    <t xml:space="preserve">06 พ.ค. , 06 พ.ย. </t>
  </si>
  <si>
    <t>TB24508A</t>
  </si>
  <si>
    <t>TH0623074588</t>
  </si>
  <si>
    <t>ตค.(DM)3/182/67</t>
  </si>
  <si>
    <t>CB24509A</t>
  </si>
  <si>
    <t>TH0655074589</t>
  </si>
  <si>
    <t>ธปท.5/364/66</t>
  </si>
  <si>
    <t>CB24509B</t>
  </si>
  <si>
    <t>TH0655B74584</t>
  </si>
  <si>
    <t>ธปท.6/91/67</t>
  </si>
  <si>
    <t>CBF24513A</t>
  </si>
  <si>
    <t>TH0655074514</t>
  </si>
  <si>
    <t>ธปท.5/FRB364/66</t>
  </si>
  <si>
    <t xml:space="preserve">13 พ.ค. </t>
  </si>
  <si>
    <t>CBF24513B</t>
  </si>
  <si>
    <t>TH0655A74511</t>
  </si>
  <si>
    <t>ธปท.11/FRB182/66</t>
  </si>
  <si>
    <t>GGLB245A</t>
  </si>
  <si>
    <t>TH0651034504</t>
  </si>
  <si>
    <t>ธกส.63/5(1.03%4ป)</t>
  </si>
  <si>
    <t xml:space="preserve">4 ปี </t>
  </si>
  <si>
    <t xml:space="preserve">14 พ.ค. , 14 พ.ย. </t>
  </si>
  <si>
    <t>CB24516A</t>
  </si>
  <si>
    <t>TH0655C74582</t>
  </si>
  <si>
    <t>ธปท.7/91/67</t>
  </si>
  <si>
    <t>BOT245A</t>
  </si>
  <si>
    <t>TH0655034500</t>
  </si>
  <si>
    <t>ธปท.1/2Y/65</t>
  </si>
  <si>
    <t xml:space="preserve">2 ปี </t>
  </si>
  <si>
    <t xml:space="preserve">17 พ.ค. , 17 พ.ย. </t>
  </si>
  <si>
    <t>SB245A</t>
  </si>
  <si>
    <t>TH0623034509</t>
  </si>
  <si>
    <t xml:space="preserve">อ.62/2(2.50%5ป) </t>
  </si>
  <si>
    <t>CB24523A</t>
  </si>
  <si>
    <t>TH0655D74580</t>
  </si>
  <si>
    <t>ธปท.8/91/67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</si>
  <si>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</si>
  <si>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</si>
  <si>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</si>
  <si>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</si>
  <si>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</si>
  <si>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LB24DB</t>
  </si>
  <si>
    <t>TH0623A34C09</t>
  </si>
  <si>
    <t xml:space="preserve">ปคส.ฟ2.62/4(1.45%5ป4ด) </t>
  </si>
  <si>
    <t xml:space="preserve">5 ปี 4 เดือน </t>
  </si>
  <si>
    <t xml:space="preserve">17 มิ.ย., 17 ธ.ค. </t>
  </si>
  <si>
    <t>LB256A</t>
  </si>
  <si>
    <t>TH0623035605</t>
  </si>
  <si>
    <t>ง.63/18(0.95%4ป9ด)</t>
  </si>
  <si>
    <t xml:space="preserve">4 ปี 9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</si>
  <si>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</si>
  <si>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</si>
  <si>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</si>
  <si>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</si>
  <si>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</si>
  <si>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>LB266A</t>
  </si>
  <si>
    <t>TH0623036603</t>
  </si>
  <si>
    <t>บ.66/2(2.35%3ป8ด)</t>
  </si>
  <si>
    <t xml:space="preserve">3 ปี 8 เดือน </t>
  </si>
  <si>
    <t>TB24523A</t>
  </si>
  <si>
    <t>TH0623A74584</t>
  </si>
  <si>
    <t>ตค.(DM)4/183/67</t>
  </si>
  <si>
    <t>SRT245A</t>
  </si>
  <si>
    <t>TH0650034505</t>
  </si>
  <si>
    <t>รฟท.57/3(3.84%10ป)</t>
  </si>
  <si>
    <t xml:space="preserve">29 พ.ค. , 29 พ.ย. </t>
  </si>
  <si>
    <t>CB24530A</t>
  </si>
  <si>
    <t>TH0655E74588</t>
  </si>
  <si>
    <t>ธปท.9/91/67</t>
  </si>
  <si>
    <t>เดือนพฤษภาคม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</si>
</sst>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_-* #,##0.000_-;\-* #,##0.000_-;_-* &quot;-&quot;???_-;_-@_-"/>
    <numFmt numFmtId="194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6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3" fontId="0" fillId="0" borderId="0" xfId="0" applyNumberFormat="1"/>
    <xf numFmtId="4" fontId="11" fillId="0" borderId="5" xfId="0" applyNumberFormat="1" applyFont="1" applyBorder="1" applyAlignment="1">
      <alignment horizontal="center" vertical="top" wrapText="1"/>
    </xf>
    <xf numFmtId="194" fontId="11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="85" zoomScaleNormal="85" workbookViewId="0">
      <selection sqref="A1:B1"/>
    </sheetView>
  </sheetViews>
  <sheetFormatPr defaultRowHeight="14" x14ac:dyDescent="0.3"/>
  <cols>
    <col min="1" max="1" width="50.58203125" customWidth="1"/>
    <col min="2" max="2" width="15.58203125" customWidth="1"/>
    <col min="3" max="3" width="12.33203125" bestFit="1" customWidth="1"/>
  </cols>
  <sheetData>
    <row r="1" spans="1:4" x14ac:dyDescent="0.3">
      <c r="A1" s="38" t="s">
        <v>21</v>
      </c>
      <c r="B1" s="38"/>
    </row>
    <row r="2" spans="1:4" x14ac:dyDescent="0.3">
      <c r="A2" s="38" t="s">
        <v>114</v>
      </c>
      <c r="B2" s="38"/>
    </row>
    <row r="3" spans="1:4" x14ac:dyDescent="0.3">
      <c r="A3" s="4"/>
      <c r="B3" s="5" t="s">
        <v>22</v>
      </c>
    </row>
    <row r="4" spans="1:4" x14ac:dyDescent="0.3">
      <c r="A4" s="4" t="s">
        <v>23</v>
      </c>
      <c r="B4" s="6">
        <v>86721.89</v>
      </c>
    </row>
    <row r="5" spans="1:4" x14ac:dyDescent="0.3">
      <c r="A5" s="4" t="s">
        <v>24</v>
      </c>
      <c r="B5" s="6">
        <v>36990</v>
      </c>
    </row>
    <row r="6" spans="1:4" x14ac:dyDescent="0.3">
      <c r="A6" s="4" t="s">
        <v>25</v>
      </c>
      <c r="B6" s="5">
        <v>463531</v>
      </c>
    </row>
    <row r="7" spans="1:4" x14ac:dyDescent="0.3">
      <c r="A7" s="4" t="s">
        <v>26</v>
      </c>
      <c r="B7" s="5">
        <v>60000</v>
      </c>
    </row>
    <row r="8" spans="1:4" ht="14.5" thickBot="1" x14ac:dyDescent="0.35">
      <c r="A8" s="3" t="s">
        <v>19</v>
      </c>
      <c r="B8" s="7">
        <f>SUM(B4:B7)</f>
        <v>647242.89</v>
      </c>
      <c r="C8" s="35"/>
    </row>
    <row r="9" spans="1:4" ht="14.5" thickTop="1" x14ac:dyDescent="0.3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8696-FA2B-44FF-A236-4F0C76CBC607}">
  <dimension ref="A1:N29"/>
  <sheetViews>
    <sheetView workbookViewId="0">
      <selection sqref="A1:N1"/>
    </sheetView>
  </sheetViews>
  <sheetFormatPr defaultRowHeight="14" x14ac:dyDescent="0.3"/>
  <cols>
    <col min="1" max="1" width="4" customWidth="1"/>
    <col min="2" max="2" width="12.5" customWidth="1"/>
    <col min="3" max="3" width="9.75" customWidth="1"/>
    <col min="4" max="4" width="12.08203125" customWidth="1"/>
    <col min="5" max="5" width="17.8320312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3203125" customWidth="1"/>
    <col min="12" max="12" width="12.08203125" customWidth="1"/>
    <col min="13" max="13" width="7" customWidth="1"/>
    <col min="14" max="14" width="7.83203125" customWidth="1"/>
  </cols>
  <sheetData>
    <row r="1" spans="1:14" s="8" customFormat="1" ht="22.5" customHeigh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40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1" customFormat="1" x14ac:dyDescent="0.3">
      <c r="A3" s="42" t="s">
        <v>28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2" customFormat="1" ht="44.25" customHeight="1" x14ac:dyDescent="0.3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4" t="s">
        <v>8</v>
      </c>
      <c r="J4" s="45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23" x14ac:dyDescent="0.3">
      <c r="A5" s="17">
        <v>1</v>
      </c>
      <c r="B5" s="18" t="s">
        <v>13</v>
      </c>
      <c r="C5" s="19" t="s">
        <v>39</v>
      </c>
      <c r="D5" s="19" t="s">
        <v>40</v>
      </c>
      <c r="E5" s="18" t="s">
        <v>41</v>
      </c>
      <c r="F5" s="19" t="s">
        <v>18</v>
      </c>
      <c r="G5" s="20">
        <v>60000</v>
      </c>
      <c r="H5" s="21">
        <v>45323</v>
      </c>
      <c r="I5" s="22">
        <v>45414</v>
      </c>
      <c r="J5" s="23" t="s">
        <v>15</v>
      </c>
      <c r="K5" s="19" t="s">
        <v>16</v>
      </c>
      <c r="L5" s="19" t="s">
        <v>17</v>
      </c>
      <c r="M5" s="19" t="s">
        <v>17</v>
      </c>
      <c r="N5" s="24">
        <v>1000</v>
      </c>
    </row>
    <row r="6" spans="1:14" ht="34.5" x14ac:dyDescent="0.3">
      <c r="A6" s="17">
        <v>2</v>
      </c>
      <c r="B6" s="18" t="s">
        <v>33</v>
      </c>
      <c r="C6" s="19" t="s">
        <v>42</v>
      </c>
      <c r="D6" s="19" t="s">
        <v>43</v>
      </c>
      <c r="E6" s="18" t="s">
        <v>44</v>
      </c>
      <c r="F6" s="19" t="s">
        <v>34</v>
      </c>
      <c r="G6" s="20">
        <v>1300</v>
      </c>
      <c r="H6" s="21">
        <v>41765</v>
      </c>
      <c r="I6" s="22">
        <v>45418</v>
      </c>
      <c r="J6" s="23" t="s">
        <v>37</v>
      </c>
      <c r="K6" s="36">
        <v>3.81</v>
      </c>
      <c r="L6" s="19" t="s">
        <v>45</v>
      </c>
      <c r="M6" s="17">
        <v>2</v>
      </c>
      <c r="N6" s="24">
        <v>1000</v>
      </c>
    </row>
    <row r="7" spans="1:14" ht="46" x14ac:dyDescent="0.3">
      <c r="A7" s="17">
        <v>3</v>
      </c>
      <c r="B7" s="18" t="s">
        <v>29</v>
      </c>
      <c r="C7" s="19" t="s">
        <v>46</v>
      </c>
      <c r="D7" s="19" t="s">
        <v>47</v>
      </c>
      <c r="E7" s="18" t="s">
        <v>48</v>
      </c>
      <c r="F7" s="19" t="s">
        <v>14</v>
      </c>
      <c r="G7" s="20">
        <v>30000</v>
      </c>
      <c r="H7" s="21">
        <v>45238</v>
      </c>
      <c r="I7" s="22">
        <v>45420</v>
      </c>
      <c r="J7" s="23" t="s">
        <v>15</v>
      </c>
      <c r="K7" s="19" t="s">
        <v>16</v>
      </c>
      <c r="L7" s="19" t="s">
        <v>17</v>
      </c>
      <c r="M7" s="19" t="s">
        <v>17</v>
      </c>
      <c r="N7" s="24">
        <v>1000</v>
      </c>
    </row>
    <row r="8" spans="1:14" ht="23" x14ac:dyDescent="0.3">
      <c r="A8" s="17">
        <v>4</v>
      </c>
      <c r="B8" s="18" t="s">
        <v>13</v>
      </c>
      <c r="C8" s="19" t="s">
        <v>49</v>
      </c>
      <c r="D8" s="19" t="s">
        <v>50</v>
      </c>
      <c r="E8" s="18" t="s">
        <v>51</v>
      </c>
      <c r="F8" s="19" t="s">
        <v>31</v>
      </c>
      <c r="G8" s="20">
        <v>40903</v>
      </c>
      <c r="H8" s="21">
        <v>45057</v>
      </c>
      <c r="I8" s="22">
        <v>45421</v>
      </c>
      <c r="J8" s="23" t="s">
        <v>15</v>
      </c>
      <c r="K8" s="19" t="s">
        <v>16</v>
      </c>
      <c r="L8" s="19" t="s">
        <v>17</v>
      </c>
      <c r="M8" s="19" t="s">
        <v>17</v>
      </c>
      <c r="N8" s="24">
        <v>1000</v>
      </c>
    </row>
    <row r="9" spans="1:14" ht="23" x14ac:dyDescent="0.3">
      <c r="A9" s="17">
        <v>5</v>
      </c>
      <c r="B9" s="18" t="s">
        <v>13</v>
      </c>
      <c r="C9" s="19" t="s">
        <v>52</v>
      </c>
      <c r="D9" s="19" t="s">
        <v>53</v>
      </c>
      <c r="E9" s="18" t="s">
        <v>54</v>
      </c>
      <c r="F9" s="19" t="s">
        <v>18</v>
      </c>
      <c r="G9" s="20">
        <v>60000</v>
      </c>
      <c r="H9" s="21">
        <v>45330</v>
      </c>
      <c r="I9" s="22">
        <v>45421</v>
      </c>
      <c r="J9" s="23" t="s">
        <v>15</v>
      </c>
      <c r="K9" s="19" t="s">
        <v>16</v>
      </c>
      <c r="L9" s="19" t="s">
        <v>17</v>
      </c>
      <c r="M9" s="19" t="s">
        <v>17</v>
      </c>
      <c r="N9" s="24">
        <v>1000</v>
      </c>
    </row>
    <row r="10" spans="1:14" ht="34.5" x14ac:dyDescent="0.3">
      <c r="A10" s="17">
        <v>6</v>
      </c>
      <c r="B10" s="18" t="s">
        <v>13</v>
      </c>
      <c r="C10" s="19" t="s">
        <v>55</v>
      </c>
      <c r="D10" s="19" t="s">
        <v>56</v>
      </c>
      <c r="E10" s="18" t="s">
        <v>57</v>
      </c>
      <c r="F10" s="19" t="s">
        <v>31</v>
      </c>
      <c r="G10" s="20">
        <v>47298</v>
      </c>
      <c r="H10" s="21">
        <v>45061</v>
      </c>
      <c r="I10" s="22">
        <v>45425</v>
      </c>
      <c r="J10" s="23" t="s">
        <v>15</v>
      </c>
      <c r="K10" s="19" t="s">
        <v>30</v>
      </c>
      <c r="L10" s="19" t="s">
        <v>58</v>
      </c>
      <c r="M10" s="17">
        <v>1</v>
      </c>
      <c r="N10" s="24">
        <v>1000</v>
      </c>
    </row>
    <row r="11" spans="1:14" ht="34.5" x14ac:dyDescent="0.3">
      <c r="A11" s="17">
        <v>7</v>
      </c>
      <c r="B11" s="18" t="s">
        <v>13</v>
      </c>
      <c r="C11" s="19" t="s">
        <v>59</v>
      </c>
      <c r="D11" s="19" t="s">
        <v>60</v>
      </c>
      <c r="E11" s="18" t="s">
        <v>61</v>
      </c>
      <c r="F11" s="19" t="s">
        <v>14</v>
      </c>
      <c r="G11" s="20">
        <v>25000</v>
      </c>
      <c r="H11" s="21">
        <v>45243</v>
      </c>
      <c r="I11" s="22">
        <v>45425</v>
      </c>
      <c r="J11" s="23" t="s">
        <v>15</v>
      </c>
      <c r="K11" s="19" t="s">
        <v>30</v>
      </c>
      <c r="L11" s="19" t="s">
        <v>58</v>
      </c>
      <c r="M11" s="17">
        <v>1</v>
      </c>
      <c r="N11" s="24">
        <v>1000</v>
      </c>
    </row>
    <row r="12" spans="1:14" ht="34.5" x14ac:dyDescent="0.3">
      <c r="A12" s="17">
        <v>8</v>
      </c>
      <c r="B12" s="18" t="s">
        <v>33</v>
      </c>
      <c r="C12" s="19" t="s">
        <v>62</v>
      </c>
      <c r="D12" s="19" t="s">
        <v>63</v>
      </c>
      <c r="E12" s="18" t="s">
        <v>64</v>
      </c>
      <c r="F12" s="19" t="s">
        <v>65</v>
      </c>
      <c r="G12" s="20">
        <v>34500</v>
      </c>
      <c r="H12" s="21">
        <v>43965</v>
      </c>
      <c r="I12" s="22">
        <v>45426</v>
      </c>
      <c r="J12" s="23" t="s">
        <v>15</v>
      </c>
      <c r="K12" s="36">
        <v>1.03</v>
      </c>
      <c r="L12" s="19" t="s">
        <v>66</v>
      </c>
      <c r="M12" s="17">
        <v>2</v>
      </c>
      <c r="N12" s="24">
        <v>1000</v>
      </c>
    </row>
    <row r="13" spans="1:14" ht="23" x14ac:dyDescent="0.3">
      <c r="A13" s="17">
        <v>9</v>
      </c>
      <c r="B13" s="18" t="s">
        <v>13</v>
      </c>
      <c r="C13" s="19" t="s">
        <v>67</v>
      </c>
      <c r="D13" s="19" t="s">
        <v>68</v>
      </c>
      <c r="E13" s="18" t="s">
        <v>69</v>
      </c>
      <c r="F13" s="19" t="s">
        <v>18</v>
      </c>
      <c r="G13" s="20">
        <v>60000</v>
      </c>
      <c r="H13" s="21">
        <v>45337</v>
      </c>
      <c r="I13" s="22">
        <v>45428</v>
      </c>
      <c r="J13" s="23" t="s">
        <v>15</v>
      </c>
      <c r="K13" s="19" t="s">
        <v>16</v>
      </c>
      <c r="L13" s="19" t="s">
        <v>17</v>
      </c>
      <c r="M13" s="19" t="s">
        <v>17</v>
      </c>
      <c r="N13" s="24">
        <v>1000</v>
      </c>
    </row>
    <row r="14" spans="1:14" ht="23" x14ac:dyDescent="0.3">
      <c r="A14" s="17">
        <v>10</v>
      </c>
      <c r="B14" s="18" t="s">
        <v>13</v>
      </c>
      <c r="C14" s="19" t="s">
        <v>70</v>
      </c>
      <c r="D14" s="19" t="s">
        <v>71</v>
      </c>
      <c r="E14" s="18" t="s">
        <v>72</v>
      </c>
      <c r="F14" s="19" t="s">
        <v>73</v>
      </c>
      <c r="G14" s="20">
        <v>50330</v>
      </c>
      <c r="H14" s="21">
        <v>44698</v>
      </c>
      <c r="I14" s="22">
        <v>45429</v>
      </c>
      <c r="J14" s="23" t="s">
        <v>15</v>
      </c>
      <c r="K14" s="36">
        <v>1.63</v>
      </c>
      <c r="L14" s="19" t="s">
        <v>74</v>
      </c>
      <c r="M14" s="17">
        <v>2</v>
      </c>
      <c r="N14" s="24">
        <v>1000</v>
      </c>
    </row>
    <row r="15" spans="1:14" ht="23" x14ac:dyDescent="0.3">
      <c r="A15" s="17">
        <v>11</v>
      </c>
      <c r="B15" s="18" t="s">
        <v>32</v>
      </c>
      <c r="C15" s="19" t="s">
        <v>75</v>
      </c>
      <c r="D15" s="19" t="s">
        <v>76</v>
      </c>
      <c r="E15" s="18" t="s">
        <v>77</v>
      </c>
      <c r="F15" s="19" t="s">
        <v>35</v>
      </c>
      <c r="G15" s="20">
        <v>6721.89</v>
      </c>
      <c r="H15" s="21">
        <v>43602</v>
      </c>
      <c r="I15" s="22">
        <v>45429</v>
      </c>
      <c r="J15" s="23" t="s">
        <v>15</v>
      </c>
      <c r="K15" s="37">
        <v>2.5</v>
      </c>
      <c r="L15" s="19" t="s">
        <v>74</v>
      </c>
      <c r="M15" s="17">
        <v>2</v>
      </c>
      <c r="N15" s="24">
        <v>1000</v>
      </c>
    </row>
    <row r="16" spans="1:14" ht="23" x14ac:dyDescent="0.3">
      <c r="A16" s="17">
        <v>12</v>
      </c>
      <c r="B16" s="18" t="s">
        <v>13</v>
      </c>
      <c r="C16" s="19" t="s">
        <v>78</v>
      </c>
      <c r="D16" s="19" t="s">
        <v>79</v>
      </c>
      <c r="E16" s="18" t="s">
        <v>80</v>
      </c>
      <c r="F16" s="19" t="s">
        <v>18</v>
      </c>
      <c r="G16" s="20">
        <v>60000</v>
      </c>
      <c r="H16" s="21">
        <v>45344</v>
      </c>
      <c r="I16" s="22">
        <v>45435</v>
      </c>
      <c r="J16" s="23" t="s">
        <v>15</v>
      </c>
      <c r="K16" s="19" t="s">
        <v>16</v>
      </c>
      <c r="L16" s="19" t="s">
        <v>17</v>
      </c>
      <c r="M16" s="19" t="s">
        <v>17</v>
      </c>
      <c r="N16" s="24">
        <v>1000</v>
      </c>
    </row>
    <row r="17" spans="1:14" ht="23" x14ac:dyDescent="0.3">
      <c r="A17" s="17">
        <v>13</v>
      </c>
      <c r="B17" s="18" t="s">
        <v>32</v>
      </c>
      <c r="C17" s="19" t="s">
        <v>81</v>
      </c>
      <c r="D17" s="19" t="s">
        <v>82</v>
      </c>
      <c r="E17" s="18" t="s">
        <v>83</v>
      </c>
      <c r="F17" s="19" t="s">
        <v>84</v>
      </c>
      <c r="G17" s="20">
        <v>20000</v>
      </c>
      <c r="H17" s="21">
        <v>44484</v>
      </c>
      <c r="I17" s="22">
        <v>45435</v>
      </c>
      <c r="J17" s="23" t="s">
        <v>15</v>
      </c>
      <c r="K17" s="36">
        <v>0.75</v>
      </c>
      <c r="L17" s="19" t="s">
        <v>85</v>
      </c>
      <c r="M17" s="17">
        <v>2</v>
      </c>
      <c r="N17" s="24">
        <v>1000</v>
      </c>
    </row>
    <row r="18" spans="1:14" ht="23" x14ac:dyDescent="0.3">
      <c r="A18" s="17">
        <v>14</v>
      </c>
      <c r="B18" s="18" t="s">
        <v>32</v>
      </c>
      <c r="C18" s="19" t="s">
        <v>86</v>
      </c>
      <c r="D18" s="19" t="s">
        <v>87</v>
      </c>
      <c r="E18" s="18" t="s">
        <v>88</v>
      </c>
      <c r="F18" s="19" t="s">
        <v>89</v>
      </c>
      <c r="G18" s="20">
        <v>39628</v>
      </c>
      <c r="H18" s="21">
        <v>43707</v>
      </c>
      <c r="I18" s="22">
        <v>45435</v>
      </c>
      <c r="J18" s="23" t="s">
        <v>15</v>
      </c>
      <c r="K18" s="36">
        <v>1.45</v>
      </c>
      <c r="L18" s="19" t="s">
        <v>90</v>
      </c>
      <c r="M18" s="17">
        <v>2</v>
      </c>
      <c r="N18" s="24">
        <v>1000</v>
      </c>
    </row>
    <row r="19" spans="1:14" ht="23" x14ac:dyDescent="0.3">
      <c r="A19" s="17">
        <v>15</v>
      </c>
      <c r="B19" s="18" t="s">
        <v>32</v>
      </c>
      <c r="C19" s="19" t="s">
        <v>91</v>
      </c>
      <c r="D19" s="19" t="s">
        <v>92</v>
      </c>
      <c r="E19" s="18" t="s">
        <v>93</v>
      </c>
      <c r="F19" s="19" t="s">
        <v>94</v>
      </c>
      <c r="G19" s="20">
        <v>994</v>
      </c>
      <c r="H19" s="21">
        <v>44082</v>
      </c>
      <c r="I19" s="22">
        <v>45435</v>
      </c>
      <c r="J19" s="23" t="s">
        <v>15</v>
      </c>
      <c r="K19" s="36">
        <v>0.95</v>
      </c>
      <c r="L19" s="19" t="s">
        <v>90</v>
      </c>
      <c r="M19" s="17">
        <v>2</v>
      </c>
      <c r="N19" s="24">
        <v>1000</v>
      </c>
    </row>
    <row r="20" spans="1:14" ht="23" x14ac:dyDescent="0.3">
      <c r="A20" s="17">
        <v>16</v>
      </c>
      <c r="B20" s="18" t="s">
        <v>32</v>
      </c>
      <c r="C20" s="19" t="s">
        <v>95</v>
      </c>
      <c r="D20" s="19" t="s">
        <v>96</v>
      </c>
      <c r="E20" s="18" t="s">
        <v>97</v>
      </c>
      <c r="F20" s="19" t="s">
        <v>98</v>
      </c>
      <c r="G20" s="20">
        <v>19377</v>
      </c>
      <c r="H20" s="21">
        <v>40508</v>
      </c>
      <c r="I20" s="22">
        <v>45435</v>
      </c>
      <c r="J20" s="23" t="s">
        <v>15</v>
      </c>
      <c r="K20" s="36">
        <v>3.85</v>
      </c>
      <c r="L20" s="19" t="s">
        <v>99</v>
      </c>
      <c r="M20" s="17">
        <v>2</v>
      </c>
      <c r="N20" s="24">
        <v>1000</v>
      </c>
    </row>
    <row r="21" spans="1:14" ht="23" x14ac:dyDescent="0.3">
      <c r="A21" s="17">
        <v>17</v>
      </c>
      <c r="B21" s="18" t="s">
        <v>32</v>
      </c>
      <c r="C21" s="19" t="s">
        <v>100</v>
      </c>
      <c r="D21" s="19" t="s">
        <v>101</v>
      </c>
      <c r="E21" s="18" t="s">
        <v>102</v>
      </c>
      <c r="F21" s="19" t="s">
        <v>103</v>
      </c>
      <c r="G21" s="20">
        <v>1</v>
      </c>
      <c r="H21" s="21">
        <v>44852</v>
      </c>
      <c r="I21" s="22">
        <v>45435</v>
      </c>
      <c r="J21" s="23" t="s">
        <v>15</v>
      </c>
      <c r="K21" s="36">
        <v>2.35</v>
      </c>
      <c r="L21" s="19" t="s">
        <v>90</v>
      </c>
      <c r="M21" s="17">
        <v>2</v>
      </c>
      <c r="N21" s="24">
        <v>1000</v>
      </c>
    </row>
    <row r="22" spans="1:14" ht="46" x14ac:dyDescent="0.3">
      <c r="A22" s="17">
        <v>18</v>
      </c>
      <c r="B22" s="18" t="s">
        <v>29</v>
      </c>
      <c r="C22" s="19" t="s">
        <v>104</v>
      </c>
      <c r="D22" s="19" t="s">
        <v>105</v>
      </c>
      <c r="E22" s="18" t="s">
        <v>106</v>
      </c>
      <c r="F22" s="19" t="s">
        <v>36</v>
      </c>
      <c r="G22" s="20">
        <v>30000</v>
      </c>
      <c r="H22" s="21">
        <v>45252</v>
      </c>
      <c r="I22" s="22">
        <v>45435</v>
      </c>
      <c r="J22" s="23" t="s">
        <v>15</v>
      </c>
      <c r="K22" s="19" t="s">
        <v>16</v>
      </c>
      <c r="L22" s="19" t="s">
        <v>17</v>
      </c>
      <c r="M22" s="19" t="s">
        <v>17</v>
      </c>
      <c r="N22" s="24">
        <v>1000</v>
      </c>
    </row>
    <row r="23" spans="1:14" ht="34.5" x14ac:dyDescent="0.3">
      <c r="A23" s="17">
        <v>19</v>
      </c>
      <c r="B23" s="18" t="s">
        <v>33</v>
      </c>
      <c r="C23" s="19" t="s">
        <v>107</v>
      </c>
      <c r="D23" s="19" t="s">
        <v>108</v>
      </c>
      <c r="E23" s="18" t="s">
        <v>109</v>
      </c>
      <c r="F23" s="19" t="s">
        <v>34</v>
      </c>
      <c r="G23" s="20">
        <v>1190</v>
      </c>
      <c r="H23" s="21">
        <v>41788</v>
      </c>
      <c r="I23" s="22">
        <v>45441</v>
      </c>
      <c r="J23" s="23" t="s">
        <v>15</v>
      </c>
      <c r="K23" s="36">
        <v>3.84</v>
      </c>
      <c r="L23" s="19" t="s">
        <v>110</v>
      </c>
      <c r="M23" s="17">
        <v>2</v>
      </c>
      <c r="N23" s="24">
        <v>1000</v>
      </c>
    </row>
    <row r="24" spans="1:14" ht="23" x14ac:dyDescent="0.3">
      <c r="A24" s="25">
        <v>20</v>
      </c>
      <c r="B24" s="26" t="s">
        <v>13</v>
      </c>
      <c r="C24" s="27" t="s">
        <v>111</v>
      </c>
      <c r="D24" s="27" t="s">
        <v>112</v>
      </c>
      <c r="E24" s="26" t="s">
        <v>113</v>
      </c>
      <c r="F24" s="27" t="s">
        <v>18</v>
      </c>
      <c r="G24" s="28">
        <v>60000</v>
      </c>
      <c r="H24" s="29">
        <v>45351</v>
      </c>
      <c r="I24" s="30">
        <v>45442</v>
      </c>
      <c r="J24" s="31" t="s">
        <v>15</v>
      </c>
      <c r="K24" s="27" t="s">
        <v>16</v>
      </c>
      <c r="L24" s="27" t="s">
        <v>17</v>
      </c>
      <c r="M24" s="27" t="s">
        <v>17</v>
      </c>
      <c r="N24" s="32">
        <v>1000</v>
      </c>
    </row>
    <row r="25" spans="1:14" ht="14.5" thickBot="1" x14ac:dyDescent="0.35">
      <c r="F25" t="s">
        <v>19</v>
      </c>
      <c r="G25" s="33">
        <v>647242.89</v>
      </c>
    </row>
    <row r="29" spans="1:14" x14ac:dyDescent="0.3">
      <c r="A29" s="3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dcterms:created xsi:type="dcterms:W3CDTF">2019-06-06T07:11:16Z</dcterms:created>
  <dcterms:modified xsi:type="dcterms:W3CDTF">2024-06-04T08:57:31Z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