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-ศิ\สรุปยอดคงค้าง จำหน่าย ไถ่ถอน รายเดือน\ไทย\2567\"/>
    </mc:Choice>
  </mc:AlternateContent>
  <xr:revisionPtr revIDLastSave="0" documentId="13_ncr:1_{83648B0E-303D-412E-9E56-B8964ABA355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สรุปยอดไถ่ถอน" sheetId="2" r:id="rId1"/>
    <sheet name="ไถ่ถอน" sheetId="3" r:id="rId2"/>
  </sheets>
  <definedNames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" l="1"/>
  <c r="B8" i="2"/>
</calcChain>
</file>

<file path=xl/sharedStrings.xml><?xml version="1.0" encoding="utf-8"?>
<sst xmlns="http://schemas.openxmlformats.org/spreadsheetml/2006/main" count="134" uniqueCount="85">
  <si>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</si>
  <si>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</si>
  <si>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</si>
  <si>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</si>
  <si>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</si>
  <si>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</si>
  <si>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</si>
  <si>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</si>
  <si>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</si>
  <si>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</si>
  <si>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</si>
  <si>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</si>
  <si>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</si>
  <si>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</si>
  <si>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</si>
  <si>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</si>
  <si>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</si>
  <si>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</si>
  <si>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</si>
  <si>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</si>
  <si>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</si>
  <si>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</si>
  <si>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</si>
  <si>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</si>
  <si>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</si>
  <si>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</si>
  <si>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</si>
  <si>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</si>
  <si>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</si>
  <si>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</si>
  <si>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</si>
  <si>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</si>
  <si>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Government Bonds</t>
  </si>
  <si>
    <t>State Owned Enterprises Bonds</t>
  </si>
  <si>
    <t xml:space="preserve">10 ปี </t>
  </si>
  <si>
    <t xml:space="preserve">2 ปี </t>
  </si>
  <si>
    <t xml:space="preserve">17 มิ.ย., 17 ธ.ค. </t>
  </si>
  <si>
    <t xml:space="preserve">3 ปี 8 เดือน </t>
  </si>
  <si>
    <t>01 มิถุนายน 2567 - 30 มิถุนายน 2567</t>
  </si>
  <si>
    <t>TB24605A</t>
  </si>
  <si>
    <t>TH0623074687</t>
  </si>
  <si>
    <t>ตค.(DM)5/182/67</t>
  </si>
  <si>
    <t>BMTA246A</t>
  </si>
  <si>
    <t>TH0513034601</t>
  </si>
  <si>
    <t>ขสมก.57/11(3.98%10ป)</t>
  </si>
  <si>
    <t xml:space="preserve">06 มิ.ย., 06 ธ.ค. </t>
  </si>
  <si>
    <t>CB24606A</t>
  </si>
  <si>
    <t>TH0655A74685</t>
  </si>
  <si>
    <t>ธปท.10/91/67</t>
  </si>
  <si>
    <t>CBF24610A</t>
  </si>
  <si>
    <t>TH0655074613</t>
  </si>
  <si>
    <t>ธปท.6/FRB364/66</t>
  </si>
  <si>
    <t>10 มิ.ย.</t>
  </si>
  <si>
    <t>CBF24610B</t>
  </si>
  <si>
    <t>TH0655A74610</t>
  </si>
  <si>
    <t>ธปท.12/FRB181/66</t>
  </si>
  <si>
    <t xml:space="preserve">181 วัน </t>
  </si>
  <si>
    <t>CB24613A</t>
  </si>
  <si>
    <t>TH0655074688</t>
  </si>
  <si>
    <t>ธปท.6/364/66</t>
  </si>
  <si>
    <t>CB24613B</t>
  </si>
  <si>
    <t>TH0655B74683</t>
  </si>
  <si>
    <t>ธปท.11/91/67</t>
  </si>
  <si>
    <t>LB246A</t>
  </si>
  <si>
    <t>TH0623034608</t>
  </si>
  <si>
    <t>บ.64/1(0.75%3ป8ด)</t>
  </si>
  <si>
    <t>TB24619A</t>
  </si>
  <si>
    <t>TH0623A74683</t>
  </si>
  <si>
    <t>ตค.(DM)6/182/67</t>
  </si>
  <si>
    <t>CB24620A</t>
  </si>
  <si>
    <t>TH0655C74681</t>
  </si>
  <si>
    <t>ธปท.12/91/67</t>
  </si>
  <si>
    <t>BOTF246A</t>
  </si>
  <si>
    <t>TH0655034617</t>
  </si>
  <si>
    <t>ธปท.1/FRB2Y/65</t>
  </si>
  <si>
    <t xml:space="preserve">27 มี.ค., 27 มิ.ย., 27 ก.ย. , 27 ธ.ค. </t>
  </si>
  <si>
    <t>CB24627A</t>
  </si>
  <si>
    <t>TH0655D74689</t>
  </si>
  <si>
    <t>ธปท.13/91/67</t>
  </si>
  <si>
    <t>เดือนมิถุนายน 2567</t>
  </si>
  <si>
    <t>SBA24DA</t>
  </si>
  <si>
    <t>TH0623B34C08</t>
  </si>
  <si>
    <t>อ.พิเศษSBA63(2.00%5ป)</t>
  </si>
  <si>
    <t xml:space="preserve">5 ปี </t>
  </si>
  <si>
    <t xml:space="preserve">23 มิ.ย., 23 ธ.ค.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</si>
</sst>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_-* #,##0.000_-;\-* #,##0.000_-;_-* &quot;-&quot;?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6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193" fontId="0" fillId="0" borderId="0" xfId="0" applyNumberFormat="1"/>
    <xf numFmtId="4" fontId="11" fillId="0" borderId="5" xfId="0" applyNumberFormat="1" applyFont="1" applyBorder="1" applyAlignment="1">
      <alignment horizontal="center" vertical="top" wrapText="1"/>
    </xf>
    <xf numFmtId="192" fontId="8" fillId="0" borderId="0" xfId="1" applyNumberFormat="1" applyFont="1" applyFill="1"/>
    <xf numFmtId="192" fontId="2" fillId="0" borderId="0" xfId="1" applyNumberFormat="1" applyFont="1" applyFill="1" applyAlignment="1">
      <alignment horizontal="center"/>
    </xf>
    <xf numFmtId="192" fontId="2" fillId="0" borderId="4" xfId="1" applyNumberFormat="1" applyFont="1" applyFill="1" applyBorder="1"/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="115" zoomScaleNormal="115" workbookViewId="0">
      <selection activeCell="B10" sqref="B10"/>
    </sheetView>
  </sheetViews>
  <sheetFormatPr defaultRowHeight="14.25" x14ac:dyDescent="0.2"/>
  <cols>
    <col min="1" max="1" width="50.625" customWidth="1"/>
    <col min="2" max="2" width="15.625" customWidth="1"/>
    <col min="3" max="3" width="12.25" bestFit="1" customWidth="1"/>
  </cols>
  <sheetData>
    <row r="1" spans="1:4" x14ac:dyDescent="0.2">
      <c r="A1" s="38" t="s">
        <v>21</v>
      </c>
      <c r="B1" s="38"/>
    </row>
    <row r="2" spans="1:4" x14ac:dyDescent="0.2">
      <c r="A2" s="38" t="s">
        <v>79</v>
      </c>
      <c r="B2" s="38"/>
    </row>
    <row r="3" spans="1:4" x14ac:dyDescent="0.2">
      <c r="A3" s="4"/>
      <c r="B3" s="5" t="s">
        <v>22</v>
      </c>
    </row>
    <row r="4" spans="1:4" x14ac:dyDescent="0.2">
      <c r="A4" s="4" t="s">
        <v>23</v>
      </c>
      <c r="B4" s="35">
        <v>206058</v>
      </c>
    </row>
    <row r="5" spans="1:4" x14ac:dyDescent="0.2">
      <c r="A5" s="4" t="s">
        <v>24</v>
      </c>
      <c r="B5" s="35">
        <v>2000</v>
      </c>
    </row>
    <row r="6" spans="1:4" x14ac:dyDescent="0.2">
      <c r="A6" s="4" t="s">
        <v>25</v>
      </c>
      <c r="B6" s="36">
        <v>411221</v>
      </c>
    </row>
    <row r="7" spans="1:4" x14ac:dyDescent="0.2">
      <c r="A7" s="4" t="s">
        <v>26</v>
      </c>
      <c r="B7" s="36">
        <v>60000</v>
      </c>
    </row>
    <row r="8" spans="1:4" ht="15" thickBot="1" x14ac:dyDescent="0.25">
      <c r="A8" s="3" t="s">
        <v>19</v>
      </c>
      <c r="B8" s="37">
        <f>SUM(B4:B7)</f>
        <v>679279</v>
      </c>
      <c r="C8" s="33"/>
    </row>
    <row r="9" spans="1:4" ht="15" thickTop="1" x14ac:dyDescent="0.2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08696-FA2B-44FF-A236-4F0C76CBC607}">
  <dimension ref="A1:N22"/>
  <sheetViews>
    <sheetView workbookViewId="0">
      <selection activeCell="G19" sqref="G19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</cols>
  <sheetData>
    <row r="1" spans="1:14" s="7" customFormat="1" ht="22.5" customHeight="1" x14ac:dyDescent="0.2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40" t="s">
        <v>38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1" customFormat="1" x14ac:dyDescent="0.2">
      <c r="A3" s="42" t="s">
        <v>28</v>
      </c>
      <c r="B3" s="42"/>
      <c r="C3" s="42"/>
      <c r="D3" s="42"/>
      <c r="E3" s="42"/>
      <c r="F3" s="42"/>
      <c r="G3" s="42"/>
      <c r="H3" s="42"/>
      <c r="I3" s="42"/>
      <c r="J3" s="43"/>
      <c r="K3" s="42"/>
      <c r="L3" s="42"/>
      <c r="M3" s="42"/>
      <c r="N3" s="42"/>
    </row>
    <row r="4" spans="1:14" s="2" customFormat="1" ht="44.25" customHeight="1" x14ac:dyDescent="0.2">
      <c r="A4" s="8" t="s">
        <v>0</v>
      </c>
      <c r="B4" s="8" t="s">
        <v>1</v>
      </c>
      <c r="C4" s="9" t="s">
        <v>2</v>
      </c>
      <c r="D4" s="9" t="s">
        <v>3</v>
      </c>
      <c r="E4" s="10" t="s">
        <v>4</v>
      </c>
      <c r="F4" s="11" t="s">
        <v>5</v>
      </c>
      <c r="G4" s="15" t="s">
        <v>6</v>
      </c>
      <c r="H4" s="15" t="s">
        <v>7</v>
      </c>
      <c r="I4" s="44" t="s">
        <v>8</v>
      </c>
      <c r="J4" s="45"/>
      <c r="K4" s="12" t="s">
        <v>9</v>
      </c>
      <c r="L4" s="13" t="s">
        <v>10</v>
      </c>
      <c r="M4" s="15" t="s">
        <v>11</v>
      </c>
      <c r="N4" s="14" t="s">
        <v>12</v>
      </c>
    </row>
    <row r="5" spans="1:14" ht="51" x14ac:dyDescent="0.2">
      <c r="A5" s="16">
        <v>1</v>
      </c>
      <c r="B5" s="17" t="s">
        <v>29</v>
      </c>
      <c r="C5" s="18" t="s">
        <v>39</v>
      </c>
      <c r="D5" s="18" t="s">
        <v>40</v>
      </c>
      <c r="E5" s="17" t="s">
        <v>41</v>
      </c>
      <c r="F5" s="18" t="s">
        <v>14</v>
      </c>
      <c r="G5" s="19">
        <v>30000</v>
      </c>
      <c r="H5" s="20">
        <v>45266</v>
      </c>
      <c r="I5" s="21">
        <v>45448</v>
      </c>
      <c r="J5" s="22" t="s">
        <v>15</v>
      </c>
      <c r="K5" s="18" t="s">
        <v>16</v>
      </c>
      <c r="L5" s="18" t="s">
        <v>17</v>
      </c>
      <c r="M5" s="18" t="s">
        <v>17</v>
      </c>
      <c r="N5" s="23">
        <v>1000</v>
      </c>
    </row>
    <row r="6" spans="1:14" ht="38.25" x14ac:dyDescent="0.2">
      <c r="A6" s="16">
        <v>2</v>
      </c>
      <c r="B6" s="17" t="s">
        <v>33</v>
      </c>
      <c r="C6" s="18" t="s">
        <v>42</v>
      </c>
      <c r="D6" s="18" t="s">
        <v>43</v>
      </c>
      <c r="E6" s="17" t="s">
        <v>44</v>
      </c>
      <c r="F6" s="18" t="s">
        <v>34</v>
      </c>
      <c r="G6" s="19">
        <v>2000</v>
      </c>
      <c r="H6" s="20">
        <v>41796</v>
      </c>
      <c r="I6" s="21">
        <v>45449</v>
      </c>
      <c r="J6" s="22" t="s">
        <v>15</v>
      </c>
      <c r="K6" s="34">
        <v>3.98</v>
      </c>
      <c r="L6" s="18" t="s">
        <v>45</v>
      </c>
      <c r="M6" s="16">
        <v>2</v>
      </c>
      <c r="N6" s="23">
        <v>1000</v>
      </c>
    </row>
    <row r="7" spans="1:14" ht="25.5" x14ac:dyDescent="0.2">
      <c r="A7" s="16">
        <v>3</v>
      </c>
      <c r="B7" s="17" t="s">
        <v>13</v>
      </c>
      <c r="C7" s="18" t="s">
        <v>46</v>
      </c>
      <c r="D7" s="18" t="s">
        <v>47</v>
      </c>
      <c r="E7" s="17" t="s">
        <v>48</v>
      </c>
      <c r="F7" s="18" t="s">
        <v>18</v>
      </c>
      <c r="G7" s="19">
        <v>60000</v>
      </c>
      <c r="H7" s="20">
        <v>45358</v>
      </c>
      <c r="I7" s="21">
        <v>45449</v>
      </c>
      <c r="J7" s="22" t="s">
        <v>15</v>
      </c>
      <c r="K7" s="18" t="s">
        <v>16</v>
      </c>
      <c r="L7" s="18" t="s">
        <v>17</v>
      </c>
      <c r="M7" s="18" t="s">
        <v>17</v>
      </c>
      <c r="N7" s="23">
        <v>1000</v>
      </c>
    </row>
    <row r="8" spans="1:14" ht="38.25" x14ac:dyDescent="0.2">
      <c r="A8" s="16">
        <v>4</v>
      </c>
      <c r="B8" s="17" t="s">
        <v>13</v>
      </c>
      <c r="C8" s="18" t="s">
        <v>49</v>
      </c>
      <c r="D8" s="18" t="s">
        <v>50</v>
      </c>
      <c r="E8" s="17" t="s">
        <v>51</v>
      </c>
      <c r="F8" s="18" t="s">
        <v>31</v>
      </c>
      <c r="G8" s="19">
        <v>46297</v>
      </c>
      <c r="H8" s="20">
        <v>45089</v>
      </c>
      <c r="I8" s="21">
        <v>45453</v>
      </c>
      <c r="J8" s="22" t="s">
        <v>15</v>
      </c>
      <c r="K8" s="18" t="s">
        <v>30</v>
      </c>
      <c r="L8" s="18" t="s">
        <v>52</v>
      </c>
      <c r="M8" s="16">
        <v>1</v>
      </c>
      <c r="N8" s="23">
        <v>1000</v>
      </c>
    </row>
    <row r="9" spans="1:14" ht="38.25" x14ac:dyDescent="0.2">
      <c r="A9" s="16">
        <v>5</v>
      </c>
      <c r="B9" s="17" t="s">
        <v>13</v>
      </c>
      <c r="C9" s="18" t="s">
        <v>53</v>
      </c>
      <c r="D9" s="18" t="s">
        <v>54</v>
      </c>
      <c r="E9" s="17" t="s">
        <v>55</v>
      </c>
      <c r="F9" s="18" t="s">
        <v>56</v>
      </c>
      <c r="G9" s="19">
        <v>30000</v>
      </c>
      <c r="H9" s="20">
        <v>45272</v>
      </c>
      <c r="I9" s="21">
        <v>45453</v>
      </c>
      <c r="J9" s="22" t="s">
        <v>15</v>
      </c>
      <c r="K9" s="18" t="s">
        <v>30</v>
      </c>
      <c r="L9" s="18" t="s">
        <v>52</v>
      </c>
      <c r="M9" s="16">
        <v>1</v>
      </c>
      <c r="N9" s="23">
        <v>1000</v>
      </c>
    </row>
    <row r="10" spans="1:14" ht="25.5" x14ac:dyDescent="0.2">
      <c r="A10" s="16">
        <v>6</v>
      </c>
      <c r="B10" s="17" t="s">
        <v>13</v>
      </c>
      <c r="C10" s="18" t="s">
        <v>57</v>
      </c>
      <c r="D10" s="18" t="s">
        <v>58</v>
      </c>
      <c r="E10" s="17" t="s">
        <v>59</v>
      </c>
      <c r="F10" s="18" t="s">
        <v>31</v>
      </c>
      <c r="G10" s="19">
        <v>35000</v>
      </c>
      <c r="H10" s="20">
        <v>45092</v>
      </c>
      <c r="I10" s="21">
        <v>45456</v>
      </c>
      <c r="J10" s="22" t="s">
        <v>15</v>
      </c>
      <c r="K10" s="18" t="s">
        <v>16</v>
      </c>
      <c r="L10" s="18" t="s">
        <v>17</v>
      </c>
      <c r="M10" s="18" t="s">
        <v>17</v>
      </c>
      <c r="N10" s="23">
        <v>1000</v>
      </c>
    </row>
    <row r="11" spans="1:14" ht="25.5" x14ac:dyDescent="0.2">
      <c r="A11" s="16">
        <v>7</v>
      </c>
      <c r="B11" s="17" t="s">
        <v>13</v>
      </c>
      <c r="C11" s="18" t="s">
        <v>60</v>
      </c>
      <c r="D11" s="18" t="s">
        <v>61</v>
      </c>
      <c r="E11" s="17" t="s">
        <v>62</v>
      </c>
      <c r="F11" s="18" t="s">
        <v>18</v>
      </c>
      <c r="G11" s="19">
        <v>60000</v>
      </c>
      <c r="H11" s="20">
        <v>45365</v>
      </c>
      <c r="I11" s="21">
        <v>45456</v>
      </c>
      <c r="J11" s="22" t="s">
        <v>15</v>
      </c>
      <c r="K11" s="18" t="s">
        <v>16</v>
      </c>
      <c r="L11" s="18" t="s">
        <v>17</v>
      </c>
      <c r="M11" s="18" t="s">
        <v>17</v>
      </c>
      <c r="N11" s="23">
        <v>1000</v>
      </c>
    </row>
    <row r="12" spans="1:14" ht="25.5" x14ac:dyDescent="0.2">
      <c r="A12" s="16">
        <v>8</v>
      </c>
      <c r="B12" s="17" t="s">
        <v>32</v>
      </c>
      <c r="C12" s="18" t="s">
        <v>63</v>
      </c>
      <c r="D12" s="18" t="s">
        <v>64</v>
      </c>
      <c r="E12" s="17" t="s">
        <v>65</v>
      </c>
      <c r="F12" s="18" t="s">
        <v>37</v>
      </c>
      <c r="G12" s="19">
        <v>205433</v>
      </c>
      <c r="H12" s="20">
        <v>44120</v>
      </c>
      <c r="I12" s="21">
        <v>45460</v>
      </c>
      <c r="J12" s="22" t="s">
        <v>15</v>
      </c>
      <c r="K12" s="34">
        <v>0.75</v>
      </c>
      <c r="L12" s="18" t="s">
        <v>36</v>
      </c>
      <c r="M12" s="16">
        <v>2</v>
      </c>
      <c r="N12" s="23">
        <v>1000</v>
      </c>
    </row>
    <row r="13" spans="1:14" ht="51" x14ac:dyDescent="0.2">
      <c r="A13" s="16">
        <v>9</v>
      </c>
      <c r="B13" s="17" t="s">
        <v>29</v>
      </c>
      <c r="C13" s="18" t="s">
        <v>66</v>
      </c>
      <c r="D13" s="18" t="s">
        <v>67</v>
      </c>
      <c r="E13" s="17" t="s">
        <v>68</v>
      </c>
      <c r="F13" s="18" t="s">
        <v>14</v>
      </c>
      <c r="G13" s="19">
        <v>30000</v>
      </c>
      <c r="H13" s="20">
        <v>45280</v>
      </c>
      <c r="I13" s="21">
        <v>45462</v>
      </c>
      <c r="J13" s="22" t="s">
        <v>15</v>
      </c>
      <c r="K13" s="18" t="s">
        <v>16</v>
      </c>
      <c r="L13" s="18" t="s">
        <v>17</v>
      </c>
      <c r="M13" s="18" t="s">
        <v>17</v>
      </c>
      <c r="N13" s="23">
        <v>1000</v>
      </c>
    </row>
    <row r="14" spans="1:14" ht="25.5" x14ac:dyDescent="0.2">
      <c r="A14" s="16">
        <v>10</v>
      </c>
      <c r="B14" s="17" t="s">
        <v>13</v>
      </c>
      <c r="C14" s="18" t="s">
        <v>69</v>
      </c>
      <c r="D14" s="18" t="s">
        <v>70</v>
      </c>
      <c r="E14" s="17" t="s">
        <v>71</v>
      </c>
      <c r="F14" s="18" t="s">
        <v>18</v>
      </c>
      <c r="G14" s="19">
        <v>55924</v>
      </c>
      <c r="H14" s="20">
        <v>45372</v>
      </c>
      <c r="I14" s="21">
        <v>45463</v>
      </c>
      <c r="J14" s="22" t="s">
        <v>15</v>
      </c>
      <c r="K14" s="18" t="s">
        <v>16</v>
      </c>
      <c r="L14" s="18" t="s">
        <v>17</v>
      </c>
      <c r="M14" s="18" t="s">
        <v>17</v>
      </c>
      <c r="N14" s="23">
        <v>1000</v>
      </c>
    </row>
    <row r="15" spans="1:14" ht="25.5" x14ac:dyDescent="0.2">
      <c r="A15" s="16">
        <v>11</v>
      </c>
      <c r="B15" s="17" t="s">
        <v>32</v>
      </c>
      <c r="C15" s="18" t="s">
        <v>80</v>
      </c>
      <c r="D15" s="18" t="s">
        <v>81</v>
      </c>
      <c r="E15" s="17" t="s">
        <v>82</v>
      </c>
      <c r="F15" s="18" t="s">
        <v>83</v>
      </c>
      <c r="G15" s="19">
        <v>625</v>
      </c>
      <c r="H15" s="20">
        <v>43822</v>
      </c>
      <c r="I15" s="21">
        <v>45649</v>
      </c>
      <c r="J15" s="22" t="s">
        <v>15</v>
      </c>
      <c r="K15" s="18">
        <v>2</v>
      </c>
      <c r="L15" s="18" t="s">
        <v>84</v>
      </c>
      <c r="M15" s="18">
        <v>2</v>
      </c>
      <c r="N15" s="23">
        <v>125</v>
      </c>
    </row>
    <row r="16" spans="1:14" ht="38.25" x14ac:dyDescent="0.2">
      <c r="A16" s="16">
        <v>12</v>
      </c>
      <c r="B16" s="17" t="s">
        <v>13</v>
      </c>
      <c r="C16" s="18" t="s">
        <v>72</v>
      </c>
      <c r="D16" s="18" t="s">
        <v>73</v>
      </c>
      <c r="E16" s="17" t="s">
        <v>74</v>
      </c>
      <c r="F16" s="18" t="s">
        <v>35</v>
      </c>
      <c r="G16" s="19">
        <v>64000</v>
      </c>
      <c r="H16" s="20">
        <v>44739</v>
      </c>
      <c r="I16" s="21">
        <v>45470</v>
      </c>
      <c r="J16" s="22" t="s">
        <v>15</v>
      </c>
      <c r="K16" s="18" t="s">
        <v>30</v>
      </c>
      <c r="L16" s="18" t="s">
        <v>75</v>
      </c>
      <c r="M16" s="16">
        <v>4</v>
      </c>
      <c r="N16" s="23">
        <v>1000</v>
      </c>
    </row>
    <row r="17" spans="1:14" ht="25.5" x14ac:dyDescent="0.2">
      <c r="A17" s="16">
        <v>13</v>
      </c>
      <c r="B17" s="24" t="s">
        <v>13</v>
      </c>
      <c r="C17" s="25" t="s">
        <v>76</v>
      </c>
      <c r="D17" s="25" t="s">
        <v>77</v>
      </c>
      <c r="E17" s="24" t="s">
        <v>78</v>
      </c>
      <c r="F17" s="25" t="s">
        <v>18</v>
      </c>
      <c r="G17" s="26">
        <v>60000</v>
      </c>
      <c r="H17" s="27">
        <v>45379</v>
      </c>
      <c r="I17" s="28">
        <v>45470</v>
      </c>
      <c r="J17" s="29" t="s">
        <v>15</v>
      </c>
      <c r="K17" s="25" t="s">
        <v>16</v>
      </c>
      <c r="L17" s="25" t="s">
        <v>17</v>
      </c>
      <c r="M17" s="25" t="s">
        <v>17</v>
      </c>
      <c r="N17" s="30">
        <v>1000</v>
      </c>
    </row>
    <row r="18" spans="1:14" ht="15" thickBot="1" x14ac:dyDescent="0.25">
      <c r="F18" t="s">
        <v>19</v>
      </c>
      <c r="G18" s="31">
        <f>SUM(G5:G17)</f>
        <v>679279</v>
      </c>
    </row>
    <row r="19" spans="1:14" ht="15" thickTop="1" x14ac:dyDescent="0.2"/>
    <row r="22" spans="1:14" x14ac:dyDescent="0.2">
      <c r="A22" s="32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Wipol Pornrattanasrijaroen (วิพล พรรัตนศรีเจริญ)</cp:lastModifiedBy>
  <dcterms:created xsi:type="dcterms:W3CDTF">2019-06-06T07:11:16Z</dcterms:created>
  <dcterms:modified xsi:type="dcterms:W3CDTF">2024-07-01T10:30:35Z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