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3\"/>
    </mc:Choice>
  </mc:AlternateContent>
  <bookViews>
    <workbookView xWindow="60" yWindow="-30" windowWidth="9510" windowHeight="7065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62913"/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<sst xmlns="http://schemas.openxmlformats.org/spreadsheetml/2006/main" count="156" uniqueCount="97">
  <si>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</si>
  <si>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</si>
  <si>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</si>
  <si>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</si>
  <si>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</si>
  <si>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</si>
  <si>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</si>
  <si>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</si>
  <si>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</si>
  <si>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</si>
  <si>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</si>
  <si>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</si>
  <si>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</si>
  <si>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</si>
  <si>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</si>
  <si>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</si>
  <si>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</si>
  <si>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</si>
  <si>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</si>
  <si>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</si>
  <si>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</si>
  <si>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</si>
  <si>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</si>
  <si>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 xml:space="preserve">3 ปี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</si>
  <si>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</si>
  <si>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</si>
  <si>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</si>
  <si>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</si>
  <si>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</si>
  <si>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</si>
  <si>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</si>
  <si>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</si>
  <si>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</si>
  <si>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</si>
  <si>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 xml:space="preserve">364 วัน </t>
  </si>
  <si>
    <t>LB246A</t>
  </si>
  <si>
    <t>TH0623034608</t>
  </si>
  <si>
    <t>บ.64/1(0.75%3ป8ด)</t>
  </si>
  <si>
    <t xml:space="preserve">3 ปี 8 เดือน </t>
  </si>
  <si>
    <t>State Owned Enterprises Bonds</t>
  </si>
  <si>
    <t>GGLB245A</t>
  </si>
  <si>
    <t>TH0651034504</t>
  </si>
  <si>
    <t>ธกส.63/5(1.03%4ป)</t>
  </si>
  <si>
    <t xml:space="preserve">4 ปี </t>
  </si>
  <si>
    <t xml:space="preserve">14 พ.ค. , 14 พ.ย. </t>
  </si>
  <si>
    <t>LB256A</t>
  </si>
  <si>
    <t>TH0623035605</t>
  </si>
  <si>
    <t>ง.63/18(0.95%4ป9ด)</t>
  </si>
  <si>
    <t xml:space="preserve">4 ปี 9 เดือน </t>
  </si>
  <si>
    <t>LB496A</t>
  </si>
  <si>
    <t>TH0623X3T603</t>
  </si>
  <si>
    <t>บ.63/2(1.875%29ป8ด)</t>
  </si>
  <si>
    <t xml:space="preserve">29 ปี 8 เดือน </t>
  </si>
  <si>
    <t>BOT22NA</t>
  </si>
  <si>
    <t>TH0655032B03</t>
  </si>
  <si>
    <t xml:space="preserve">ธปท.3/2ปี/2563 </t>
  </si>
  <si>
    <t xml:space="preserve">23 พ.ค. , 23 พ.ย. </t>
  </si>
  <si>
    <t>ESGLB35DA</t>
  </si>
  <si>
    <t>TH062303FC01</t>
  </si>
  <si>
    <t>ย.กู้ต่อ63/1(1.585%15ป4ด)</t>
  </si>
  <si>
    <t xml:space="preserve">15 ปี 4 เดือน </t>
  </si>
  <si>
    <t>BOT239A</t>
  </si>
  <si>
    <t>TH0655033908</t>
  </si>
  <si>
    <t>ธปท.2/3ปี/2563</t>
  </si>
  <si>
    <t xml:space="preserve">28 มี.ค., 28 ก.ย. </t>
  </si>
  <si>
    <t>01 มกราคม 2564 - 31 มกราคม 2564</t>
  </si>
  <si>
    <t>CB21401B</t>
  </si>
  <si>
    <t>TH0655D71487</t>
  </si>
  <si>
    <t>ธปท.52/87/63</t>
  </si>
  <si>
    <t xml:space="preserve">87 วัน </t>
  </si>
  <si>
    <t>CB21701A</t>
  </si>
  <si>
    <t>TH0655A71780</t>
  </si>
  <si>
    <t xml:space="preserve">ธปท.46/178/63 </t>
  </si>
  <si>
    <t xml:space="preserve">178 วัน </t>
  </si>
  <si>
    <t>TB21707A</t>
  </si>
  <si>
    <t>TH0623071782</t>
  </si>
  <si>
    <t xml:space="preserve">ตค.(DM)4/182/64 </t>
  </si>
  <si>
    <t>CB21408B</t>
  </si>
  <si>
    <t>TH0655E71485</t>
  </si>
  <si>
    <t>ธปท.1/91/64</t>
  </si>
  <si>
    <t>CB22106A</t>
  </si>
  <si>
    <t>TH0655072187</t>
  </si>
  <si>
    <t>ธปท.1/364/64</t>
  </si>
  <si>
    <t>CB21416A</t>
  </si>
  <si>
    <t>TH0655F71482</t>
  </si>
  <si>
    <t>ธปท.2/92/64</t>
  </si>
  <si>
    <t xml:space="preserve">92 วัน </t>
  </si>
  <si>
    <t>TB21721A</t>
  </si>
  <si>
    <t>TH0623A71788</t>
  </si>
  <si>
    <t xml:space="preserve">ตค.(DM)5/182/64  </t>
  </si>
  <si>
    <t>CB21422C</t>
  </si>
  <si>
    <t>TH0655G71480</t>
  </si>
  <si>
    <t>ธปท.3/91/64</t>
  </si>
  <si>
    <t>CB21429A</t>
  </si>
  <si>
    <t>TH0655H71488</t>
  </si>
  <si>
    <t>ธปท.4/91/64</t>
  </si>
  <si>
    <t>เดือน มกราคม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</si>
</sst>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7" formatCode="_-* #,##0.00_-;\-* #,##0.00_-;_-* &quot;-&quot;??_-;_-@_-"/>
    <numFmt numFmtId="188" formatCode="#,##0.0000"/>
    <numFmt numFmtId="189" formatCode="0\ "/>
    <numFmt numFmtId="190" formatCode="d\ ดดด"/>
    <numFmt numFmtId="191" formatCode="#,##0.000"/>
    <numFmt numFmtId="192" formatCode="[$-1070000]dd\ mmm\ yyyy;@"/>
    <numFmt numFmtId="194" formatCode="_-* #,##0.000_-;\-* #,##0.0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7" fillId="0" borderId="0" applyFont="0" applyFill="0" applyBorder="0" applyAlignment="0" applyProtection="0"/>
    <xf numFmtId="0" fontId="8" fillId="0" borderId="0"/>
    <xf numFmtId="0" fontId="4" fillId="0" borderId="0"/>
  </cellStyleXfs>
  <cellXfs count="47">
    <xf numFmtId="0" fontId="0" fillId="0" borderId="0" xfId="0"/>
    <xf numFmtId="0" fontId="2" fillId="0" borderId="0" xfId="2" applyFont="1" applyFill="1"/>
    <xf numFmtId="0" fontId="9" fillId="0" borderId="0" xfId="0" applyFont="1"/>
    <xf numFmtId="189" fontId="3" fillId="0" borderId="1" xfId="0" applyNumberFormat="1" applyFont="1" applyFill="1" applyBorder="1" applyAlignment="1">
      <alignment horizontal="center" vertical="center"/>
    </xf>
    <xf numFmtId="189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90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94" fontId="2" fillId="0" borderId="4" xfId="1" applyNumberFormat="1" applyFont="1" applyBorder="1"/>
    <xf numFmtId="0" fontId="2" fillId="0" borderId="0" xfId="0" applyFont="1" applyAlignment="1">
      <alignment horizontal="center"/>
    </xf>
    <xf numFmtId="194" fontId="2" fillId="0" borderId="0" xfId="1" applyNumberFormat="1" applyFont="1"/>
    <xf numFmtId="0" fontId="2" fillId="0" borderId="0" xfId="0" applyFont="1"/>
    <xf numFmtId="194" fontId="2" fillId="0" borderId="0" xfId="1" applyNumberFormat="1" applyFont="1" applyAlignment="1">
      <alignment horizontal="center"/>
    </xf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1" fontId="6" fillId="0" borderId="5" xfId="0" applyNumberFormat="1" applyFont="1" applyBorder="1" applyAlignment="1">
      <alignment horizontal="right" vertical="top" wrapText="1"/>
    </xf>
    <xf numFmtId="192" fontId="6" fillId="0" borderId="5" xfId="0" applyNumberFormat="1" applyFont="1" applyBorder="1" applyAlignment="1">
      <alignment horizontal="center" vertical="top" wrapText="1"/>
    </xf>
    <xf numFmtId="192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4" fontId="6" fillId="0" borderId="5" xfId="0" applyNumberFormat="1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1" fontId="6" fillId="0" borderId="8" xfId="0" applyNumberFormat="1" applyFont="1" applyBorder="1" applyAlignment="1">
      <alignment horizontal="right" vertical="top" wrapText="1"/>
    </xf>
    <xf numFmtId="192" fontId="6" fillId="0" borderId="8" xfId="0" applyNumberFormat="1" applyFont="1" applyBorder="1" applyAlignment="1">
      <alignment horizontal="center" vertical="top" wrapText="1"/>
    </xf>
    <xf numFmtId="192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1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0" fontId="0" fillId="0" borderId="0" xfId="0"/>
    <xf numFmtId="188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191" fontId="6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88" fontId="0" fillId="0" borderId="0" xfId="0" applyNumberFormat="1"/>
    <xf numFmtId="0" fontId="10" fillId="0" borderId="1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38" t="s">
        <v>31</v>
      </c>
      <c r="B1" s="38"/>
    </row>
    <row r="2" spans="1:2" x14ac:dyDescent="0.2">
      <c r="A2" s="38" t="s">
        <v>96</v>
      </c>
      <c r="B2" s="38"/>
    </row>
    <row r="3" spans="1:2" x14ac:dyDescent="0.2">
      <c r="A3" s="13"/>
      <c r="B3" s="14" t="s">
        <v>30</v>
      </c>
    </row>
    <row r="4" spans="1:2" x14ac:dyDescent="0.2">
      <c r="A4" s="13" t="s">
        <v>29</v>
      </c>
      <c r="B4" s="12">
        <v>69523</v>
      </c>
    </row>
    <row r="5" spans="1:2" x14ac:dyDescent="0.2">
      <c r="A5" s="13" t="s">
        <v>28</v>
      </c>
      <c r="B5" s="12">
        <v>10000</v>
      </c>
    </row>
    <row r="6" spans="1:2" x14ac:dyDescent="0.2">
      <c r="A6" s="13" t="s">
        <v>27</v>
      </c>
      <c r="B6" s="12">
        <v>406160</v>
      </c>
    </row>
    <row r="7" spans="1:2" x14ac:dyDescent="0.2">
      <c r="A7" s="13" t="s">
        <v>26</v>
      </c>
      <c r="B7" s="12">
        <v>80000</v>
      </c>
    </row>
    <row r="8" spans="1:2" ht="15" thickBot="1" x14ac:dyDescent="0.25">
      <c r="A8" s="11" t="s">
        <v>24</v>
      </c>
      <c r="B8" s="10">
        <f>SUM(B4:B7)</f>
        <v>565683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1"/>
    </sheetView>
  </sheetViews>
  <sheetFormatPr defaultRowHeight="14.25" x14ac:dyDescent="0.2"/>
  <cols>
    <col min="1" max="1" width="4" style="34" customWidth="1"/>
    <col min="2" max="2" width="12.5" style="34" customWidth="1"/>
    <col min="3" max="3" width="9.75" style="34" customWidth="1"/>
    <col min="4" max="4" width="12.125" style="34" customWidth="1"/>
    <col min="5" max="5" width="17.875" style="34" customWidth="1"/>
    <col min="6" max="6" width="6" style="35" customWidth="1"/>
    <col min="7" max="7" width="10.75" style="34" customWidth="1"/>
    <col min="8" max="8" width="10" style="34" customWidth="1"/>
    <col min="9" max="9" width="10.25" style="34" customWidth="1"/>
    <col min="10" max="10" width="2.25" style="34" customWidth="1"/>
    <col min="11" max="11" width="8.875" style="34" customWidth="1"/>
    <col min="12" max="12" width="12.125" style="34" customWidth="1"/>
    <col min="13" max="13" width="7" style="34" customWidth="1"/>
    <col min="14" max="14" width="7.875" style="34" customWidth="1"/>
    <col min="15" max="15" width="5.875" style="34" customWidth="1"/>
    <col min="16" max="16384" width="9" style="34"/>
  </cols>
  <sheetData>
    <row r="1" spans="1:14" s="1" customFormat="1" ht="24.7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40" t="s">
        <v>65</v>
      </c>
      <c r="B2" s="41"/>
      <c r="C2" s="41"/>
      <c r="D2" s="41"/>
      <c r="E2" s="41"/>
      <c r="F2" s="42"/>
      <c r="G2" s="41"/>
      <c r="H2" s="41"/>
      <c r="I2" s="41"/>
      <c r="J2" s="41"/>
      <c r="K2" s="41"/>
      <c r="L2" s="41"/>
      <c r="M2" s="41"/>
      <c r="N2" s="41"/>
    </row>
    <row r="3" spans="1:14" s="2" customFormat="1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4"/>
      <c r="K3" s="43"/>
      <c r="L3" s="43"/>
      <c r="M3" s="43"/>
      <c r="N3" s="43"/>
    </row>
    <row r="4" spans="1:14" s="9" customFormat="1" ht="44.25" customHeight="1" x14ac:dyDescent="0.2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36" t="s">
        <v>8</v>
      </c>
      <c r="H4" s="36" t="s">
        <v>9</v>
      </c>
      <c r="I4" s="45" t="s">
        <v>10</v>
      </c>
      <c r="J4" s="46"/>
      <c r="K4" s="7" t="s">
        <v>11</v>
      </c>
      <c r="L4" s="8" t="s">
        <v>12</v>
      </c>
      <c r="M4" s="36" t="s">
        <v>13</v>
      </c>
      <c r="N4" s="36" t="s">
        <v>14</v>
      </c>
    </row>
    <row r="5" spans="1:14" ht="25.5" x14ac:dyDescent="0.2">
      <c r="A5" s="15">
        <v>1</v>
      </c>
      <c r="B5" s="16" t="s">
        <v>15</v>
      </c>
      <c r="C5" s="17" t="s">
        <v>66</v>
      </c>
      <c r="D5" s="17" t="s">
        <v>67</v>
      </c>
      <c r="E5" s="16" t="s">
        <v>68</v>
      </c>
      <c r="F5" s="17" t="s">
        <v>69</v>
      </c>
      <c r="G5" s="18">
        <v>40000</v>
      </c>
      <c r="H5" s="19">
        <v>44200</v>
      </c>
      <c r="I5" s="20">
        <v>44287</v>
      </c>
      <c r="J5" s="21" t="s">
        <v>17</v>
      </c>
      <c r="K5" s="17" t="s">
        <v>18</v>
      </c>
      <c r="L5" s="17" t="s">
        <v>19</v>
      </c>
      <c r="M5" s="17" t="s">
        <v>19</v>
      </c>
      <c r="N5" s="22">
        <v>1000</v>
      </c>
    </row>
    <row r="6" spans="1:14" ht="25.5" x14ac:dyDescent="0.2">
      <c r="A6" s="15">
        <v>2</v>
      </c>
      <c r="B6" s="16" t="s">
        <v>15</v>
      </c>
      <c r="C6" s="17" t="s">
        <v>70</v>
      </c>
      <c r="D6" s="17" t="s">
        <v>71</v>
      </c>
      <c r="E6" s="16" t="s">
        <v>72</v>
      </c>
      <c r="F6" s="17" t="s">
        <v>73</v>
      </c>
      <c r="G6" s="18">
        <v>20000</v>
      </c>
      <c r="H6" s="19">
        <v>44200</v>
      </c>
      <c r="I6" s="20">
        <v>44378</v>
      </c>
      <c r="J6" s="21" t="s">
        <v>17</v>
      </c>
      <c r="K6" s="17" t="s">
        <v>18</v>
      </c>
      <c r="L6" s="17" t="s">
        <v>19</v>
      </c>
      <c r="M6" s="17" t="s">
        <v>19</v>
      </c>
      <c r="N6" s="22">
        <v>1000</v>
      </c>
    </row>
    <row r="7" spans="1:14" ht="51" x14ac:dyDescent="0.2">
      <c r="A7" s="15">
        <v>3</v>
      </c>
      <c r="B7" s="16" t="s">
        <v>32</v>
      </c>
      <c r="C7" s="17" t="s">
        <v>74</v>
      </c>
      <c r="D7" s="17" t="s">
        <v>75</v>
      </c>
      <c r="E7" s="16" t="s">
        <v>76</v>
      </c>
      <c r="F7" s="17" t="s">
        <v>20</v>
      </c>
      <c r="G7" s="18">
        <v>40000</v>
      </c>
      <c r="H7" s="19">
        <v>44202</v>
      </c>
      <c r="I7" s="20">
        <v>44384</v>
      </c>
      <c r="J7" s="21" t="s">
        <v>17</v>
      </c>
      <c r="K7" s="17" t="s">
        <v>18</v>
      </c>
      <c r="L7" s="17" t="s">
        <v>19</v>
      </c>
      <c r="M7" s="17" t="s">
        <v>19</v>
      </c>
      <c r="N7" s="22">
        <v>1000</v>
      </c>
    </row>
    <row r="8" spans="1:14" ht="25.5" x14ac:dyDescent="0.2">
      <c r="A8" s="15">
        <v>4</v>
      </c>
      <c r="B8" s="16" t="s">
        <v>15</v>
      </c>
      <c r="C8" s="17" t="s">
        <v>77</v>
      </c>
      <c r="D8" s="17" t="s">
        <v>78</v>
      </c>
      <c r="E8" s="16" t="s">
        <v>79</v>
      </c>
      <c r="F8" s="17" t="s">
        <v>16</v>
      </c>
      <c r="G8" s="18">
        <v>60000</v>
      </c>
      <c r="H8" s="19">
        <v>44203</v>
      </c>
      <c r="I8" s="20">
        <v>44294</v>
      </c>
      <c r="J8" s="21" t="s">
        <v>17</v>
      </c>
      <c r="K8" s="17" t="s">
        <v>18</v>
      </c>
      <c r="L8" s="17" t="s">
        <v>19</v>
      </c>
      <c r="M8" s="17" t="s">
        <v>19</v>
      </c>
      <c r="N8" s="22">
        <v>1000</v>
      </c>
    </row>
    <row r="9" spans="1:14" ht="25.5" x14ac:dyDescent="0.2">
      <c r="A9" s="15">
        <v>5</v>
      </c>
      <c r="B9" s="16" t="s">
        <v>15</v>
      </c>
      <c r="C9" s="17" t="s">
        <v>80</v>
      </c>
      <c r="D9" s="17" t="s">
        <v>81</v>
      </c>
      <c r="E9" s="16" t="s">
        <v>82</v>
      </c>
      <c r="F9" s="17" t="s">
        <v>34</v>
      </c>
      <c r="G9" s="18">
        <v>50000</v>
      </c>
      <c r="H9" s="19">
        <v>44203</v>
      </c>
      <c r="I9" s="20">
        <v>44567</v>
      </c>
      <c r="J9" s="21" t="s">
        <v>17</v>
      </c>
      <c r="K9" s="17" t="s">
        <v>18</v>
      </c>
      <c r="L9" s="17" t="s">
        <v>19</v>
      </c>
      <c r="M9" s="17" t="s">
        <v>19</v>
      </c>
      <c r="N9" s="22">
        <v>1000</v>
      </c>
    </row>
    <row r="10" spans="1:14" ht="25.5" x14ac:dyDescent="0.2">
      <c r="A10" s="15">
        <v>6</v>
      </c>
      <c r="B10" s="16" t="s">
        <v>15</v>
      </c>
      <c r="C10" s="17" t="s">
        <v>83</v>
      </c>
      <c r="D10" s="17" t="s">
        <v>84</v>
      </c>
      <c r="E10" s="16" t="s">
        <v>85</v>
      </c>
      <c r="F10" s="17" t="s">
        <v>86</v>
      </c>
      <c r="G10" s="18">
        <v>60000</v>
      </c>
      <c r="H10" s="19">
        <v>44210</v>
      </c>
      <c r="I10" s="20">
        <v>44302</v>
      </c>
      <c r="J10" s="21" t="s">
        <v>17</v>
      </c>
      <c r="K10" s="17" t="s">
        <v>18</v>
      </c>
      <c r="L10" s="17" t="s">
        <v>19</v>
      </c>
      <c r="M10" s="17" t="s">
        <v>19</v>
      </c>
      <c r="N10" s="22">
        <v>1000</v>
      </c>
    </row>
    <row r="11" spans="1:14" ht="25.5" x14ac:dyDescent="0.2">
      <c r="A11" s="15">
        <v>7</v>
      </c>
      <c r="B11" s="16" t="s">
        <v>21</v>
      </c>
      <c r="C11" s="17" t="s">
        <v>45</v>
      </c>
      <c r="D11" s="17" t="s">
        <v>46</v>
      </c>
      <c r="E11" s="16" t="s">
        <v>47</v>
      </c>
      <c r="F11" s="17" t="s">
        <v>48</v>
      </c>
      <c r="G11" s="18">
        <v>28523</v>
      </c>
      <c r="H11" s="19">
        <v>44211</v>
      </c>
      <c r="I11" s="20">
        <v>45825</v>
      </c>
      <c r="J11" s="21" t="s">
        <v>17</v>
      </c>
      <c r="K11" s="23">
        <v>0.95</v>
      </c>
      <c r="L11" s="17" t="s">
        <v>22</v>
      </c>
      <c r="M11" s="15">
        <v>2</v>
      </c>
      <c r="N11" s="22">
        <v>1000</v>
      </c>
    </row>
    <row r="12" spans="1:14" ht="25.5" x14ac:dyDescent="0.2">
      <c r="A12" s="15">
        <v>8</v>
      </c>
      <c r="B12" s="16" t="s">
        <v>21</v>
      </c>
      <c r="C12" s="17" t="s">
        <v>49</v>
      </c>
      <c r="D12" s="17" t="s">
        <v>50</v>
      </c>
      <c r="E12" s="16" t="s">
        <v>51</v>
      </c>
      <c r="F12" s="17" t="s">
        <v>52</v>
      </c>
      <c r="G12" s="18">
        <v>6000</v>
      </c>
      <c r="H12" s="19">
        <v>44211</v>
      </c>
      <c r="I12" s="20">
        <v>54591</v>
      </c>
      <c r="J12" s="21" t="s">
        <v>17</v>
      </c>
      <c r="K12" s="37">
        <v>1.875</v>
      </c>
      <c r="L12" s="17" t="s">
        <v>22</v>
      </c>
      <c r="M12" s="15">
        <v>2</v>
      </c>
      <c r="N12" s="22">
        <v>1000</v>
      </c>
    </row>
    <row r="13" spans="1:14" ht="25.5" x14ac:dyDescent="0.2">
      <c r="A13" s="15">
        <v>9</v>
      </c>
      <c r="B13" s="16" t="s">
        <v>15</v>
      </c>
      <c r="C13" s="17" t="s">
        <v>53</v>
      </c>
      <c r="D13" s="17" t="s">
        <v>54</v>
      </c>
      <c r="E13" s="16" t="s">
        <v>55</v>
      </c>
      <c r="F13" s="17" t="s">
        <v>33</v>
      </c>
      <c r="G13" s="18">
        <v>33820</v>
      </c>
      <c r="H13" s="19">
        <v>44214</v>
      </c>
      <c r="I13" s="20">
        <v>44888</v>
      </c>
      <c r="J13" s="21" t="s">
        <v>17</v>
      </c>
      <c r="K13" s="23">
        <v>0.56000000000000005</v>
      </c>
      <c r="L13" s="17" t="s">
        <v>56</v>
      </c>
      <c r="M13" s="15">
        <v>2</v>
      </c>
      <c r="N13" s="22">
        <v>1000</v>
      </c>
    </row>
    <row r="14" spans="1:14" ht="51" x14ac:dyDescent="0.2">
      <c r="A14" s="15">
        <v>10</v>
      </c>
      <c r="B14" s="16" t="s">
        <v>32</v>
      </c>
      <c r="C14" s="17" t="s">
        <v>87</v>
      </c>
      <c r="D14" s="17" t="s">
        <v>88</v>
      </c>
      <c r="E14" s="16" t="s">
        <v>89</v>
      </c>
      <c r="F14" s="17" t="s">
        <v>20</v>
      </c>
      <c r="G14" s="18">
        <v>40000</v>
      </c>
      <c r="H14" s="19">
        <v>44216</v>
      </c>
      <c r="I14" s="20">
        <v>44398</v>
      </c>
      <c r="J14" s="21" t="s">
        <v>17</v>
      </c>
      <c r="K14" s="17" t="s">
        <v>18</v>
      </c>
      <c r="L14" s="17" t="s">
        <v>19</v>
      </c>
      <c r="M14" s="17" t="s">
        <v>19</v>
      </c>
      <c r="N14" s="22">
        <v>1000</v>
      </c>
    </row>
    <row r="15" spans="1:14" ht="25.5" x14ac:dyDescent="0.2">
      <c r="A15" s="15">
        <v>11</v>
      </c>
      <c r="B15" s="16" t="s">
        <v>15</v>
      </c>
      <c r="C15" s="17" t="s">
        <v>90</v>
      </c>
      <c r="D15" s="17" t="s">
        <v>91</v>
      </c>
      <c r="E15" s="16" t="s">
        <v>92</v>
      </c>
      <c r="F15" s="17" t="s">
        <v>16</v>
      </c>
      <c r="G15" s="18">
        <v>60000</v>
      </c>
      <c r="H15" s="19">
        <v>44217</v>
      </c>
      <c r="I15" s="20">
        <v>44308</v>
      </c>
      <c r="J15" s="21" t="s">
        <v>17</v>
      </c>
      <c r="K15" s="17" t="s">
        <v>18</v>
      </c>
      <c r="L15" s="17" t="s">
        <v>19</v>
      </c>
      <c r="M15" s="17" t="s">
        <v>19</v>
      </c>
      <c r="N15" s="22">
        <v>1000</v>
      </c>
    </row>
    <row r="16" spans="1:14" ht="25.5" x14ac:dyDescent="0.2">
      <c r="A16" s="15">
        <v>12</v>
      </c>
      <c r="B16" s="16" t="s">
        <v>21</v>
      </c>
      <c r="C16" s="17" t="s">
        <v>57</v>
      </c>
      <c r="D16" s="17" t="s">
        <v>58</v>
      </c>
      <c r="E16" s="16" t="s">
        <v>59</v>
      </c>
      <c r="F16" s="17" t="s">
        <v>60</v>
      </c>
      <c r="G16" s="18">
        <v>15000</v>
      </c>
      <c r="H16" s="19">
        <v>44218</v>
      </c>
      <c r="I16" s="20">
        <v>49660</v>
      </c>
      <c r="J16" s="21" t="s">
        <v>17</v>
      </c>
      <c r="K16" s="37">
        <v>1.585</v>
      </c>
      <c r="L16" s="17" t="s">
        <v>22</v>
      </c>
      <c r="M16" s="15">
        <v>2</v>
      </c>
      <c r="N16" s="22">
        <v>1000</v>
      </c>
    </row>
    <row r="17" spans="1:14" ht="25.5" x14ac:dyDescent="0.2">
      <c r="A17" s="15">
        <v>13</v>
      </c>
      <c r="B17" s="16" t="s">
        <v>21</v>
      </c>
      <c r="C17" s="17" t="s">
        <v>35</v>
      </c>
      <c r="D17" s="17" t="s">
        <v>36</v>
      </c>
      <c r="E17" s="16" t="s">
        <v>37</v>
      </c>
      <c r="F17" s="17" t="s">
        <v>38</v>
      </c>
      <c r="G17" s="18">
        <v>20000</v>
      </c>
      <c r="H17" s="19">
        <v>44218</v>
      </c>
      <c r="I17" s="20">
        <v>45460</v>
      </c>
      <c r="J17" s="21" t="s">
        <v>17</v>
      </c>
      <c r="K17" s="23">
        <v>0.75</v>
      </c>
      <c r="L17" s="17" t="s">
        <v>22</v>
      </c>
      <c r="M17" s="15">
        <v>2</v>
      </c>
      <c r="N17" s="22">
        <v>1000</v>
      </c>
    </row>
    <row r="18" spans="1:14" ht="25.5" x14ac:dyDescent="0.2">
      <c r="A18" s="15">
        <v>14</v>
      </c>
      <c r="B18" s="16" t="s">
        <v>15</v>
      </c>
      <c r="C18" s="17" t="s">
        <v>61</v>
      </c>
      <c r="D18" s="17" t="s">
        <v>62</v>
      </c>
      <c r="E18" s="16" t="s">
        <v>63</v>
      </c>
      <c r="F18" s="17" t="s">
        <v>23</v>
      </c>
      <c r="G18" s="18">
        <v>22340</v>
      </c>
      <c r="H18" s="19">
        <v>44221</v>
      </c>
      <c r="I18" s="20">
        <v>45197</v>
      </c>
      <c r="J18" s="21" t="s">
        <v>17</v>
      </c>
      <c r="K18" s="23">
        <v>0.65</v>
      </c>
      <c r="L18" s="17" t="s">
        <v>64</v>
      </c>
      <c r="M18" s="15">
        <v>2</v>
      </c>
      <c r="N18" s="22">
        <v>1000</v>
      </c>
    </row>
    <row r="19" spans="1:14" ht="38.25" x14ac:dyDescent="0.2">
      <c r="A19" s="15">
        <v>15</v>
      </c>
      <c r="B19" s="16" t="s">
        <v>39</v>
      </c>
      <c r="C19" s="17" t="s">
        <v>40</v>
      </c>
      <c r="D19" s="17" t="s">
        <v>41</v>
      </c>
      <c r="E19" s="16" t="s">
        <v>42</v>
      </c>
      <c r="F19" s="17" t="s">
        <v>43</v>
      </c>
      <c r="G19" s="18">
        <v>10000</v>
      </c>
      <c r="H19" s="19">
        <v>44223</v>
      </c>
      <c r="I19" s="20">
        <v>45426</v>
      </c>
      <c r="J19" s="21" t="s">
        <v>17</v>
      </c>
      <c r="K19" s="23">
        <v>1.03</v>
      </c>
      <c r="L19" s="17" t="s">
        <v>44</v>
      </c>
      <c r="M19" s="15">
        <v>2</v>
      </c>
      <c r="N19" s="22">
        <v>1000</v>
      </c>
    </row>
    <row r="20" spans="1:14" ht="25.5" x14ac:dyDescent="0.2">
      <c r="A20" s="24">
        <v>16</v>
      </c>
      <c r="B20" s="25" t="s">
        <v>15</v>
      </c>
      <c r="C20" s="26" t="s">
        <v>93</v>
      </c>
      <c r="D20" s="26" t="s">
        <v>94</v>
      </c>
      <c r="E20" s="25" t="s">
        <v>95</v>
      </c>
      <c r="F20" s="26" t="s">
        <v>16</v>
      </c>
      <c r="G20" s="27">
        <v>60000</v>
      </c>
      <c r="H20" s="28">
        <v>44224</v>
      </c>
      <c r="I20" s="29">
        <v>44315</v>
      </c>
      <c r="J20" s="30" t="s">
        <v>17</v>
      </c>
      <c r="K20" s="26" t="s">
        <v>18</v>
      </c>
      <c r="L20" s="26" t="s">
        <v>19</v>
      </c>
      <c r="M20" s="26" t="s">
        <v>19</v>
      </c>
      <c r="N20" s="31">
        <v>1000</v>
      </c>
    </row>
    <row r="21" spans="1:14" ht="15" thickBot="1" x14ac:dyDescent="0.25">
      <c r="F21" s="34" t="s">
        <v>24</v>
      </c>
      <c r="G21" s="32">
        <v>565683</v>
      </c>
    </row>
    <row r="22" spans="1:14" ht="15" thickTop="1" x14ac:dyDescent="0.2"/>
    <row r="25" spans="1:14" x14ac:dyDescent="0.2">
      <c r="A25" s="33" t="s">
        <v>25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2019-06-06T06:48:05Z</dcterms:created>
  <dcterms:modified xsi:type="dcterms:W3CDTF">2021-02-01T08:34:49Z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