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ทีมจัดการพันธบัตร\0000 Work From Home\สรุปยอดคงค้าง จำหน่าย ไถ่ถอน รายเดือน\ไทย\2564\"/>
    </mc:Choice>
  </mc:AlternateContent>
  <bookViews>
    <workbookView xWindow="60" yWindow="-30" windowWidth="9510" windowHeight="7065"/>
  </bookViews>
  <sheets>
    <sheet name="สรุปยอดจำหน่าย" sheetId="3" r:id="rId1"/>
    <sheet name="จำหน่าย" sheetId="1" r:id="rId2"/>
  </sheets>
  <definedNames>
    <definedName name="_xlnm._FilterDatabase" localSheetId="1" hidden="1">จำหน่าย!$A$4:$O$19</definedName>
    <definedName name="_xlnm.Print_Titles" localSheetId="1">จำหน่าย!$1:$4</definedName>
  </definedNames>
  <calcPr calcId="162913"/>
</workbook>
</file>

<file path=xl/calcChain.xml><?xml version="1.0" encoding="utf-8"?>
<calcChain xmlns="http://schemas.openxmlformats.org/spreadsheetml/2006/main">
  <c r="B8" i="3" l="1"/>
</calcChain>
</file>

<file path=xl/sharedStrings.xml><?xml version="1.0" encoding="utf-8"?>
<sst xmlns="http://schemas.openxmlformats.org/spreadsheetml/2006/main" count="139" uniqueCount="91">
  <si>
    <t>การจำหน่ายและการรับเป็นนายทะเบียนตราสารหนี้</t>
  </si>
  <si>
    <t>(เรียงตามวันเปิดจำหน่าย)</t>
  </si>
  <si>
    <t>ลำดับ</t>
  </si>
  <si>
    <t>ประเภทตราสารหนี้</t>
  </si>
  <si>
    <t>ThaiBMA
Symbol</t>
  </si>
  <si>
    <t>ISIN Code</t>
  </si>
  <si>
    <t>ชื่อย่อตราสารหนี้</t>
  </si>
  <si>
    <t>อายุ</t>
  </si>
  <si>
    <t>วงเงิน
(ล้านบาท)</t>
  </si>
  <si>
    <t>วันเปิด
จำหน่าย</t>
  </si>
  <si>
    <t>วันครบ
กำหนด</t>
  </si>
  <si>
    <t>อัตรา
ดอกเบี้ย (ร้อยละต่อปี)</t>
  </si>
  <si>
    <t>วันจ่ายดอกเบี้ย</t>
  </si>
  <si>
    <t>จำนวนครั้งที่จ่าย ดบ.ต่อปี</t>
  </si>
  <si>
    <t>ราคาต่อหน่วย
(บาท)</t>
  </si>
  <si>
    <t>Bank of Thailand Bonds</t>
  </si>
  <si>
    <t xml:space="preserve">91 วัน </t>
  </si>
  <si>
    <t/>
  </si>
  <si>
    <t>ส่วนลด</t>
  </si>
  <si>
    <t>-</t>
  </si>
  <si>
    <t xml:space="preserve">182 วัน </t>
  </si>
  <si>
    <t>Government Bonds</t>
  </si>
  <si>
    <t xml:space="preserve">17 มิ.ย., 17 ธ.ค. </t>
  </si>
  <si>
    <t>รวม</t>
  </si>
  <si>
    <t>* วันครบกำหนดตรงกับวันหยุดธนาคารแห่งประเทศไทย ให้เลื่อนไปชำระในวันทำการถัดไป</t>
  </si>
  <si>
    <t>ตั๋วเงินคลัง/ตั๋วสัญญาใช้เงินเพื่อการปรับโครงสร้างหนี้</t>
  </si>
  <si>
    <t>พันธบัตรธนาคารแห่งประเทศไทย</t>
  </si>
  <si>
    <t>พันธบัตรรัฐวิสาหกิจ</t>
  </si>
  <si>
    <t>พันธบัตรรัฐบาล</t>
  </si>
  <si>
    <t>(ล้านบาท)</t>
  </si>
  <si>
    <t>สรุปยอดจำหน่ายตราสารหนี้</t>
  </si>
  <si>
    <t>Treasury Bills/Debt Restructuring Bills</t>
  </si>
  <si>
    <t xml:space="preserve">2 ปี </t>
  </si>
  <si>
    <t xml:space="preserve">364 วัน </t>
  </si>
  <si>
    <t>State Owned Enterprises Bonds</t>
  </si>
  <si>
    <t>LB256A</t>
  </si>
  <si>
    <t>TH0623035605</t>
  </si>
  <si>
    <t>ง.63/18(0.95%4ป9ด)</t>
  </si>
  <si>
    <t xml:space="preserve">4 ปี 9 เดือน </t>
  </si>
  <si>
    <t>LB496A</t>
  </si>
  <si>
    <t>TH0623X3T603</t>
  </si>
  <si>
    <t>บ.63/2(1.875%29ป8ด)</t>
  </si>
  <si>
    <t xml:space="preserve">29 ปี 8 เดือน </t>
  </si>
  <si>
    <t>Compounded THOR  0.05</t>
  </si>
  <si>
    <t xml:space="preserve">181 วัน </t>
  </si>
  <si>
    <t>LB31DA</t>
  </si>
  <si>
    <t>TH0623X3BC03</t>
  </si>
  <si>
    <t>บ.64/6(2.0%10ป8ด)</t>
  </si>
  <si>
    <t xml:space="preserve">10 ปี 8 เดือน </t>
  </si>
  <si>
    <t>01 พฤษภาคม 2564 - 31 พฤษภาคม 2564</t>
  </si>
  <si>
    <t>CB21805B</t>
  </si>
  <si>
    <t>TH0655A71889</t>
  </si>
  <si>
    <t>ธปท.18/91/64</t>
  </si>
  <si>
    <t>CBF21N08A</t>
  </si>
  <si>
    <t>TH0655071B13</t>
  </si>
  <si>
    <t>ธปท.3/FRB182/64</t>
  </si>
  <si>
    <t xml:space="preserve">08 พ.ย. </t>
  </si>
  <si>
    <t>TB21N10A</t>
  </si>
  <si>
    <t>TH0623071B86</t>
  </si>
  <si>
    <t>ตค.(DM)13/182/64</t>
  </si>
  <si>
    <t>CB21813A</t>
  </si>
  <si>
    <t>TH0655B71887</t>
  </si>
  <si>
    <t>ธปท.19/92/64</t>
  </si>
  <si>
    <t xml:space="preserve">92 วัน </t>
  </si>
  <si>
    <t>CB22512A</t>
  </si>
  <si>
    <t>TH0655072583</t>
  </si>
  <si>
    <t>ธปท.5/364/64</t>
  </si>
  <si>
    <t>SRT265A</t>
  </si>
  <si>
    <t>TH0650036500</t>
  </si>
  <si>
    <t>รฟท.64/6(1.128%5ป)</t>
  </si>
  <si>
    <t xml:space="preserve">5 ปี </t>
  </si>
  <si>
    <t xml:space="preserve">19 พ.ค. , 19 พ.ย. </t>
  </si>
  <si>
    <t>CB21819A</t>
  </si>
  <si>
    <t>TH0655C71885</t>
  </si>
  <si>
    <t>ธปท.20/91/64</t>
  </si>
  <si>
    <t>BOT235A</t>
  </si>
  <si>
    <t>TH0655033502</t>
  </si>
  <si>
    <t>ธปท.1/2Y/64</t>
  </si>
  <si>
    <t xml:space="preserve">24 พ.ค. , 24 พ.ย. </t>
  </si>
  <si>
    <t>CB21826A</t>
  </si>
  <si>
    <t>TH0655D71883</t>
  </si>
  <si>
    <t>ธปท.21/91/64</t>
  </si>
  <si>
    <t>GGLB245A</t>
  </si>
  <si>
    <t>TH0651034504</t>
  </si>
  <si>
    <t>ธกส.63/5(1.03%4ป)</t>
  </si>
  <si>
    <t xml:space="preserve">4 ปี </t>
  </si>
  <si>
    <t xml:space="preserve">14 พ.ค. , 14 พ.ย. </t>
  </si>
  <si>
    <t>TB21N24A</t>
  </si>
  <si>
    <t>TH0623A71B87</t>
  </si>
  <si>
    <t>ตค.(DM)14/181/64</t>
  </si>
  <si>
    <t>เดือน พฤษภาคม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</si>
</sst>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87" formatCode="#,##0.0000"/>
    <numFmt numFmtId="188" formatCode="0\ "/>
    <numFmt numFmtId="189" formatCode="d\ ดดด"/>
    <numFmt numFmtId="190" formatCode="#,##0.000"/>
    <numFmt numFmtId="191" formatCode="[$-1070000]dd\ mmm\ yyyy;@"/>
    <numFmt numFmtId="192" formatCode="_-* #,##0.000_-;\-* #,##0.000_-;_-* &quot;-&quot;??_-;_-@_-"/>
    <numFmt numFmtId="193" formatCode="#,##0.0"/>
  </numFmts>
  <fonts count="11" x14ac:knownFonts="1">
    <font>
      <sz val="11"/>
      <color theme="1"/>
      <name val="Tahoma"/>
      <family val="2"/>
      <charset val="222"/>
      <scheme val="minor"/>
    </font>
    <font>
      <b/>
      <sz val="9"/>
      <name val="Microsoft Sans Serif"/>
      <family val="2"/>
    </font>
    <font>
      <sz val="10"/>
      <name val="Microsoft Sans Serif"/>
      <family val="2"/>
    </font>
    <font>
      <sz val="9"/>
      <name val="Microsoft Sans Serif"/>
      <family val="2"/>
    </font>
    <font>
      <sz val="14"/>
      <name val="AngsanaUPC"/>
      <family val="1"/>
      <charset val="222"/>
    </font>
    <font>
      <b/>
      <sz val="9"/>
      <color indexed="8"/>
      <name val="Microsoft Sans Serif"/>
    </font>
    <font>
      <sz val="9"/>
      <color indexed="8"/>
      <name val="Microsoft Sans Serif"/>
    </font>
    <font>
      <sz val="16"/>
      <color theme="1"/>
      <name val="BrowalliaUPC"/>
      <family val="2"/>
      <charset val="222"/>
    </font>
    <font>
      <sz val="10"/>
      <color theme="1"/>
      <name val="Microsoft Sans Serif"/>
      <family val="2"/>
      <charset val="222"/>
    </font>
    <font>
      <sz val="11"/>
      <color theme="1"/>
      <name val="Microsoft Sans Serif"/>
      <family val="2"/>
    </font>
    <font>
      <sz val="9"/>
      <color theme="1"/>
      <name val="Microsoft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0" fontId="4" fillId="0" borderId="0"/>
  </cellStyleXfs>
  <cellXfs count="48">
    <xf numFmtId="0" fontId="0" fillId="0" borderId="0" xfId="0"/>
    <xf numFmtId="0" fontId="2" fillId="0" borderId="0" xfId="2" applyFont="1" applyFill="1"/>
    <xf numFmtId="0" fontId="9" fillId="0" borderId="0" xfId="0" applyFont="1"/>
    <xf numFmtId="188" fontId="3" fillId="0" borderId="1" xfId="0" applyNumberFormat="1" applyFont="1" applyFill="1" applyBorder="1" applyAlignment="1">
      <alignment horizontal="center" vertical="center"/>
    </xf>
    <xf numFmtId="188" fontId="3" fillId="0" borderId="1" xfId="0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10" fontId="3" fillId="0" borderId="3" xfId="3" applyNumberFormat="1" applyFont="1" applyFill="1" applyBorder="1" applyAlignment="1">
      <alignment horizontal="center" vertical="center" wrapText="1"/>
    </xf>
    <xf numFmtId="189" fontId="3" fillId="0" borderId="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92" fontId="2" fillId="0" borderId="4" xfId="1" applyNumberFormat="1" applyFont="1" applyBorder="1"/>
    <xf numFmtId="0" fontId="2" fillId="0" borderId="0" xfId="0" applyFont="1" applyAlignment="1">
      <alignment horizontal="center"/>
    </xf>
    <xf numFmtId="192" fontId="2" fillId="0" borderId="0" xfId="1" applyNumberFormat="1" applyFont="1"/>
    <xf numFmtId="0" fontId="2" fillId="0" borderId="0" xfId="0" applyFont="1"/>
    <xf numFmtId="192" fontId="2" fillId="0" borderId="0" xfId="1" applyNumberFormat="1" applyFont="1" applyAlignment="1">
      <alignment horizontal="center"/>
    </xf>
    <xf numFmtId="3" fontId="6" fillId="0" borderId="5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190" fontId="6" fillId="0" borderId="5" xfId="0" applyNumberFormat="1" applyFont="1" applyBorder="1" applyAlignment="1">
      <alignment horizontal="right" vertical="top" wrapText="1"/>
    </xf>
    <xf numFmtId="191" fontId="6" fillId="0" borderId="5" xfId="0" applyNumberFormat="1" applyFont="1" applyBorder="1" applyAlignment="1">
      <alignment horizontal="center" vertical="top" wrapText="1"/>
    </xf>
    <xf numFmtId="191" fontId="6" fillId="0" borderId="6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3" fontId="6" fillId="0" borderId="5" xfId="0" applyNumberFormat="1" applyFont="1" applyBorder="1" applyAlignment="1">
      <alignment horizontal="right" vertical="top" wrapText="1"/>
    </xf>
    <xf numFmtId="4" fontId="6" fillId="0" borderId="5" xfId="0" applyNumberFormat="1" applyFont="1" applyBorder="1" applyAlignment="1">
      <alignment horizontal="center" vertical="top" wrapText="1"/>
    </xf>
    <xf numFmtId="3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190" fontId="6" fillId="0" borderId="8" xfId="0" applyNumberFormat="1" applyFont="1" applyBorder="1" applyAlignment="1">
      <alignment horizontal="right" vertical="top" wrapText="1"/>
    </xf>
    <xf numFmtId="191" fontId="6" fillId="0" borderId="8" xfId="0" applyNumberFormat="1" applyFont="1" applyBorder="1" applyAlignment="1">
      <alignment horizontal="center" vertical="top" wrapText="1"/>
    </xf>
    <xf numFmtId="191" fontId="6" fillId="0" borderId="9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3" fontId="6" fillId="0" borderId="8" xfId="0" applyNumberFormat="1" applyFont="1" applyBorder="1" applyAlignment="1">
      <alignment horizontal="right" vertical="top" wrapText="1"/>
    </xf>
    <xf numFmtId="190" fontId="6" fillId="0" borderId="11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193" fontId="6" fillId="0" borderId="5" xfId="0" applyNumberFormat="1" applyFont="1" applyBorder="1" applyAlignment="1">
      <alignment horizontal="center" vertical="top" wrapText="1"/>
    </xf>
    <xf numFmtId="190" fontId="6" fillId="0" borderId="5" xfId="0" applyNumberFormat="1" applyFont="1" applyBorder="1" applyAlignment="1">
      <alignment horizontal="center" vertical="top" wrapText="1"/>
    </xf>
    <xf numFmtId="0" fontId="0" fillId="0" borderId="0" xfId="0"/>
    <xf numFmtId="187" fontId="0" fillId="0" borderId="0" xfId="0" applyNumberFormat="1"/>
    <xf numFmtId="0" fontId="3" fillId="0" borderId="3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187" fontId="0" fillId="0" borderId="0" xfId="0" applyNumberFormat="1"/>
    <xf numFmtId="0" fontId="10" fillId="0" borderId="12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3" fillId="0" borderId="13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</cellXfs>
  <cellStyles count="4">
    <cellStyle name="Comma 2" xfId="1"/>
    <cellStyle name="Normal" xfId="0" builtinId="0"/>
    <cellStyle name="Normal 2" xfId="2"/>
    <cellStyle name="Normal_database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sqref="A1:B1"/>
    </sheetView>
  </sheetViews>
  <sheetFormatPr defaultRowHeight="14.25" x14ac:dyDescent="0.2"/>
  <cols>
    <col min="1" max="1" width="50.75" customWidth="1"/>
    <col min="2" max="2" width="15.75" customWidth="1"/>
  </cols>
  <sheetData>
    <row r="1" spans="1:2" x14ac:dyDescent="0.2">
      <c r="A1" s="39" t="s">
        <v>30</v>
      </c>
      <c r="B1" s="39"/>
    </row>
    <row r="2" spans="1:2" x14ac:dyDescent="0.2">
      <c r="A2" s="39" t="s">
        <v>90</v>
      </c>
      <c r="B2" s="39"/>
    </row>
    <row r="3" spans="1:2" x14ac:dyDescent="0.2">
      <c r="A3" s="13"/>
      <c r="B3" s="14" t="s">
        <v>29</v>
      </c>
    </row>
    <row r="4" spans="1:2" x14ac:dyDescent="0.2">
      <c r="A4" s="13" t="s">
        <v>28</v>
      </c>
      <c r="B4" s="12">
        <v>53453</v>
      </c>
    </row>
    <row r="5" spans="1:2" x14ac:dyDescent="0.2">
      <c r="A5" s="13" t="s">
        <v>27</v>
      </c>
      <c r="B5" s="12">
        <v>13000</v>
      </c>
    </row>
    <row r="6" spans="1:2" x14ac:dyDescent="0.2">
      <c r="A6" s="13" t="s">
        <v>26</v>
      </c>
      <c r="B6" s="12">
        <v>371178</v>
      </c>
    </row>
    <row r="7" spans="1:2" x14ac:dyDescent="0.2">
      <c r="A7" s="13" t="s">
        <v>25</v>
      </c>
      <c r="B7" s="12">
        <v>80000</v>
      </c>
    </row>
    <row r="8" spans="1:2" ht="15" thickBot="1" x14ac:dyDescent="0.25">
      <c r="A8" s="11" t="s">
        <v>23</v>
      </c>
      <c r="B8" s="10">
        <f>SUM(B4:B7)</f>
        <v>517631</v>
      </c>
    </row>
    <row r="9" spans="1:2" ht="15" thickTop="1" x14ac:dyDescent="0.2"/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sqref="A1:N1"/>
    </sheetView>
  </sheetViews>
  <sheetFormatPr defaultRowHeight="14.25" x14ac:dyDescent="0.2"/>
  <cols>
    <col min="1" max="1" width="4" style="36" customWidth="1"/>
    <col min="2" max="2" width="12.5" style="36" customWidth="1"/>
    <col min="3" max="3" width="9.75" style="36" customWidth="1"/>
    <col min="4" max="4" width="12.125" style="36" customWidth="1"/>
    <col min="5" max="5" width="17.875" style="36" customWidth="1"/>
    <col min="6" max="6" width="6" style="37" customWidth="1"/>
    <col min="7" max="7" width="10.75" style="36" customWidth="1"/>
    <col min="8" max="8" width="10" style="36" customWidth="1"/>
    <col min="9" max="9" width="10.25" style="36" customWidth="1"/>
    <col min="10" max="10" width="2.25" style="36" customWidth="1"/>
    <col min="11" max="11" width="8.875" style="36" customWidth="1"/>
    <col min="12" max="12" width="12.125" style="36" customWidth="1"/>
    <col min="13" max="13" width="7" style="36" customWidth="1"/>
    <col min="14" max="14" width="7.875" style="36" customWidth="1"/>
    <col min="15" max="15" width="5.875" style="36" customWidth="1"/>
    <col min="16" max="16384" width="9" style="36"/>
  </cols>
  <sheetData>
    <row r="1" spans="1:14" s="1" customFormat="1" ht="24.75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">
      <c r="A2" s="41" t="s">
        <v>49</v>
      </c>
      <c r="B2" s="42"/>
      <c r="C2" s="42"/>
      <c r="D2" s="42"/>
      <c r="E2" s="42"/>
      <c r="F2" s="43"/>
      <c r="G2" s="42"/>
      <c r="H2" s="42"/>
      <c r="I2" s="42"/>
      <c r="J2" s="42"/>
      <c r="K2" s="42"/>
      <c r="L2" s="42"/>
      <c r="M2" s="42"/>
      <c r="N2" s="42"/>
    </row>
    <row r="3" spans="1:14" s="2" customFormat="1" x14ac:dyDescent="0.2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5"/>
      <c r="K3" s="44"/>
      <c r="L3" s="44"/>
      <c r="M3" s="44"/>
      <c r="N3" s="44"/>
    </row>
    <row r="4" spans="1:14" s="9" customFormat="1" ht="44.25" customHeight="1" x14ac:dyDescent="0.2">
      <c r="A4" s="3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6" t="s">
        <v>7</v>
      </c>
      <c r="G4" s="38" t="s">
        <v>8</v>
      </c>
      <c r="H4" s="38" t="s">
        <v>9</v>
      </c>
      <c r="I4" s="46" t="s">
        <v>10</v>
      </c>
      <c r="J4" s="47"/>
      <c r="K4" s="7" t="s">
        <v>11</v>
      </c>
      <c r="L4" s="8" t="s">
        <v>12</v>
      </c>
      <c r="M4" s="38" t="s">
        <v>13</v>
      </c>
      <c r="N4" s="38" t="s">
        <v>14</v>
      </c>
    </row>
    <row r="5" spans="1:14" ht="25.5" x14ac:dyDescent="0.2">
      <c r="A5" s="15">
        <v>1</v>
      </c>
      <c r="B5" s="16" t="s">
        <v>15</v>
      </c>
      <c r="C5" s="17" t="s">
        <v>50</v>
      </c>
      <c r="D5" s="17" t="s">
        <v>51</v>
      </c>
      <c r="E5" s="16" t="s">
        <v>52</v>
      </c>
      <c r="F5" s="17" t="s">
        <v>16</v>
      </c>
      <c r="G5" s="18">
        <v>60000</v>
      </c>
      <c r="H5" s="19">
        <v>44322</v>
      </c>
      <c r="I5" s="20">
        <v>44413</v>
      </c>
      <c r="J5" s="21" t="s">
        <v>17</v>
      </c>
      <c r="K5" s="17" t="s">
        <v>18</v>
      </c>
      <c r="L5" s="17" t="s">
        <v>19</v>
      </c>
      <c r="M5" s="17" t="s">
        <v>19</v>
      </c>
      <c r="N5" s="22">
        <v>1000</v>
      </c>
    </row>
    <row r="6" spans="1:14" ht="38.25" x14ac:dyDescent="0.2">
      <c r="A6" s="15">
        <v>2</v>
      </c>
      <c r="B6" s="16" t="s">
        <v>15</v>
      </c>
      <c r="C6" s="17" t="s">
        <v>53</v>
      </c>
      <c r="D6" s="17" t="s">
        <v>54</v>
      </c>
      <c r="E6" s="16" t="s">
        <v>55</v>
      </c>
      <c r="F6" s="17" t="s">
        <v>20</v>
      </c>
      <c r="G6" s="18">
        <v>30000</v>
      </c>
      <c r="H6" s="19">
        <v>44326</v>
      </c>
      <c r="I6" s="20">
        <v>44508</v>
      </c>
      <c r="J6" s="21" t="s">
        <v>17</v>
      </c>
      <c r="K6" s="17" t="s">
        <v>43</v>
      </c>
      <c r="L6" s="17" t="s">
        <v>56</v>
      </c>
      <c r="M6" s="15">
        <v>1</v>
      </c>
      <c r="N6" s="22">
        <v>1000</v>
      </c>
    </row>
    <row r="7" spans="1:14" ht="51" x14ac:dyDescent="0.2">
      <c r="A7" s="15">
        <v>3</v>
      </c>
      <c r="B7" s="16" t="s">
        <v>31</v>
      </c>
      <c r="C7" s="17" t="s">
        <v>57</v>
      </c>
      <c r="D7" s="17" t="s">
        <v>58</v>
      </c>
      <c r="E7" s="16" t="s">
        <v>59</v>
      </c>
      <c r="F7" s="17" t="s">
        <v>20</v>
      </c>
      <c r="G7" s="18">
        <v>40000</v>
      </c>
      <c r="H7" s="19">
        <v>44328</v>
      </c>
      <c r="I7" s="20">
        <v>44510</v>
      </c>
      <c r="J7" s="21" t="s">
        <v>17</v>
      </c>
      <c r="K7" s="17" t="s">
        <v>18</v>
      </c>
      <c r="L7" s="17" t="s">
        <v>19</v>
      </c>
      <c r="M7" s="17" t="s">
        <v>19</v>
      </c>
      <c r="N7" s="22">
        <v>1000</v>
      </c>
    </row>
    <row r="8" spans="1:14" ht="25.5" x14ac:dyDescent="0.2">
      <c r="A8" s="15">
        <v>4</v>
      </c>
      <c r="B8" s="16" t="s">
        <v>15</v>
      </c>
      <c r="C8" s="17" t="s">
        <v>60</v>
      </c>
      <c r="D8" s="17" t="s">
        <v>61</v>
      </c>
      <c r="E8" s="16" t="s">
        <v>62</v>
      </c>
      <c r="F8" s="17" t="s">
        <v>63</v>
      </c>
      <c r="G8" s="18">
        <v>60000</v>
      </c>
      <c r="H8" s="19">
        <v>44329</v>
      </c>
      <c r="I8" s="20">
        <v>44421</v>
      </c>
      <c r="J8" s="21" t="s">
        <v>17</v>
      </c>
      <c r="K8" s="17" t="s">
        <v>18</v>
      </c>
      <c r="L8" s="17" t="s">
        <v>19</v>
      </c>
      <c r="M8" s="17" t="s">
        <v>19</v>
      </c>
      <c r="N8" s="22">
        <v>1000</v>
      </c>
    </row>
    <row r="9" spans="1:14" ht="25.5" x14ac:dyDescent="0.2">
      <c r="A9" s="15">
        <v>5</v>
      </c>
      <c r="B9" s="16" t="s">
        <v>15</v>
      </c>
      <c r="C9" s="17" t="s">
        <v>64</v>
      </c>
      <c r="D9" s="17" t="s">
        <v>65</v>
      </c>
      <c r="E9" s="16" t="s">
        <v>66</v>
      </c>
      <c r="F9" s="17" t="s">
        <v>33</v>
      </c>
      <c r="G9" s="18">
        <v>59461</v>
      </c>
      <c r="H9" s="19">
        <v>44329</v>
      </c>
      <c r="I9" s="20">
        <v>44693</v>
      </c>
      <c r="J9" s="21" t="s">
        <v>17</v>
      </c>
      <c r="K9" s="17" t="s">
        <v>18</v>
      </c>
      <c r="L9" s="17" t="s">
        <v>19</v>
      </c>
      <c r="M9" s="17" t="s">
        <v>19</v>
      </c>
      <c r="N9" s="22">
        <v>1000</v>
      </c>
    </row>
    <row r="10" spans="1:14" ht="25.5" x14ac:dyDescent="0.2">
      <c r="A10" s="15">
        <v>6</v>
      </c>
      <c r="B10" s="16" t="s">
        <v>21</v>
      </c>
      <c r="C10" s="17" t="s">
        <v>45</v>
      </c>
      <c r="D10" s="17" t="s">
        <v>46</v>
      </c>
      <c r="E10" s="16" t="s">
        <v>47</v>
      </c>
      <c r="F10" s="17" t="s">
        <v>48</v>
      </c>
      <c r="G10" s="18">
        <v>15000</v>
      </c>
      <c r="H10" s="19">
        <v>44330</v>
      </c>
      <c r="I10" s="20">
        <v>48199</v>
      </c>
      <c r="J10" s="21" t="s">
        <v>17</v>
      </c>
      <c r="K10" s="34">
        <v>2</v>
      </c>
      <c r="L10" s="17" t="s">
        <v>22</v>
      </c>
      <c r="M10" s="15">
        <v>2</v>
      </c>
      <c r="N10" s="22">
        <v>1000</v>
      </c>
    </row>
    <row r="11" spans="1:14" ht="38.25" x14ac:dyDescent="0.2">
      <c r="A11" s="15">
        <v>7</v>
      </c>
      <c r="B11" s="16" t="s">
        <v>34</v>
      </c>
      <c r="C11" s="17" t="s">
        <v>67</v>
      </c>
      <c r="D11" s="17" t="s">
        <v>68</v>
      </c>
      <c r="E11" s="16" t="s">
        <v>69</v>
      </c>
      <c r="F11" s="17" t="s">
        <v>70</v>
      </c>
      <c r="G11" s="18">
        <v>2000</v>
      </c>
      <c r="H11" s="19">
        <v>44335</v>
      </c>
      <c r="I11" s="20">
        <v>46161</v>
      </c>
      <c r="J11" s="21" t="s">
        <v>17</v>
      </c>
      <c r="K11" s="35">
        <v>1.1279999999999999</v>
      </c>
      <c r="L11" s="17" t="s">
        <v>71</v>
      </c>
      <c r="M11" s="15">
        <v>2</v>
      </c>
      <c r="N11" s="22">
        <v>1000</v>
      </c>
    </row>
    <row r="12" spans="1:14" ht="25.5" x14ac:dyDescent="0.2">
      <c r="A12" s="15">
        <v>8</v>
      </c>
      <c r="B12" s="16" t="s">
        <v>15</v>
      </c>
      <c r="C12" s="17" t="s">
        <v>72</v>
      </c>
      <c r="D12" s="17" t="s">
        <v>73</v>
      </c>
      <c r="E12" s="16" t="s">
        <v>74</v>
      </c>
      <c r="F12" s="17" t="s">
        <v>16</v>
      </c>
      <c r="G12" s="18">
        <v>60000</v>
      </c>
      <c r="H12" s="19">
        <v>44336</v>
      </c>
      <c r="I12" s="20">
        <v>44427</v>
      </c>
      <c r="J12" s="21" t="s">
        <v>17</v>
      </c>
      <c r="K12" s="17" t="s">
        <v>18</v>
      </c>
      <c r="L12" s="17" t="s">
        <v>19</v>
      </c>
      <c r="M12" s="17" t="s">
        <v>19</v>
      </c>
      <c r="N12" s="22">
        <v>1000</v>
      </c>
    </row>
    <row r="13" spans="1:14" ht="25.5" x14ac:dyDescent="0.2">
      <c r="A13" s="15">
        <v>9</v>
      </c>
      <c r="B13" s="16" t="s">
        <v>21</v>
      </c>
      <c r="C13" s="17" t="s">
        <v>35</v>
      </c>
      <c r="D13" s="17" t="s">
        <v>36</v>
      </c>
      <c r="E13" s="16" t="s">
        <v>37</v>
      </c>
      <c r="F13" s="17" t="s">
        <v>38</v>
      </c>
      <c r="G13" s="18">
        <v>32453</v>
      </c>
      <c r="H13" s="19">
        <v>44337</v>
      </c>
      <c r="I13" s="20">
        <v>45825</v>
      </c>
      <c r="J13" s="21" t="s">
        <v>17</v>
      </c>
      <c r="K13" s="23">
        <v>0.95</v>
      </c>
      <c r="L13" s="17" t="s">
        <v>22</v>
      </c>
      <c r="M13" s="15">
        <v>2</v>
      </c>
      <c r="N13" s="22">
        <v>1000</v>
      </c>
    </row>
    <row r="14" spans="1:14" ht="25.5" x14ac:dyDescent="0.2">
      <c r="A14" s="15">
        <v>10</v>
      </c>
      <c r="B14" s="16" t="s">
        <v>21</v>
      </c>
      <c r="C14" s="17" t="s">
        <v>39</v>
      </c>
      <c r="D14" s="17" t="s">
        <v>40</v>
      </c>
      <c r="E14" s="16" t="s">
        <v>41</v>
      </c>
      <c r="F14" s="17" t="s">
        <v>42</v>
      </c>
      <c r="G14" s="18">
        <v>6000</v>
      </c>
      <c r="H14" s="19">
        <v>44337</v>
      </c>
      <c r="I14" s="20">
        <v>54591</v>
      </c>
      <c r="J14" s="21" t="s">
        <v>17</v>
      </c>
      <c r="K14" s="35">
        <v>1.875</v>
      </c>
      <c r="L14" s="17" t="s">
        <v>22</v>
      </c>
      <c r="M14" s="15">
        <v>2</v>
      </c>
      <c r="N14" s="22">
        <v>1000</v>
      </c>
    </row>
    <row r="15" spans="1:14" ht="25.5" x14ac:dyDescent="0.2">
      <c r="A15" s="15">
        <v>11</v>
      </c>
      <c r="B15" s="16" t="s">
        <v>15</v>
      </c>
      <c r="C15" s="17" t="s">
        <v>75</v>
      </c>
      <c r="D15" s="17" t="s">
        <v>76</v>
      </c>
      <c r="E15" s="16" t="s">
        <v>77</v>
      </c>
      <c r="F15" s="17" t="s">
        <v>32</v>
      </c>
      <c r="G15" s="18">
        <v>41717</v>
      </c>
      <c r="H15" s="19">
        <v>44340</v>
      </c>
      <c r="I15" s="20">
        <v>45070</v>
      </c>
      <c r="J15" s="21" t="s">
        <v>17</v>
      </c>
      <c r="K15" s="23">
        <v>0.51</v>
      </c>
      <c r="L15" s="17" t="s">
        <v>78</v>
      </c>
      <c r="M15" s="15">
        <v>2</v>
      </c>
      <c r="N15" s="22">
        <v>1000</v>
      </c>
    </row>
    <row r="16" spans="1:14" ht="25.5" x14ac:dyDescent="0.2">
      <c r="A16" s="15">
        <v>12</v>
      </c>
      <c r="B16" s="16" t="s">
        <v>15</v>
      </c>
      <c r="C16" s="17" t="s">
        <v>79</v>
      </c>
      <c r="D16" s="17" t="s">
        <v>80</v>
      </c>
      <c r="E16" s="16" t="s">
        <v>81</v>
      </c>
      <c r="F16" s="17" t="s">
        <v>16</v>
      </c>
      <c r="G16" s="18">
        <v>60000</v>
      </c>
      <c r="H16" s="19">
        <v>44343</v>
      </c>
      <c r="I16" s="20">
        <v>44434</v>
      </c>
      <c r="J16" s="21" t="s">
        <v>17</v>
      </c>
      <c r="K16" s="17" t="s">
        <v>18</v>
      </c>
      <c r="L16" s="17" t="s">
        <v>19</v>
      </c>
      <c r="M16" s="17" t="s">
        <v>19</v>
      </c>
      <c r="N16" s="22">
        <v>1000</v>
      </c>
    </row>
    <row r="17" spans="1:14" ht="38.25" x14ac:dyDescent="0.2">
      <c r="A17" s="15">
        <v>13</v>
      </c>
      <c r="B17" s="16" t="s">
        <v>34</v>
      </c>
      <c r="C17" s="17" t="s">
        <v>82</v>
      </c>
      <c r="D17" s="17" t="s">
        <v>83</v>
      </c>
      <c r="E17" s="16" t="s">
        <v>84</v>
      </c>
      <c r="F17" s="17" t="s">
        <v>85</v>
      </c>
      <c r="G17" s="18">
        <v>11000</v>
      </c>
      <c r="H17" s="19">
        <v>44343</v>
      </c>
      <c r="I17" s="20">
        <v>45426</v>
      </c>
      <c r="J17" s="21" t="s">
        <v>17</v>
      </c>
      <c r="K17" s="23">
        <v>1.03</v>
      </c>
      <c r="L17" s="17" t="s">
        <v>86</v>
      </c>
      <c r="M17" s="15">
        <v>2</v>
      </c>
      <c r="N17" s="22">
        <v>1000</v>
      </c>
    </row>
    <row r="18" spans="1:14" ht="51" x14ac:dyDescent="0.2">
      <c r="A18" s="24">
        <v>14</v>
      </c>
      <c r="B18" s="25" t="s">
        <v>31</v>
      </c>
      <c r="C18" s="26" t="s">
        <v>87</v>
      </c>
      <c r="D18" s="26" t="s">
        <v>88</v>
      </c>
      <c r="E18" s="25" t="s">
        <v>89</v>
      </c>
      <c r="F18" s="26" t="s">
        <v>44</v>
      </c>
      <c r="G18" s="27">
        <v>40000</v>
      </c>
      <c r="H18" s="28">
        <v>44343</v>
      </c>
      <c r="I18" s="29">
        <v>44524</v>
      </c>
      <c r="J18" s="30" t="s">
        <v>17</v>
      </c>
      <c r="K18" s="26" t="s">
        <v>18</v>
      </c>
      <c r="L18" s="26" t="s">
        <v>19</v>
      </c>
      <c r="M18" s="26" t="s">
        <v>19</v>
      </c>
      <c r="N18" s="31">
        <v>1000</v>
      </c>
    </row>
    <row r="19" spans="1:14" ht="15" thickBot="1" x14ac:dyDescent="0.25">
      <c r="F19" s="36" t="s">
        <v>23</v>
      </c>
      <c r="G19" s="32">
        <v>517631</v>
      </c>
    </row>
    <row r="20" spans="1:14" ht="15" thickTop="1" x14ac:dyDescent="0.2"/>
    <row r="23" spans="1:14" x14ac:dyDescent="0.2">
      <c r="A23" s="33" t="s">
        <v>24</v>
      </c>
    </row>
  </sheetData>
  <autoFilter ref="A4:O19">
    <filterColumn colId="8" showButton="0"/>
  </autoFilter>
  <mergeCells count="4">
    <mergeCell ref="A1:N1"/>
    <mergeCell ref="A2:N2"/>
    <mergeCell ref="A3:N3"/>
    <mergeCell ref="I4:J4"/>
  </mergeCells>
  <pageMargins left="0.39370078740157483" right="0.19685039370078741" top="0.39370078740157483" bottom="0.39370078740157483" header="0.31496062992125984" footer="0.19685039370078741"/>
  <pageSetup paperSize="9" orientation="landscape" r:id="rId1"/>
  <headerFooter>
    <oddHeader>&amp;R&amp;"Microsoft Sans Serif,Regular"&amp;9&amp;P/&amp;N</oddHeader>
    <oddFooter>&amp;R&amp;"Microsoft Sans Serif,Regular"&amp;9ฝ่ายการชำระเงินและพันธบัตร, ธนาคารแห่งประเทศไทย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B278C2FBA24499094CF54903920C7" ma:contentTypeVersion="5" ma:contentTypeDescription="Create a new document." ma:contentTypeScope="" ma:versionID="24144a07cfa8e94dfeb4b9b8d4162501">
  <xsd:schema xmlns:xsd="http://www.w3.org/2001/XMLSchema" xmlns:xs="http://www.w3.org/2001/XMLSchema" xmlns:p="http://schemas.microsoft.com/office/2006/metadata/properties" xmlns:ns2="83216332-8a55-40f7-ac77-052d4c9cd2f4" xmlns:ns3="8da4e350-0648-476a-b8a1-bbe9858b7d53" targetNamespace="http://schemas.microsoft.com/office/2006/metadata/properties" ma:root="true" ma:fieldsID="d5121aac7cf12ab41c681789d2f9ce9d" ns2:_="" ns3:_="">
    <xsd:import namespace="83216332-8a55-40f7-ac77-052d4c9cd2f4"/>
    <xsd:import namespace="8da4e350-0648-476a-b8a1-bbe9858b7d53"/>
    <xsd:element name="properties">
      <xsd:complexType>
        <xsd:sequence>
          <xsd:element name="documentManagement">
            <xsd:complexType>
              <xsd:all>
                <xsd:element ref="ns2:No_x002e_" minOccurs="0"/>
                <xsd:element ref="ns3:pyos" minOccurs="0"/>
                <xsd:element ref="ns3:ptuw" minOccurs="0"/>
                <xsd:element ref="ns3:f43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16332-8a55-40f7-ac77-052d4c9cd2f4" elementFormDefault="qualified">
    <xsd:import namespace="http://schemas.microsoft.com/office/2006/documentManagement/types"/>
    <xsd:import namespace="http://schemas.microsoft.com/office/infopath/2007/PartnerControls"/>
    <xsd:element name="No_x002e_" ma:index="8" nillable="true" ma:displayName="No." ma:internalName="No_x002e_1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4e350-0648-476a-b8a1-bbe9858b7d53" elementFormDefault="qualified">
    <xsd:import namespace="http://schemas.microsoft.com/office/2006/documentManagement/types"/>
    <xsd:import namespace="http://schemas.microsoft.com/office/infopath/2007/PartnerControls"/>
    <xsd:element name="pyos" ma:index="9" nillable="true" ma:displayName="ปี" ma:internalName="pyos">
      <xsd:simpleType>
        <xsd:restriction base="dms:Text">
          <xsd:maxLength value="10"/>
        </xsd:restriction>
      </xsd:simpleType>
    </xsd:element>
    <xsd:element name="ptuw" ma:index="10" nillable="true" ma:displayName="ปี" ma:internalName="ptuw">
      <xsd:simpleType>
        <xsd:restriction base="dms:Text"/>
      </xsd:simpleType>
    </xsd:element>
    <xsd:element name="f43b" ma:index="11" nillable="true" ma:displayName="Text" ma:internalName="f43b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File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tuw xmlns="8da4e350-0648-476a-b8a1-bbe9858b7d53">2564</ptuw>
    <pyos xmlns="8da4e350-0648-476a-b8a1-bbe9858b7d53">2564</pyos>
    <No_x002e_ xmlns="83216332-8a55-40f7-ac77-052d4c9cd2f4">1</No_x002e_>
    <f43b xmlns="8da4e350-0648-476a-b8a1-bbe9858b7d53">ยอดจำหน่ายเดือน ม.ค. 2564</f43b>
  </documentManagement>
</p:properties>
</file>

<file path=customXml/itemProps1.xml><?xml version="1.0" encoding="utf-8"?>
<ds:datastoreItem xmlns:ds="http://schemas.openxmlformats.org/officeDocument/2006/customXml" ds:itemID="{D61190E8-7305-4335-97AE-92843EA1A3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F4C197-B1E0-4767-8589-E96994A1EA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216332-8a55-40f7-ac77-052d4c9cd2f4"/>
    <ds:schemaRef ds:uri="8da4e350-0648-476a-b8a1-bbe9858b7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C6523E-5313-491C-840D-B44F7B27343F}">
  <ds:schemaRefs>
    <ds:schemaRef ds:uri="http://purl.org/dc/elements/1.1/"/>
    <ds:schemaRef ds:uri="http://schemas.microsoft.com/office/2006/metadata/properties"/>
    <ds:schemaRef ds:uri="8da4e350-0648-476a-b8a1-bbe9858b7d5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3216332-8a55-40f7-ac77-052d4c9cd2f4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สรุปยอดจำหน่าย</vt:lpstr>
      <vt:lpstr>จำหน่าย</vt:lpstr>
      <vt:lpstr>จำหน่าย!Print_Titles</vt:lpstr>
    </vt:vector>
  </TitlesOfParts>
  <Company>Bank of Thailand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ยอดจำหน่ายเดือน ม.ค. 2564</dc:title>
  <dc:creator>SDMaster</dc:creator>
  <cp:lastModifiedBy>นิภา เลขะวรรณ</cp:lastModifiedBy>
  <dcterms:created xsi:type="dcterms:W3CDTF">2019-06-06T06:48:05Z</dcterms:created>
  <dcterms:modified xsi:type="dcterms:W3CDTF">2021-06-01T02:00:52Z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2020-05-07T03:06:44Z</vt:lpwstr>
  </property>
  <property fmtid="{D5CDD505-2E9C-101B-9397-08002B2CF9AE}" pid="4" name="MSIP_Label_57ef099a-7fa4-4e34-953d-f6f34188ebfd_Method">
    <vt:lpwstr>Standard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146f086a-7c07-43d2-864d-7027c55dae23</vt:lpwstr>
  </property>
  <property fmtid="{D5CDD505-2E9C-101B-9397-08002B2CF9AE}" pid="8" name="MSIP_Label_57ef099a-7fa4-4e34-953d-f6f34188ebfd_ContentBits">
    <vt:lpwstr>0</vt:lpwstr>
  </property>
  <property fmtid="{D5CDD505-2E9C-101B-9397-08002B2CF9AE}" pid="9" name="ContentTypeId">
    <vt:lpwstr>0x0101001C0B278C2FBA24499094CF54903920C7</vt:lpwstr>
  </property>
  <property fmtid="{D5CDD505-2E9C-101B-9397-08002B2CF9AE}" pid="10" name="No.">
    <vt:lpwstr>1</vt:lpwstr>
  </property>
  <property fmtid="{D5CDD505-2E9C-101B-9397-08002B2CF9AE}" pid="11" name="Order">
    <vt:r8>30300</vt:r8>
  </property>
  <property fmtid="{D5CDD505-2E9C-101B-9397-08002B2CF9AE}" pid="12" name="TemplateUrl">
    <vt:lpwstr/>
  </property>
  <property fmtid="{D5CDD505-2E9C-101B-9397-08002B2CF9AE}" pid="13" name="xd_Signature">
    <vt:bool>false</vt:bool>
  </property>
  <property fmtid="{D5CDD505-2E9C-101B-9397-08002B2CF9AE}" pid="14" name="No.0">
    <vt:lpwstr/>
  </property>
  <property fmtid="{D5CDD505-2E9C-101B-9397-08002B2CF9AE}" pid="15" name="xd_ProgID">
    <vt:lpwstr/>
  </property>
  <property fmtid="{D5CDD505-2E9C-101B-9397-08002B2CF9AE}" pid="16" name="_SourceUrl">
    <vt:lpwstr/>
  </property>
  <property fmtid="{D5CDD505-2E9C-101B-9397-08002B2CF9AE}" pid="17" name="_SharedFileIndex">
    <vt:lpwstr/>
  </property>
</Properties>
</file>