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60" yWindow="-30" windowWidth="9510" windowHeight="7065"/>
  </bookViews>
  <sheets>
    <sheet name="สรุปยอดจำหน่าย" sheetId="3" r:id="rId1"/>
    <sheet name="จำหน่าย" sheetId="1" r:id="rId2"/>
  </sheets>
  <definedNames>
    <definedName name="_xlnm._FilterDatabase" localSheetId="1" hidden="1">จำหน่าย!$A$4:$O$19</definedName>
    <definedName name="_xlnm.Print_Titles" localSheetId="1">จำหน่าย!$1:$4</definedName>
  </definedNames>
  <calcPr calcId="162913"/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<sst xmlns="http://schemas.openxmlformats.org/spreadsheetml/2006/main" count="194" uniqueCount="110">
  <si>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</si>
  <si>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</si>
  <si>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</si>
  <si>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</si>
  <si>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</si>
  <si>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</si>
  <si>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</si>
  <si>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</si>
  <si>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</si>
  <si>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</si>
  <si>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</si>
  <si>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</si>
  <si>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</si>
  <si>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</si>
  <si>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</si>
  <si>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</si>
  <si>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91 วัน </t>
  </si>
  <si>
    <t/>
  </si>
  <si>
    <t>ส่วนลด</t>
  </si>
  <si>
    <t>-</t>
  </si>
  <si>
    <t xml:space="preserve">182 วัน </t>
  </si>
  <si>
    <t>Government Bonds</t>
  </si>
  <si>
    <t xml:space="preserve">17 มิ.ย., 17 ธ.ค.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</si>
  <si>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</si>
  <si>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</si>
  <si>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</si>
  <si>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</si>
  <si>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</si>
  <si>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</si>
  <si>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</si>
  <si>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</si>
  <si>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</si>
  <si>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 xml:space="preserve">2 ปี </t>
  </si>
  <si>
    <t>State Owned Enterprises Bonds</t>
  </si>
  <si>
    <t>Compounded THOR  0.05</t>
  </si>
  <si>
    <t>BOT235A</t>
  </si>
  <si>
    <t>TH0655033502</t>
  </si>
  <si>
    <t>ธปท.1/2Y/64</t>
  </si>
  <si>
    <t xml:space="preserve">24 พ.ค. , 24 พ.ย. </t>
  </si>
  <si>
    <t>LB246A</t>
  </si>
  <si>
    <t>TH0623034608</t>
  </si>
  <si>
    <t>บ.64/1(0.75%3ป8ด)</t>
  </si>
  <si>
    <t xml:space="preserve">3 ปี 8 เดือน </t>
  </si>
  <si>
    <t xml:space="preserve">10 ปี </t>
  </si>
  <si>
    <t xml:space="preserve">13 ปี </t>
  </si>
  <si>
    <t>เดือน กรกฎาคม 2564</t>
  </si>
  <si>
    <t>01 กรกฎาคม 2564 - 31 กรกฎาคม 2564</t>
  </si>
  <si>
    <t>CB21930A</t>
  </si>
  <si>
    <t>TH0655E71980</t>
  </si>
  <si>
    <t>ธปท.26/91/64</t>
  </si>
  <si>
    <t>SBST247A</t>
  </si>
  <si>
    <t>TH0623A34703</t>
  </si>
  <si>
    <t>อ.พิเศษ1BB64/1(3ป)</t>
  </si>
  <si>
    <t xml:space="preserve">3 ปี </t>
  </si>
  <si>
    <t>แบบขั้นบันได</t>
  </si>
  <si>
    <t xml:space="preserve">05 ม.ค. , 05 เม.ย., 05 ก.ค. , 05 ต.ค. </t>
  </si>
  <si>
    <t>TB22105A</t>
  </si>
  <si>
    <t>TH0623072186</t>
  </si>
  <si>
    <t>ตค.(DM)17/182/64</t>
  </si>
  <si>
    <t>CB21O07B</t>
  </si>
  <si>
    <t>TH0655A71A89</t>
  </si>
  <si>
    <t>ธปท.27/91/64</t>
  </si>
  <si>
    <t>CB22707A</t>
  </si>
  <si>
    <t>TH0655072781</t>
  </si>
  <si>
    <t>ธปท.7/364/64</t>
  </si>
  <si>
    <t xml:space="preserve">364 วัน </t>
  </si>
  <si>
    <t>CBF22110A</t>
  </si>
  <si>
    <t>TH0655072112</t>
  </si>
  <si>
    <t>ธปท.5/FRB182/64</t>
  </si>
  <si>
    <t xml:space="preserve">10 ม.ค. </t>
  </si>
  <si>
    <t>SB317A</t>
  </si>
  <si>
    <t>TH062303B706</t>
  </si>
  <si>
    <t>อ.พิเศษ64/1(2.2%10ป)</t>
  </si>
  <si>
    <t xml:space="preserve">12 ม.ค. , 12 ก.ค. </t>
  </si>
  <si>
    <t>SBST257A</t>
  </si>
  <si>
    <t>TH0623035704</t>
  </si>
  <si>
    <t>อ.พิเศษ64/1(4ป)</t>
  </si>
  <si>
    <t xml:space="preserve">4 ปี </t>
  </si>
  <si>
    <t>CB21O14A</t>
  </si>
  <si>
    <t>TH0655B71A88</t>
  </si>
  <si>
    <t>ธปท.28/91/64</t>
  </si>
  <si>
    <t>ESGLB35DA</t>
  </si>
  <si>
    <t>TH062303FC01</t>
  </si>
  <si>
    <t>ย.กู้ต่อ63/1(1.585%15ป4ด)</t>
  </si>
  <si>
    <t xml:space="preserve">15 ปี 4 เดือน </t>
  </si>
  <si>
    <t>LB276A</t>
  </si>
  <si>
    <t>TH0623037601</t>
  </si>
  <si>
    <t>บ.64/11(1.0%5ป11ด)</t>
  </si>
  <si>
    <t xml:space="preserve">5 ปี 11 เดือน </t>
  </si>
  <si>
    <t>CBF22718A</t>
  </si>
  <si>
    <t>TH0655072716</t>
  </si>
  <si>
    <t>ธปท.1/FRB364/64</t>
  </si>
  <si>
    <t xml:space="preserve">18 ก.ค. </t>
  </si>
  <si>
    <t>SRT347A</t>
  </si>
  <si>
    <t>TH065003E703</t>
  </si>
  <si>
    <t>รฟท.64/8(2.197%13ป)</t>
  </si>
  <si>
    <t xml:space="preserve">19 ม.ค. , 19 ก.ค. </t>
  </si>
  <si>
    <t>TB22119A</t>
  </si>
  <si>
    <t>TH0623A72182</t>
  </si>
  <si>
    <t>ตค.(DM)18/182/64</t>
  </si>
  <si>
    <t>CB21O21A</t>
  </si>
  <si>
    <t>TH0655C71A87</t>
  </si>
  <si>
    <t>ธปท.29/91/64</t>
  </si>
  <si>
    <t>LB496A</t>
  </si>
  <si>
    <t>TH0623X3T603</t>
  </si>
  <si>
    <t>บ.63/2(1.875%29ป8ด)</t>
  </si>
  <si>
    <t xml:space="preserve">29 ปี 8 เดือน </t>
  </si>
  <si>
    <t>CB21O28A</t>
  </si>
  <si>
    <t>TH0655D71A86</t>
  </si>
  <si>
    <t>ธปท.30/91/64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</si>
</sst>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5">
    <xf numFmtId="0" fontId="0" fillId="0" borderId="0" xfId="0"/>
    <xf numFmtId="0" fontId="2" fillId="0" borderId="0" xfId="2" applyFont="1" applyFill="1"/>
    <xf numFmtId="0" fontId="7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92" fontId="2" fillId="0" borderId="4" xfId="1" applyNumberFormat="1" applyFont="1" applyBorder="1"/>
    <xf numFmtId="0" fontId="2" fillId="0" borderId="0" xfId="0" applyFont="1" applyAlignment="1">
      <alignment horizontal="center"/>
    </xf>
    <xf numFmtId="192" fontId="2" fillId="0" borderId="0" xfId="1" applyNumberFormat="1" applyFont="1"/>
    <xf numFmtId="0" fontId="2" fillId="0" borderId="0" xfId="0" applyFont="1"/>
    <xf numFmtId="192" fontId="2" fillId="0" borderId="0" xfId="1" applyNumberFormat="1" applyFont="1" applyAlignment="1">
      <alignment horizontal="center"/>
    </xf>
    <xf numFmtId="0" fontId="0" fillId="0" borderId="0" xfId="0"/>
    <xf numFmtId="187" fontId="0" fillId="0" borderId="0" xfId="0" applyNumberFormat="1"/>
    <xf numFmtId="0" fontId="3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right" vertical="top" wrapText="1"/>
    </xf>
    <xf numFmtId="191" fontId="10" fillId="0" borderId="5" xfId="0" applyNumberFormat="1" applyFont="1" applyBorder="1" applyAlignment="1">
      <alignment horizontal="center" vertical="top" wrapText="1"/>
    </xf>
    <xf numFmtId="191" fontId="10" fillId="0" borderId="6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center" vertical="top" wrapText="1"/>
    </xf>
    <xf numFmtId="193" fontId="10" fillId="0" borderId="5" xfId="0" applyNumberFormat="1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90" fontId="10" fillId="0" borderId="8" xfId="0" applyNumberFormat="1" applyFont="1" applyBorder="1" applyAlignment="1">
      <alignment horizontal="right" vertical="top" wrapText="1"/>
    </xf>
    <xf numFmtId="191" fontId="10" fillId="0" borderId="8" xfId="0" applyNumberFormat="1" applyFont="1" applyBorder="1" applyAlignment="1">
      <alignment horizontal="center" vertical="top" wrapText="1"/>
    </xf>
    <xf numFmtId="191" fontId="10" fillId="0" borderId="9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right" vertical="top" wrapText="1"/>
    </xf>
    <xf numFmtId="190" fontId="10" fillId="0" borderId="1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2" x14ac:dyDescent="0.2">
      <c r="A1" s="18" t="s">
        <v>30</v>
      </c>
      <c r="B1" s="18"/>
    </row>
    <row r="2" spans="1:2" x14ac:dyDescent="0.2">
      <c r="A2" s="18" t="s">
        <v>45</v>
      </c>
      <c r="B2" s="18"/>
    </row>
    <row r="3" spans="1:2" x14ac:dyDescent="0.2">
      <c r="A3" s="13"/>
      <c r="B3" s="14" t="s">
        <v>29</v>
      </c>
    </row>
    <row r="4" spans="1:2" x14ac:dyDescent="0.2">
      <c r="A4" s="13" t="s">
        <v>28</v>
      </c>
      <c r="B4" s="12">
        <v>123000</v>
      </c>
    </row>
    <row r="5" spans="1:2" x14ac:dyDescent="0.2">
      <c r="A5" s="13" t="s">
        <v>27</v>
      </c>
      <c r="B5" s="12">
        <v>3800</v>
      </c>
    </row>
    <row r="6" spans="1:2" x14ac:dyDescent="0.2">
      <c r="A6" s="13" t="s">
        <v>26</v>
      </c>
      <c r="B6" s="12">
        <v>424466</v>
      </c>
    </row>
    <row r="7" spans="1:2" x14ac:dyDescent="0.2">
      <c r="A7" s="13" t="s">
        <v>25</v>
      </c>
      <c r="B7" s="12">
        <v>80000</v>
      </c>
    </row>
    <row r="8" spans="1:2" ht="15" thickBot="1" x14ac:dyDescent="0.25">
      <c r="A8" s="11" t="s">
        <v>23</v>
      </c>
      <c r="B8" s="10">
        <f>SUM(B4:B7)</f>
        <v>631266</v>
      </c>
    </row>
    <row r="9" spans="1:2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1"/>
    </sheetView>
  </sheetViews>
  <sheetFormatPr defaultRowHeight="14.25" x14ac:dyDescent="0.2"/>
  <cols>
    <col min="1" max="1" width="4" style="15" customWidth="1"/>
    <col min="2" max="2" width="12.5" style="15" customWidth="1"/>
    <col min="3" max="3" width="9.75" style="15" customWidth="1"/>
    <col min="4" max="4" width="12.125" style="15" customWidth="1"/>
    <col min="5" max="5" width="17.875" style="15" customWidth="1"/>
    <col min="6" max="6" width="6" style="16" customWidth="1"/>
    <col min="7" max="7" width="10.75" style="15" customWidth="1"/>
    <col min="8" max="8" width="10" style="15" customWidth="1"/>
    <col min="9" max="9" width="10.25" style="15" customWidth="1"/>
    <col min="10" max="10" width="2.25" style="15" customWidth="1"/>
    <col min="11" max="11" width="8.875" style="15" customWidth="1"/>
    <col min="12" max="12" width="12.125" style="15" customWidth="1"/>
    <col min="13" max="13" width="7" style="15" customWidth="1"/>
    <col min="14" max="14" width="7.875" style="15" customWidth="1"/>
    <col min="15" max="15" width="5.875" style="15" customWidth="1"/>
    <col min="16" max="16384" width="9" style="15"/>
  </cols>
  <sheetData>
    <row r="1" spans="1:14" s="1" customFormat="1" ht="24.7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">
      <c r="A2" s="23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2" customForma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9" customFormat="1" ht="44.25" customHeight="1" x14ac:dyDescent="0.2">
      <c r="A4" s="3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17" t="s">
        <v>8</v>
      </c>
      <c r="H4" s="17" t="s">
        <v>9</v>
      </c>
      <c r="I4" s="21" t="s">
        <v>10</v>
      </c>
      <c r="J4" s="22"/>
      <c r="K4" s="7" t="s">
        <v>11</v>
      </c>
      <c r="L4" s="8" t="s">
        <v>12</v>
      </c>
      <c r="M4" s="17" t="s">
        <v>13</v>
      </c>
      <c r="N4" s="17" t="s">
        <v>14</v>
      </c>
    </row>
    <row r="5" spans="1:14" ht="25.5" x14ac:dyDescent="0.2">
      <c r="A5" s="24">
        <v>1</v>
      </c>
      <c r="B5" s="25" t="s">
        <v>15</v>
      </c>
      <c r="C5" s="26" t="s">
        <v>47</v>
      </c>
      <c r="D5" s="26" t="s">
        <v>48</v>
      </c>
      <c r="E5" s="25" t="s">
        <v>49</v>
      </c>
      <c r="F5" s="26" t="s">
        <v>16</v>
      </c>
      <c r="G5" s="27">
        <v>60000</v>
      </c>
      <c r="H5" s="28">
        <v>44378</v>
      </c>
      <c r="I5" s="29">
        <v>44469</v>
      </c>
      <c r="J5" s="30" t="s">
        <v>17</v>
      </c>
      <c r="K5" s="26" t="s">
        <v>18</v>
      </c>
      <c r="L5" s="26" t="s">
        <v>19</v>
      </c>
      <c r="M5" s="26" t="s">
        <v>19</v>
      </c>
      <c r="N5" s="31">
        <v>1000</v>
      </c>
    </row>
    <row r="6" spans="1:14" ht="25.5" x14ac:dyDescent="0.2">
      <c r="A6" s="24">
        <v>2</v>
      </c>
      <c r="B6" s="25" t="s">
        <v>15</v>
      </c>
      <c r="C6" s="26" t="s">
        <v>35</v>
      </c>
      <c r="D6" s="26" t="s">
        <v>36</v>
      </c>
      <c r="E6" s="25" t="s">
        <v>37</v>
      </c>
      <c r="F6" s="26" t="s">
        <v>32</v>
      </c>
      <c r="G6" s="27">
        <v>28640</v>
      </c>
      <c r="H6" s="28">
        <v>44382</v>
      </c>
      <c r="I6" s="29">
        <v>45070</v>
      </c>
      <c r="J6" s="30" t="s">
        <v>17</v>
      </c>
      <c r="K6" s="32">
        <v>0.51</v>
      </c>
      <c r="L6" s="26" t="s">
        <v>38</v>
      </c>
      <c r="M6" s="24">
        <v>2</v>
      </c>
      <c r="N6" s="31">
        <v>1000</v>
      </c>
    </row>
    <row r="7" spans="1:14" ht="38.25" x14ac:dyDescent="0.2">
      <c r="A7" s="24">
        <v>3</v>
      </c>
      <c r="B7" s="25" t="s">
        <v>21</v>
      </c>
      <c r="C7" s="26" t="s">
        <v>50</v>
      </c>
      <c r="D7" s="26" t="s">
        <v>51</v>
      </c>
      <c r="E7" s="25" t="s">
        <v>52</v>
      </c>
      <c r="F7" s="26" t="s">
        <v>53</v>
      </c>
      <c r="G7" s="27">
        <v>10000</v>
      </c>
      <c r="H7" s="28">
        <v>44382</v>
      </c>
      <c r="I7" s="29">
        <v>45478</v>
      </c>
      <c r="J7" s="30" t="s">
        <v>17</v>
      </c>
      <c r="K7" s="26" t="s">
        <v>54</v>
      </c>
      <c r="L7" s="26" t="s">
        <v>55</v>
      </c>
      <c r="M7" s="24">
        <v>4</v>
      </c>
      <c r="N7" s="31">
        <v>1</v>
      </c>
    </row>
    <row r="8" spans="1:14" ht="51" x14ac:dyDescent="0.2">
      <c r="A8" s="24">
        <v>4</v>
      </c>
      <c r="B8" s="25" t="s">
        <v>31</v>
      </c>
      <c r="C8" s="26" t="s">
        <v>56</v>
      </c>
      <c r="D8" s="26" t="s">
        <v>57</v>
      </c>
      <c r="E8" s="25" t="s">
        <v>58</v>
      </c>
      <c r="F8" s="26" t="s">
        <v>20</v>
      </c>
      <c r="G8" s="27">
        <v>40000</v>
      </c>
      <c r="H8" s="28">
        <v>44384</v>
      </c>
      <c r="I8" s="29">
        <v>44566</v>
      </c>
      <c r="J8" s="30" t="s">
        <v>17</v>
      </c>
      <c r="K8" s="26" t="s">
        <v>18</v>
      </c>
      <c r="L8" s="26" t="s">
        <v>19</v>
      </c>
      <c r="M8" s="26" t="s">
        <v>19</v>
      </c>
      <c r="N8" s="31">
        <v>1000</v>
      </c>
    </row>
    <row r="9" spans="1:14" ht="25.5" x14ac:dyDescent="0.2">
      <c r="A9" s="24">
        <v>5</v>
      </c>
      <c r="B9" s="25" t="s">
        <v>15</v>
      </c>
      <c r="C9" s="26" t="s">
        <v>59</v>
      </c>
      <c r="D9" s="26" t="s">
        <v>60</v>
      </c>
      <c r="E9" s="25" t="s">
        <v>61</v>
      </c>
      <c r="F9" s="26" t="s">
        <v>16</v>
      </c>
      <c r="G9" s="27">
        <v>60000</v>
      </c>
      <c r="H9" s="28">
        <v>44385</v>
      </c>
      <c r="I9" s="29">
        <v>44476</v>
      </c>
      <c r="J9" s="30" t="s">
        <v>17</v>
      </c>
      <c r="K9" s="26" t="s">
        <v>18</v>
      </c>
      <c r="L9" s="26" t="s">
        <v>19</v>
      </c>
      <c r="M9" s="26" t="s">
        <v>19</v>
      </c>
      <c r="N9" s="31">
        <v>1000</v>
      </c>
    </row>
    <row r="10" spans="1:14" ht="25.5" x14ac:dyDescent="0.2">
      <c r="A10" s="24">
        <v>6</v>
      </c>
      <c r="B10" s="25" t="s">
        <v>15</v>
      </c>
      <c r="C10" s="26" t="s">
        <v>62</v>
      </c>
      <c r="D10" s="26" t="s">
        <v>63</v>
      </c>
      <c r="E10" s="25" t="s">
        <v>64</v>
      </c>
      <c r="F10" s="26" t="s">
        <v>65</v>
      </c>
      <c r="G10" s="27">
        <v>45350</v>
      </c>
      <c r="H10" s="28">
        <v>44385</v>
      </c>
      <c r="I10" s="29">
        <v>44749</v>
      </c>
      <c r="J10" s="30" t="s">
        <v>17</v>
      </c>
      <c r="K10" s="26" t="s">
        <v>18</v>
      </c>
      <c r="L10" s="26" t="s">
        <v>19</v>
      </c>
      <c r="M10" s="26" t="s">
        <v>19</v>
      </c>
      <c r="N10" s="31">
        <v>1000</v>
      </c>
    </row>
    <row r="11" spans="1:14" ht="38.25" x14ac:dyDescent="0.2">
      <c r="A11" s="24">
        <v>7</v>
      </c>
      <c r="B11" s="25" t="s">
        <v>15</v>
      </c>
      <c r="C11" s="26" t="s">
        <v>66</v>
      </c>
      <c r="D11" s="26" t="s">
        <v>67</v>
      </c>
      <c r="E11" s="25" t="s">
        <v>68</v>
      </c>
      <c r="F11" s="26" t="s">
        <v>20</v>
      </c>
      <c r="G11" s="27">
        <v>30000</v>
      </c>
      <c r="H11" s="28">
        <v>44389</v>
      </c>
      <c r="I11" s="29">
        <v>44571</v>
      </c>
      <c r="J11" s="30" t="s">
        <v>17</v>
      </c>
      <c r="K11" s="26" t="s">
        <v>34</v>
      </c>
      <c r="L11" s="26" t="s">
        <v>69</v>
      </c>
      <c r="M11" s="24">
        <v>1</v>
      </c>
      <c r="N11" s="31">
        <v>1000</v>
      </c>
    </row>
    <row r="12" spans="1:14" ht="25.5" x14ac:dyDescent="0.2">
      <c r="A12" s="24">
        <v>8</v>
      </c>
      <c r="B12" s="25" t="s">
        <v>21</v>
      </c>
      <c r="C12" s="26" t="s">
        <v>70</v>
      </c>
      <c r="D12" s="26" t="s">
        <v>71</v>
      </c>
      <c r="E12" s="25" t="s">
        <v>72</v>
      </c>
      <c r="F12" s="26" t="s">
        <v>43</v>
      </c>
      <c r="G12" s="27">
        <v>4375.8</v>
      </c>
      <c r="H12" s="28">
        <v>44389</v>
      </c>
      <c r="I12" s="29">
        <v>48041</v>
      </c>
      <c r="J12" s="30" t="s">
        <v>17</v>
      </c>
      <c r="K12" s="33">
        <v>2.2000000000000002</v>
      </c>
      <c r="L12" s="26" t="s">
        <v>73</v>
      </c>
      <c r="M12" s="24">
        <v>2</v>
      </c>
      <c r="N12" s="31">
        <v>1000</v>
      </c>
    </row>
    <row r="13" spans="1:14" ht="25.5" x14ac:dyDescent="0.2">
      <c r="A13" s="24">
        <v>9</v>
      </c>
      <c r="B13" s="25" t="s">
        <v>21</v>
      </c>
      <c r="C13" s="26" t="s">
        <v>74</v>
      </c>
      <c r="D13" s="26" t="s">
        <v>75</v>
      </c>
      <c r="E13" s="25" t="s">
        <v>76</v>
      </c>
      <c r="F13" s="26" t="s">
        <v>77</v>
      </c>
      <c r="G13" s="27">
        <v>32605.278999999999</v>
      </c>
      <c r="H13" s="28">
        <v>44389</v>
      </c>
      <c r="I13" s="29">
        <v>45850</v>
      </c>
      <c r="J13" s="30" t="s">
        <v>17</v>
      </c>
      <c r="K13" s="26" t="s">
        <v>54</v>
      </c>
      <c r="L13" s="26" t="s">
        <v>73</v>
      </c>
      <c r="M13" s="24">
        <v>2</v>
      </c>
      <c r="N13" s="31">
        <v>1000</v>
      </c>
    </row>
    <row r="14" spans="1:14" ht="25.5" x14ac:dyDescent="0.2">
      <c r="A14" s="24">
        <v>10</v>
      </c>
      <c r="B14" s="25" t="s">
        <v>21</v>
      </c>
      <c r="C14" s="26" t="s">
        <v>70</v>
      </c>
      <c r="D14" s="26" t="s">
        <v>71</v>
      </c>
      <c r="E14" s="25" t="s">
        <v>72</v>
      </c>
      <c r="F14" s="26" t="s">
        <v>43</v>
      </c>
      <c r="G14" s="27">
        <v>622.5</v>
      </c>
      <c r="H14" s="28">
        <v>44390</v>
      </c>
      <c r="I14" s="29">
        <v>48041</v>
      </c>
      <c r="J14" s="30" t="s">
        <v>17</v>
      </c>
      <c r="K14" s="33">
        <v>2.2000000000000002</v>
      </c>
      <c r="L14" s="26" t="s">
        <v>73</v>
      </c>
      <c r="M14" s="24">
        <v>2</v>
      </c>
      <c r="N14" s="31">
        <v>1000</v>
      </c>
    </row>
    <row r="15" spans="1:14" ht="25.5" x14ac:dyDescent="0.2">
      <c r="A15" s="24">
        <v>11</v>
      </c>
      <c r="B15" s="25" t="s">
        <v>21</v>
      </c>
      <c r="C15" s="26" t="s">
        <v>74</v>
      </c>
      <c r="D15" s="26" t="s">
        <v>75</v>
      </c>
      <c r="E15" s="25" t="s">
        <v>76</v>
      </c>
      <c r="F15" s="26" t="s">
        <v>77</v>
      </c>
      <c r="G15" s="27">
        <v>2396.4209999999998</v>
      </c>
      <c r="H15" s="28">
        <v>44390</v>
      </c>
      <c r="I15" s="29">
        <v>45850</v>
      </c>
      <c r="J15" s="30" t="s">
        <v>17</v>
      </c>
      <c r="K15" s="26" t="s">
        <v>54</v>
      </c>
      <c r="L15" s="26" t="s">
        <v>73</v>
      </c>
      <c r="M15" s="24">
        <v>2</v>
      </c>
      <c r="N15" s="31">
        <v>1000</v>
      </c>
    </row>
    <row r="16" spans="1:14" ht="25.5" x14ac:dyDescent="0.2">
      <c r="A16" s="24">
        <v>12</v>
      </c>
      <c r="B16" s="25" t="s">
        <v>15</v>
      </c>
      <c r="C16" s="26" t="s">
        <v>78</v>
      </c>
      <c r="D16" s="26" t="s">
        <v>79</v>
      </c>
      <c r="E16" s="25" t="s">
        <v>80</v>
      </c>
      <c r="F16" s="26" t="s">
        <v>16</v>
      </c>
      <c r="G16" s="27">
        <v>60000</v>
      </c>
      <c r="H16" s="28">
        <v>44392</v>
      </c>
      <c r="I16" s="29">
        <v>44483</v>
      </c>
      <c r="J16" s="30" t="s">
        <v>17</v>
      </c>
      <c r="K16" s="26" t="s">
        <v>18</v>
      </c>
      <c r="L16" s="26" t="s">
        <v>19</v>
      </c>
      <c r="M16" s="26" t="s">
        <v>19</v>
      </c>
      <c r="N16" s="31">
        <v>1000</v>
      </c>
    </row>
    <row r="17" spans="1:14" ht="25.5" x14ac:dyDescent="0.2">
      <c r="A17" s="24">
        <v>13</v>
      </c>
      <c r="B17" s="25" t="s">
        <v>21</v>
      </c>
      <c r="C17" s="26" t="s">
        <v>81</v>
      </c>
      <c r="D17" s="26" t="s">
        <v>82</v>
      </c>
      <c r="E17" s="25" t="s">
        <v>83</v>
      </c>
      <c r="F17" s="26" t="s">
        <v>84</v>
      </c>
      <c r="G17" s="27">
        <v>12000</v>
      </c>
      <c r="H17" s="28">
        <v>44393</v>
      </c>
      <c r="I17" s="29">
        <v>49660</v>
      </c>
      <c r="J17" s="30" t="s">
        <v>17</v>
      </c>
      <c r="K17" s="34">
        <v>1.585</v>
      </c>
      <c r="L17" s="26" t="s">
        <v>22</v>
      </c>
      <c r="M17" s="24">
        <v>2</v>
      </c>
      <c r="N17" s="31">
        <v>1000</v>
      </c>
    </row>
    <row r="18" spans="1:14" ht="25.5" x14ac:dyDescent="0.2">
      <c r="A18" s="24">
        <v>14</v>
      </c>
      <c r="B18" s="25" t="s">
        <v>21</v>
      </c>
      <c r="C18" s="26" t="s">
        <v>85</v>
      </c>
      <c r="D18" s="26" t="s">
        <v>86</v>
      </c>
      <c r="E18" s="25" t="s">
        <v>87</v>
      </c>
      <c r="F18" s="26" t="s">
        <v>88</v>
      </c>
      <c r="G18" s="27">
        <v>30000</v>
      </c>
      <c r="H18" s="28">
        <v>44393</v>
      </c>
      <c r="I18" s="29">
        <v>46555</v>
      </c>
      <c r="J18" s="30" t="s">
        <v>17</v>
      </c>
      <c r="K18" s="33">
        <v>1</v>
      </c>
      <c r="L18" s="26" t="s">
        <v>22</v>
      </c>
      <c r="M18" s="24">
        <v>2</v>
      </c>
      <c r="N18" s="31">
        <v>1000</v>
      </c>
    </row>
    <row r="19" spans="1:14" ht="38.25" x14ac:dyDescent="0.2">
      <c r="A19" s="24">
        <v>15</v>
      </c>
      <c r="B19" s="25" t="s">
        <v>15</v>
      </c>
      <c r="C19" s="26" t="s">
        <v>89</v>
      </c>
      <c r="D19" s="26" t="s">
        <v>90</v>
      </c>
      <c r="E19" s="25" t="s">
        <v>91</v>
      </c>
      <c r="F19" s="26" t="s">
        <v>65</v>
      </c>
      <c r="G19" s="27">
        <v>29098</v>
      </c>
      <c r="H19" s="28">
        <v>44396</v>
      </c>
      <c r="I19" s="29">
        <v>44760</v>
      </c>
      <c r="J19" s="30" t="s">
        <v>17</v>
      </c>
      <c r="K19" s="26" t="s">
        <v>34</v>
      </c>
      <c r="L19" s="26" t="s">
        <v>92</v>
      </c>
      <c r="M19" s="24">
        <v>1</v>
      </c>
      <c r="N19" s="31">
        <v>1000</v>
      </c>
    </row>
    <row r="20" spans="1:14" ht="38.25" x14ac:dyDescent="0.2">
      <c r="A20" s="24">
        <v>16</v>
      </c>
      <c r="B20" s="25" t="s">
        <v>33</v>
      </c>
      <c r="C20" s="26" t="s">
        <v>93</v>
      </c>
      <c r="D20" s="26" t="s">
        <v>94</v>
      </c>
      <c r="E20" s="25" t="s">
        <v>95</v>
      </c>
      <c r="F20" s="26" t="s">
        <v>44</v>
      </c>
      <c r="G20" s="27">
        <v>3800</v>
      </c>
      <c r="H20" s="28">
        <v>44396</v>
      </c>
      <c r="I20" s="29">
        <v>49144</v>
      </c>
      <c r="J20" s="30" t="s">
        <v>17</v>
      </c>
      <c r="K20" s="34">
        <v>2.1970000000000001</v>
      </c>
      <c r="L20" s="26" t="s">
        <v>96</v>
      </c>
      <c r="M20" s="24">
        <v>2</v>
      </c>
      <c r="N20" s="31">
        <v>1000</v>
      </c>
    </row>
    <row r="21" spans="1:14" ht="51" x14ac:dyDescent="0.2">
      <c r="A21" s="24">
        <v>17</v>
      </c>
      <c r="B21" s="25" t="s">
        <v>31</v>
      </c>
      <c r="C21" s="26" t="s">
        <v>97</v>
      </c>
      <c r="D21" s="26" t="s">
        <v>98</v>
      </c>
      <c r="E21" s="25" t="s">
        <v>99</v>
      </c>
      <c r="F21" s="26" t="s">
        <v>20</v>
      </c>
      <c r="G21" s="27">
        <v>40000</v>
      </c>
      <c r="H21" s="28">
        <v>44398</v>
      </c>
      <c r="I21" s="29">
        <v>44580</v>
      </c>
      <c r="J21" s="30" t="s">
        <v>17</v>
      </c>
      <c r="K21" s="26" t="s">
        <v>18</v>
      </c>
      <c r="L21" s="26" t="s">
        <v>19</v>
      </c>
      <c r="M21" s="26" t="s">
        <v>19</v>
      </c>
      <c r="N21" s="31">
        <v>1000</v>
      </c>
    </row>
    <row r="22" spans="1:14" ht="25.5" x14ac:dyDescent="0.2">
      <c r="A22" s="24">
        <v>18</v>
      </c>
      <c r="B22" s="25" t="s">
        <v>15</v>
      </c>
      <c r="C22" s="26" t="s">
        <v>100</v>
      </c>
      <c r="D22" s="26" t="s">
        <v>101</v>
      </c>
      <c r="E22" s="25" t="s">
        <v>102</v>
      </c>
      <c r="F22" s="26" t="s">
        <v>16</v>
      </c>
      <c r="G22" s="27">
        <v>60000</v>
      </c>
      <c r="H22" s="28">
        <v>44399</v>
      </c>
      <c r="I22" s="29">
        <v>44490</v>
      </c>
      <c r="J22" s="30" t="s">
        <v>17</v>
      </c>
      <c r="K22" s="26" t="s">
        <v>18</v>
      </c>
      <c r="L22" s="26" t="s">
        <v>19</v>
      </c>
      <c r="M22" s="26" t="s">
        <v>19</v>
      </c>
      <c r="N22" s="31">
        <v>1000</v>
      </c>
    </row>
    <row r="23" spans="1:14" ht="25.5" x14ac:dyDescent="0.2">
      <c r="A23" s="24">
        <v>19</v>
      </c>
      <c r="B23" s="25" t="s">
        <v>21</v>
      </c>
      <c r="C23" s="26" t="s">
        <v>39</v>
      </c>
      <c r="D23" s="26" t="s">
        <v>40</v>
      </c>
      <c r="E23" s="25" t="s">
        <v>41</v>
      </c>
      <c r="F23" s="26" t="s">
        <v>42</v>
      </c>
      <c r="G23" s="27">
        <v>25000</v>
      </c>
      <c r="H23" s="28">
        <v>44400</v>
      </c>
      <c r="I23" s="29">
        <v>45460</v>
      </c>
      <c r="J23" s="30" t="s">
        <v>17</v>
      </c>
      <c r="K23" s="32">
        <v>0.75</v>
      </c>
      <c r="L23" s="26" t="s">
        <v>22</v>
      </c>
      <c r="M23" s="24">
        <v>2</v>
      </c>
      <c r="N23" s="31">
        <v>1000</v>
      </c>
    </row>
    <row r="24" spans="1:14" ht="25.5" x14ac:dyDescent="0.2">
      <c r="A24" s="24">
        <v>20</v>
      </c>
      <c r="B24" s="25" t="s">
        <v>21</v>
      </c>
      <c r="C24" s="26" t="s">
        <v>103</v>
      </c>
      <c r="D24" s="26" t="s">
        <v>104</v>
      </c>
      <c r="E24" s="25" t="s">
        <v>105</v>
      </c>
      <c r="F24" s="26" t="s">
        <v>106</v>
      </c>
      <c r="G24" s="27">
        <v>6000</v>
      </c>
      <c r="H24" s="28">
        <v>44400</v>
      </c>
      <c r="I24" s="29">
        <v>54591</v>
      </c>
      <c r="J24" s="30" t="s">
        <v>17</v>
      </c>
      <c r="K24" s="34">
        <v>1.875</v>
      </c>
      <c r="L24" s="26" t="s">
        <v>22</v>
      </c>
      <c r="M24" s="24">
        <v>2</v>
      </c>
      <c r="N24" s="31">
        <v>1000</v>
      </c>
    </row>
    <row r="25" spans="1:14" ht="25.5" x14ac:dyDescent="0.2">
      <c r="A25" s="35">
        <v>21</v>
      </c>
      <c r="B25" s="36" t="s">
        <v>15</v>
      </c>
      <c r="C25" s="37" t="s">
        <v>107</v>
      </c>
      <c r="D25" s="37" t="s">
        <v>108</v>
      </c>
      <c r="E25" s="36" t="s">
        <v>109</v>
      </c>
      <c r="F25" s="37" t="s">
        <v>16</v>
      </c>
      <c r="G25" s="38">
        <v>51378</v>
      </c>
      <c r="H25" s="39">
        <v>44406</v>
      </c>
      <c r="I25" s="40">
        <v>44497</v>
      </c>
      <c r="J25" s="41" t="s">
        <v>17</v>
      </c>
      <c r="K25" s="37" t="s">
        <v>18</v>
      </c>
      <c r="L25" s="37" t="s">
        <v>19</v>
      </c>
      <c r="M25" s="37" t="s">
        <v>19</v>
      </c>
      <c r="N25" s="42">
        <v>1000</v>
      </c>
    </row>
    <row r="26" spans="1:14" ht="15" thickBot="1" x14ac:dyDescent="0.25">
      <c r="F26" s="15" t="s">
        <v>23</v>
      </c>
      <c r="G26" s="43">
        <v>631266</v>
      </c>
    </row>
    <row r="27" spans="1:14" ht="15" thickTop="1" x14ac:dyDescent="0.2"/>
    <row r="30" spans="1:14" x14ac:dyDescent="0.2">
      <c r="A30" s="44" t="s">
        <v>24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tuw xmlns="8da4e350-0648-476a-b8a1-bbe9858b7d53">2564</ptuw>
    <pyos xmlns="8da4e350-0648-476a-b8a1-bbe9858b7d53">2564</pyos>
    <No_x002e_ xmlns="83216332-8a55-40f7-ac77-052d4c9cd2f4">1</No_x002e_>
    <f43b xmlns="8da4e350-0648-476a-b8a1-bbe9858b7d53">ยอดจำหน่ายเดือน ม.ค. 2564</f43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B278C2FBA24499094CF54903920C7" ma:contentTypeVersion="5" ma:contentTypeDescription="Create a new document." ma:contentTypeScope="" ma:versionID="24144a07cfa8e94dfeb4b9b8d4162501">
  <xsd:schema xmlns:xsd="http://www.w3.org/2001/XMLSchema" xmlns:xs="http://www.w3.org/2001/XMLSchema" xmlns:p="http://schemas.microsoft.com/office/2006/metadata/properties" xmlns:ns2="83216332-8a55-40f7-ac77-052d4c9cd2f4" xmlns:ns3="8da4e350-0648-476a-b8a1-bbe9858b7d53" targetNamespace="http://schemas.microsoft.com/office/2006/metadata/properties" ma:root="true" ma:fieldsID="d5121aac7cf12ab41c681789d2f9ce9d" ns2:_="" ns3:_="">
    <xsd:import namespace="83216332-8a55-40f7-ac77-052d4c9cd2f4"/>
    <xsd:import namespace="8da4e350-0648-476a-b8a1-bbe9858b7d53"/>
    <xsd:element name="properties">
      <xsd:complexType>
        <xsd:sequence>
          <xsd:element name="documentManagement">
            <xsd:complexType>
              <xsd:all>
                <xsd:element ref="ns2:No_x002e_" minOccurs="0"/>
                <xsd:element ref="ns3:pyos" minOccurs="0"/>
                <xsd:element ref="ns3:ptuw" minOccurs="0"/>
                <xsd:element ref="ns3:f43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16332-8a55-40f7-ac77-052d4c9cd2f4" elementFormDefault="qualified">
    <xsd:import namespace="http://schemas.microsoft.com/office/2006/documentManagement/types"/>
    <xsd:import namespace="http://schemas.microsoft.com/office/infopath/2007/PartnerControls"/>
    <xsd:element name="No_x002e_" ma:index="8" nillable="true" ma:displayName="No." ma:internalName="No_x002e_1">
      <xsd:simpleType>
        <xsd:restriction base="dms:Text">
          <xsd:maxLength value="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4e350-0648-476a-b8a1-bbe9858b7d53" elementFormDefault="qualified">
    <xsd:import namespace="http://schemas.microsoft.com/office/2006/documentManagement/types"/>
    <xsd:import namespace="http://schemas.microsoft.com/office/infopath/2007/PartnerControls"/>
    <xsd:element name="pyos" ma:index="9" nillable="true" ma:displayName="ปี" ma:internalName="pyos">
      <xsd:simpleType>
        <xsd:restriction base="dms:Text">
          <xsd:maxLength value="10"/>
        </xsd:restriction>
      </xsd:simpleType>
    </xsd:element>
    <xsd:element name="ptuw" ma:index="10" nillable="true" ma:displayName="ปี" ma:internalName="ptuw">
      <xsd:simpleType>
        <xsd:restriction base="dms:Text"/>
      </xsd:simpleType>
    </xsd:element>
    <xsd:element name="f43b" ma:index="11" nillable="true" ma:displayName="Text" ma:internalName="f43b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File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1190E8-7305-4335-97AE-92843EA1A3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C6523E-5313-491C-840D-B44F7B27343F}">
  <ds:schemaRefs>
    <ds:schemaRef ds:uri="http://purl.org/dc/elements/1.1/"/>
    <ds:schemaRef ds:uri="http://schemas.microsoft.com/office/2006/metadata/properties"/>
    <ds:schemaRef ds:uri="8da4e350-0648-476a-b8a1-bbe9858b7d5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3216332-8a55-40f7-ac77-052d4c9cd2f4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F4C197-B1E0-4767-8589-E96994A1EA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16332-8a55-40f7-ac77-052d4c9cd2f4"/>
    <ds:schemaRef ds:uri="8da4e350-0648-476a-b8a1-bbe9858b7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ยอดจำหน่ายเดือน ม.ค. 2564</dc:title>
  <dc:creator>SDMaster</dc:creator>
  <cp:lastModifiedBy>นิภา เลขะวรรณ</cp:lastModifiedBy>
  <dcterms:created xsi:type="dcterms:W3CDTF">2019-06-06T06:48:05Z</dcterms:created>
  <dcterms:modified xsi:type="dcterms:W3CDTF">2021-08-02T04:03:40Z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0x0101001C0B278C2FBA24499094CF54903920C7</vt:lpwstr>
  </property>
  <property fmtid="{D5CDD505-2E9C-101B-9397-08002B2CF9AE}" pid="10" name="No.">
    <vt:lpwstr>1</vt:lpwstr>
  </property>
  <property fmtid="{D5CDD505-2E9C-101B-9397-08002B2CF9AE}" pid="11" name="Order">
    <vt:r8>30300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No.0">
    <vt:lpwstr/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</Properties>
</file>