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ทีมจัดการพันธบัตร\0000 Work From Home\สรุปยอดคงค้าง จำหน่าย ไถ่ถอน รายเดือน\ไทย\2565\"/>
    </mc:Choice>
  </mc:AlternateContent>
  <xr:revisionPtr revIDLastSave="0" documentId="13_ncr:1_{AF2CAEF7-B29F-4DCD-8AEE-DD2B47F81D26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สรุปยอดจำหน่าย" sheetId="3" r:id="rId1"/>
    <sheet name="จำหน่าย" sheetId="1" r:id="rId2"/>
  </sheets>
  <definedNames>
    <definedName name="_xlnm.Print_Titles" localSheetId="1">จำหน่าย!$1:$4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3" l="1"/>
</calcChain>
</file>

<file path=xl/sharedStrings.xml><?xml version="1.0" encoding="utf-8"?>
<sst xmlns="http://schemas.openxmlformats.org/spreadsheetml/2006/main" count="210" uniqueCount="126">
  <si>
    <t>การจำหน่ายและการรับเป็นนายทะเบียนตราสารหนี้</t>
  </si>
  <si>
    <t>(เรียงตามวันเปิดจำหน่าย)</t>
  </si>
  <si>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</si>
  <si>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</si>
  <si>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</si>
  <si>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</si>
  <si>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</si>
  <si>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</si>
  <si>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</si>
  <si>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</si>
  <si>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</si>
  <si>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</si>
  <si>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</si>
  <si>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</si>
  <si>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</si>
  <si>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Bank of Thailand Bonds</t>
  </si>
  <si>
    <t xml:space="preserve">91 วัน </t>
  </si>
  <si>
    <t/>
  </si>
  <si>
    <t>ส่วนลด</t>
  </si>
  <si>
    <t>-</t>
  </si>
  <si>
    <t xml:space="preserve">182 วัน </t>
  </si>
  <si>
    <t>Government Bonds</t>
  </si>
  <si>
    <t xml:space="preserve">17 มิ.ย., 17 ธ.ค. </t>
  </si>
  <si>
    <t>รวม</t>
  </si>
  <si>
    <t>* วันครบกำหนดตรงกับวันหยุดธนาคารแห่งประเทศไทย ให้เลื่อนไปชำระในวันทำการถัดไป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</si>
  <si>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</si>
  <si>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</si>
  <si>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</si>
  <si>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</si>
  <si>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</si>
  <si>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สรุปยอดจำหน่ายตราสารหนี้</t>
  </si>
  <si>
    <t>Treasury Bills/Debt Restructuring Bills</t>
  </si>
  <si>
    <t xml:space="preserve">2 ปี </t>
  </si>
  <si>
    <t xml:space="preserve">364 วัน </t>
  </si>
  <si>
    <t>Compounded THOR  0.05</t>
  </si>
  <si>
    <t>LB31DA</t>
  </si>
  <si>
    <t>TH0623X3BC03</t>
  </si>
  <si>
    <t>บ.64/6(2.0%10ป8ด)</t>
  </si>
  <si>
    <t xml:space="preserve">10 ปี 8 เดือน </t>
  </si>
  <si>
    <t>LB249A</t>
  </si>
  <si>
    <t>TH0623034905</t>
  </si>
  <si>
    <t>ง.65/1(0.75%2ป11ด)</t>
  </si>
  <si>
    <t xml:space="preserve">2 ปี 11 เดือน </t>
  </si>
  <si>
    <t xml:space="preserve">17 มี.ค., 17 ก.ย. </t>
  </si>
  <si>
    <t>LB276A</t>
  </si>
  <si>
    <t>TH0623037601</t>
  </si>
  <si>
    <t>บ.64/11(1.0%5ป11ด)</t>
  </si>
  <si>
    <t xml:space="preserve">5 ปี 11 เดือน </t>
  </si>
  <si>
    <t>LB526A</t>
  </si>
  <si>
    <t>TH0623X32600</t>
  </si>
  <si>
    <t>ง.65/2(2.75%30ป8ด)</t>
  </si>
  <si>
    <t xml:space="preserve">30 ปี 8 เดือน </t>
  </si>
  <si>
    <t>State Owned Enterprises Bonds</t>
  </si>
  <si>
    <t xml:space="preserve">9 ปี </t>
  </si>
  <si>
    <t>LB426A</t>
  </si>
  <si>
    <t>TH062303M604</t>
  </si>
  <si>
    <t>บ.64/4(2.0%21ป8ด)</t>
  </si>
  <si>
    <t xml:space="preserve">21 ปี 8 เดือน </t>
  </si>
  <si>
    <t>LB726A</t>
  </si>
  <si>
    <t>TH0623X3M608</t>
  </si>
  <si>
    <t xml:space="preserve">ปคส.(ก52)65/2(4.0%50ป2ด) </t>
  </si>
  <si>
    <t xml:space="preserve">50 ปี 2 เดือน </t>
  </si>
  <si>
    <t>01 พฤษภาคม 2565 - 31 พฤษภาคม 2565</t>
  </si>
  <si>
    <t>CB22804B</t>
  </si>
  <si>
    <t>TH0655B72885</t>
  </si>
  <si>
    <t>ธปท.18/91/65</t>
  </si>
  <si>
    <t>CBF22N07A</t>
  </si>
  <si>
    <t>TH0655A72B12</t>
  </si>
  <si>
    <t>ธปท.5/FRB182/65</t>
  </si>
  <si>
    <t xml:space="preserve">07 พ.ย. </t>
  </si>
  <si>
    <t>TB22N09A</t>
  </si>
  <si>
    <t>TH0623072B85</t>
  </si>
  <si>
    <t>ตค.(DM)16/182/65</t>
  </si>
  <si>
    <t>CB22811A</t>
  </si>
  <si>
    <t>TH0655C72883</t>
  </si>
  <si>
    <t>ธปท.19/91/65</t>
  </si>
  <si>
    <t>CB23511A</t>
  </si>
  <si>
    <t>TH0655073581</t>
  </si>
  <si>
    <t>ธปท.5/364/65</t>
  </si>
  <si>
    <t>ESGLB35DA</t>
  </si>
  <si>
    <t>TH062303FC01</t>
  </si>
  <si>
    <t>ย.กู้ต่อ63/1(1.585%15ป4ด)</t>
  </si>
  <si>
    <t xml:space="preserve">15 ปี 4 เดือน </t>
  </si>
  <si>
    <t>BOT245A</t>
  </si>
  <si>
    <t>TH0655034500</t>
  </si>
  <si>
    <t>ธปท.1/2Y/65</t>
  </si>
  <si>
    <t xml:space="preserve">17 พ.ค. , 17 พ.ย. </t>
  </si>
  <si>
    <t>LB26DA</t>
  </si>
  <si>
    <t>TH0623036C06</t>
  </si>
  <si>
    <t>บ.กู้ต่อ59/1(2.125%10ป4ด)</t>
  </si>
  <si>
    <t xml:space="preserve">10 ปี 4 เดือน </t>
  </si>
  <si>
    <t>LB28DA</t>
  </si>
  <si>
    <t>TH0623038C04</t>
  </si>
  <si>
    <t xml:space="preserve">ปคส.ฟ2.61/2(2.875%10ป5ด) </t>
  </si>
  <si>
    <t xml:space="preserve">10 ปี 5 เดือน </t>
  </si>
  <si>
    <t>LB316A</t>
  </si>
  <si>
    <t>TH0623A3B608</t>
  </si>
  <si>
    <t>ง.54/3(3.65%20ป7ด)</t>
  </si>
  <si>
    <t xml:space="preserve">20 ปี 7 เดือน </t>
  </si>
  <si>
    <t xml:space="preserve">20 มิ.ย., 20 ธ.ค. </t>
  </si>
  <si>
    <t>LB356A</t>
  </si>
  <si>
    <t>TH062303F608</t>
  </si>
  <si>
    <t xml:space="preserve">ง.62/18(1.60%15ป10ด) </t>
  </si>
  <si>
    <t xml:space="preserve">15 ปี 10 เดือน </t>
  </si>
  <si>
    <t>LBA476A</t>
  </si>
  <si>
    <t>TH0623X3R607</t>
  </si>
  <si>
    <t>ง.LBA65/1(3.14%25ป3ด)</t>
  </si>
  <si>
    <t xml:space="preserve">25 ปี 3 เดือน </t>
  </si>
  <si>
    <t>CB22818A</t>
  </si>
  <si>
    <t>TH0655D72881</t>
  </si>
  <si>
    <t>ธปท.20/91/65</t>
  </si>
  <si>
    <t>SRT315A</t>
  </si>
  <si>
    <t>TH065003B501</t>
  </si>
  <si>
    <t>รฟท.65/6(3.498%9ป)</t>
  </si>
  <si>
    <t xml:space="preserve">20 พ.ค. , 20 พ.ย. </t>
  </si>
  <si>
    <t>CBF23522A</t>
  </si>
  <si>
    <t>TH0655073516</t>
  </si>
  <si>
    <t>ธปท.5/FRB364/65</t>
  </si>
  <si>
    <t xml:space="preserve">22 พ.ค. </t>
  </si>
  <si>
    <t>TB22N23A</t>
  </si>
  <si>
    <t>TH0623A72B86</t>
  </si>
  <si>
    <t>ตค.(DM)17/182/65</t>
  </si>
  <si>
    <t>CB22825A</t>
  </si>
  <si>
    <t>TH0655E72889</t>
  </si>
  <si>
    <t>ธปท.21/91/65</t>
  </si>
  <si>
    <t>เดือน พฤษภาคม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</si>
</sst>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_-* #,##0.000_-;\-* #,##0.000_-;_-* &quot;-&quot;??_-;_-@_-"/>
    <numFmt numFmtId="193" formatCode="#,##0.0"/>
  </numFmts>
  <fonts count="11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b/>
      <sz val="9"/>
      <color indexed="8"/>
      <name val="Microsoft Sans Serif"/>
      <family val="2"/>
    </font>
    <font>
      <sz val="9"/>
      <color indexed="8"/>
      <name val="Microsoft Sans Serif"/>
      <family val="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9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4" fillId="0" borderId="0"/>
  </cellStyleXfs>
  <cellXfs count="49">
    <xf numFmtId="0" fontId="0" fillId="0" borderId="0" xfId="0"/>
    <xf numFmtId="0" fontId="9" fillId="0" borderId="0" xfId="0" applyFont="1"/>
    <xf numFmtId="0" fontId="2" fillId="0" borderId="0" xfId="0" applyFont="1" applyAlignment="1">
      <alignment horizontal="center" wrapText="1"/>
    </xf>
    <xf numFmtId="192" fontId="2" fillId="0" borderId="4" xfId="1" applyNumberFormat="1" applyFont="1" applyBorder="1"/>
    <xf numFmtId="0" fontId="2" fillId="0" borderId="0" xfId="0" applyFont="1" applyAlignment="1">
      <alignment horizontal="center"/>
    </xf>
    <xf numFmtId="192" fontId="2" fillId="0" borderId="0" xfId="1" applyNumberFormat="1" applyFont="1"/>
    <xf numFmtId="0" fontId="2" fillId="0" borderId="0" xfId="0" applyFont="1"/>
    <xf numFmtId="192" fontId="2" fillId="0" borderId="0" xfId="1" applyNumberFormat="1" applyFont="1" applyAlignment="1">
      <alignment horizontal="center"/>
    </xf>
    <xf numFmtId="3" fontId="6" fillId="0" borderId="5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190" fontId="6" fillId="0" borderId="5" xfId="0" applyNumberFormat="1" applyFont="1" applyBorder="1" applyAlignment="1">
      <alignment horizontal="right" vertical="top" wrapText="1"/>
    </xf>
    <xf numFmtId="191" fontId="6" fillId="0" borderId="5" xfId="0" applyNumberFormat="1" applyFont="1" applyBorder="1" applyAlignment="1">
      <alignment horizontal="center" vertical="top" wrapText="1"/>
    </xf>
    <xf numFmtId="191" fontId="6" fillId="0" borderId="6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3" fontId="6" fillId="0" borderId="5" xfId="0" applyNumberFormat="1" applyFont="1" applyBorder="1" applyAlignment="1">
      <alignment horizontal="right" vertical="top" wrapText="1"/>
    </xf>
    <xf numFmtId="4" fontId="6" fillId="0" borderId="5" xfId="0" applyNumberFormat="1" applyFont="1" applyBorder="1" applyAlignment="1">
      <alignment horizontal="center" vertical="top" wrapText="1"/>
    </xf>
    <xf numFmtId="3" fontId="6" fillId="0" borderId="8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top" wrapText="1"/>
    </xf>
    <xf numFmtId="190" fontId="6" fillId="0" borderId="8" xfId="0" applyNumberFormat="1" applyFont="1" applyBorder="1" applyAlignment="1">
      <alignment horizontal="right" vertical="top" wrapText="1"/>
    </xf>
    <xf numFmtId="191" fontId="6" fillId="0" borderId="8" xfId="0" applyNumberFormat="1" applyFont="1" applyBorder="1" applyAlignment="1">
      <alignment horizontal="center" vertical="top" wrapText="1"/>
    </xf>
    <xf numFmtId="191" fontId="6" fillId="0" borderId="9" xfId="0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3" fontId="6" fillId="0" borderId="8" xfId="0" applyNumberFormat="1" applyFont="1" applyBorder="1" applyAlignment="1">
      <alignment horizontal="right" vertical="top" wrapText="1"/>
    </xf>
    <xf numFmtId="190" fontId="6" fillId="0" borderId="11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left" vertical="top"/>
    </xf>
    <xf numFmtId="193" fontId="6" fillId="0" borderId="5" xfId="0" applyNumberFormat="1" applyFont="1" applyBorder="1" applyAlignment="1">
      <alignment horizontal="center" vertical="top" wrapText="1"/>
    </xf>
    <xf numFmtId="0" fontId="0" fillId="0" borderId="0" xfId="0"/>
    <xf numFmtId="187" fontId="0" fillId="0" borderId="0" xfId="0" applyNumberForma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10" fillId="0" borderId="12" xfId="0" applyFont="1" applyBorder="1" applyAlignment="1">
      <alignment horizontal="left"/>
    </xf>
    <xf numFmtId="0" fontId="1" fillId="0" borderId="0" xfId="2" applyFont="1" applyAlignment="1">
      <alignment horizontal="center" vertical="center"/>
    </xf>
    <xf numFmtId="0" fontId="2" fillId="0" borderId="0" xfId="2" applyFont="1"/>
    <xf numFmtId="0" fontId="10" fillId="0" borderId="0" xfId="0" applyFont="1" applyAlignment="1">
      <alignment horizontal="left"/>
    </xf>
    <xf numFmtId="188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13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189" fontId="3" fillId="0" borderId="1" xfId="3" applyNumberFormat="1" applyFont="1" applyBorder="1" applyAlignment="1">
      <alignment horizontal="center" vertical="center" wrapText="1"/>
    </xf>
    <xf numFmtId="190" fontId="6" fillId="0" borderId="5" xfId="0" applyNumberFormat="1" applyFont="1" applyBorder="1" applyAlignment="1">
      <alignment horizontal="center" vertical="top" wrapText="1"/>
    </xf>
    <xf numFmtId="4" fontId="6" fillId="0" borderId="8" xfId="0" applyNumberFormat="1" applyFont="1" applyBorder="1" applyAlignment="1">
      <alignment horizontal="center" vertical="top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workbookViewId="0">
      <selection sqref="A1:B1"/>
    </sheetView>
  </sheetViews>
  <sheetFormatPr defaultRowHeight="14.25" x14ac:dyDescent="0.2"/>
  <cols>
    <col min="1" max="1" width="50.75" customWidth="1"/>
    <col min="2" max="2" width="15.75" customWidth="1"/>
  </cols>
  <sheetData>
    <row r="1" spans="1:2" x14ac:dyDescent="0.2">
      <c r="A1" s="30" t="s">
        <v>30</v>
      </c>
      <c r="B1" s="30"/>
    </row>
    <row r="2" spans="1:2" x14ac:dyDescent="0.2">
      <c r="A2" s="30" t="s">
        <v>125</v>
      </c>
      <c r="B2" s="30"/>
    </row>
    <row r="3" spans="1:2" x14ac:dyDescent="0.2">
      <c r="A3" s="6"/>
      <c r="B3" s="7" t="s">
        <v>29</v>
      </c>
    </row>
    <row r="4" spans="1:2" x14ac:dyDescent="0.2">
      <c r="A4" s="6" t="s">
        <v>28</v>
      </c>
      <c r="B4" s="5">
        <v>136310</v>
      </c>
    </row>
    <row r="5" spans="1:2" x14ac:dyDescent="0.2">
      <c r="A5" s="6" t="s">
        <v>27</v>
      </c>
      <c r="B5" s="5">
        <v>6000</v>
      </c>
    </row>
    <row r="6" spans="1:2" x14ac:dyDescent="0.2">
      <c r="A6" s="6" t="s">
        <v>26</v>
      </c>
      <c r="B6" s="5">
        <v>280093</v>
      </c>
    </row>
    <row r="7" spans="1:2" x14ac:dyDescent="0.2">
      <c r="A7" s="6" t="s">
        <v>25</v>
      </c>
      <c r="B7" s="5">
        <v>80000</v>
      </c>
    </row>
    <row r="8" spans="1:2" ht="15" thickBot="1" x14ac:dyDescent="0.25">
      <c r="A8" s="4" t="s">
        <v>23</v>
      </c>
      <c r="B8" s="3">
        <f>SUM(B4:B7)</f>
        <v>502403</v>
      </c>
    </row>
    <row r="9" spans="1:2" ht="15" thickTop="1" x14ac:dyDescent="0.2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3"/>
  <sheetViews>
    <sheetView workbookViewId="0">
      <selection sqref="A1:N1"/>
    </sheetView>
  </sheetViews>
  <sheetFormatPr defaultRowHeight="14.25" x14ac:dyDescent="0.2"/>
  <cols>
    <col min="1" max="1" width="4" style="28" customWidth="1"/>
    <col min="2" max="2" width="12.5" style="28" customWidth="1"/>
    <col min="3" max="3" width="9.75" style="28" customWidth="1"/>
    <col min="4" max="4" width="12.125" style="28" customWidth="1"/>
    <col min="5" max="5" width="17.875" style="28" customWidth="1"/>
    <col min="6" max="6" width="6" style="29" customWidth="1"/>
    <col min="7" max="7" width="10.75" style="28" customWidth="1"/>
    <col min="8" max="8" width="10" style="28" customWidth="1"/>
    <col min="9" max="9" width="10.25" style="28" customWidth="1"/>
    <col min="10" max="10" width="2.25" style="28" customWidth="1"/>
    <col min="11" max="11" width="8.875" style="28" customWidth="1"/>
    <col min="12" max="12" width="12.125" style="28" customWidth="1"/>
    <col min="13" max="13" width="7" style="28" customWidth="1"/>
    <col min="14" max="14" width="7.875" style="28" customWidth="1"/>
    <col min="15" max="15" width="5.875" style="28" customWidth="1"/>
    <col min="16" max="16384" width="9" style="28"/>
  </cols>
  <sheetData>
    <row r="1" spans="1:14" s="36" customFormat="1" ht="24.75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31" t="s">
        <v>62</v>
      </c>
      <c r="B2" s="32"/>
      <c r="C2" s="32"/>
      <c r="D2" s="32"/>
      <c r="E2" s="32"/>
      <c r="F2" s="33"/>
      <c r="G2" s="32"/>
      <c r="H2" s="32"/>
      <c r="I2" s="32"/>
      <c r="J2" s="32"/>
      <c r="K2" s="32"/>
      <c r="L2" s="32"/>
      <c r="M2" s="32"/>
      <c r="N2" s="32"/>
    </row>
    <row r="3" spans="1:14" s="1" customFormat="1" x14ac:dyDescent="0.2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7"/>
      <c r="K3" s="34"/>
      <c r="L3" s="34"/>
      <c r="M3" s="34"/>
      <c r="N3" s="34"/>
    </row>
    <row r="4" spans="1:14" s="2" customFormat="1" ht="44.25" customHeight="1" x14ac:dyDescent="0.2">
      <c r="A4" s="38" t="s">
        <v>2</v>
      </c>
      <c r="B4" s="38" t="s">
        <v>3</v>
      </c>
      <c r="C4" s="39" t="s">
        <v>4</v>
      </c>
      <c r="D4" s="39" t="s">
        <v>5</v>
      </c>
      <c r="E4" s="40" t="s">
        <v>6</v>
      </c>
      <c r="F4" s="41" t="s">
        <v>7</v>
      </c>
      <c r="G4" s="42" t="s">
        <v>8</v>
      </c>
      <c r="H4" s="42" t="s">
        <v>9</v>
      </c>
      <c r="I4" s="43" t="s">
        <v>10</v>
      </c>
      <c r="J4" s="44"/>
      <c r="K4" s="45" t="s">
        <v>11</v>
      </c>
      <c r="L4" s="46" t="s">
        <v>12</v>
      </c>
      <c r="M4" s="42" t="s">
        <v>13</v>
      </c>
      <c r="N4" s="42" t="s">
        <v>14</v>
      </c>
    </row>
    <row r="5" spans="1:14" ht="25.5" x14ac:dyDescent="0.2">
      <c r="A5" s="8">
        <v>1</v>
      </c>
      <c r="B5" s="9" t="s">
        <v>15</v>
      </c>
      <c r="C5" s="10" t="s">
        <v>63</v>
      </c>
      <c r="D5" s="10" t="s">
        <v>64</v>
      </c>
      <c r="E5" s="9" t="s">
        <v>65</v>
      </c>
      <c r="F5" s="10" t="s">
        <v>16</v>
      </c>
      <c r="G5" s="11">
        <v>50000</v>
      </c>
      <c r="H5" s="12">
        <v>44686</v>
      </c>
      <c r="I5" s="13">
        <v>44777</v>
      </c>
      <c r="J5" s="14" t="s">
        <v>17</v>
      </c>
      <c r="K5" s="10" t="s">
        <v>18</v>
      </c>
      <c r="L5" s="10" t="s">
        <v>19</v>
      </c>
      <c r="M5" s="10" t="s">
        <v>19</v>
      </c>
      <c r="N5" s="15">
        <v>1000</v>
      </c>
    </row>
    <row r="6" spans="1:14" ht="25.5" x14ac:dyDescent="0.2">
      <c r="A6" s="8">
        <v>2</v>
      </c>
      <c r="B6" s="9" t="s">
        <v>21</v>
      </c>
      <c r="C6" s="10" t="s">
        <v>48</v>
      </c>
      <c r="D6" s="10" t="s">
        <v>49</v>
      </c>
      <c r="E6" s="9" t="s">
        <v>50</v>
      </c>
      <c r="F6" s="10" t="s">
        <v>51</v>
      </c>
      <c r="G6" s="11">
        <v>1310</v>
      </c>
      <c r="H6" s="12">
        <v>44687</v>
      </c>
      <c r="I6" s="13">
        <v>55687</v>
      </c>
      <c r="J6" s="14" t="s">
        <v>17</v>
      </c>
      <c r="K6" s="16">
        <v>2.75</v>
      </c>
      <c r="L6" s="10" t="s">
        <v>22</v>
      </c>
      <c r="M6" s="8">
        <v>2</v>
      </c>
      <c r="N6" s="15">
        <v>1000</v>
      </c>
    </row>
    <row r="7" spans="1:14" ht="38.25" x14ac:dyDescent="0.2">
      <c r="A7" s="8">
        <v>3</v>
      </c>
      <c r="B7" s="9" t="s">
        <v>15</v>
      </c>
      <c r="C7" s="10" t="s">
        <v>66</v>
      </c>
      <c r="D7" s="10" t="s">
        <v>67</v>
      </c>
      <c r="E7" s="9" t="s">
        <v>68</v>
      </c>
      <c r="F7" s="10" t="s">
        <v>20</v>
      </c>
      <c r="G7" s="11">
        <v>30000</v>
      </c>
      <c r="H7" s="12">
        <v>44690</v>
      </c>
      <c r="I7" s="13">
        <v>44872</v>
      </c>
      <c r="J7" s="14" t="s">
        <v>17</v>
      </c>
      <c r="K7" s="10" t="s">
        <v>34</v>
      </c>
      <c r="L7" s="10" t="s">
        <v>69</v>
      </c>
      <c r="M7" s="8">
        <v>1</v>
      </c>
      <c r="N7" s="15">
        <v>1000</v>
      </c>
    </row>
    <row r="8" spans="1:14" ht="51" x14ac:dyDescent="0.2">
      <c r="A8" s="8">
        <v>4</v>
      </c>
      <c r="B8" s="9" t="s">
        <v>31</v>
      </c>
      <c r="C8" s="10" t="s">
        <v>70</v>
      </c>
      <c r="D8" s="10" t="s">
        <v>71</v>
      </c>
      <c r="E8" s="9" t="s">
        <v>72</v>
      </c>
      <c r="F8" s="10" t="s">
        <v>20</v>
      </c>
      <c r="G8" s="11">
        <v>40000</v>
      </c>
      <c r="H8" s="12">
        <v>44692</v>
      </c>
      <c r="I8" s="13">
        <v>44874</v>
      </c>
      <c r="J8" s="14" t="s">
        <v>17</v>
      </c>
      <c r="K8" s="10" t="s">
        <v>18</v>
      </c>
      <c r="L8" s="10" t="s">
        <v>19</v>
      </c>
      <c r="M8" s="10" t="s">
        <v>19</v>
      </c>
      <c r="N8" s="15">
        <v>1000</v>
      </c>
    </row>
    <row r="9" spans="1:14" ht="25.5" x14ac:dyDescent="0.2">
      <c r="A9" s="8">
        <v>5</v>
      </c>
      <c r="B9" s="9" t="s">
        <v>15</v>
      </c>
      <c r="C9" s="10" t="s">
        <v>73</v>
      </c>
      <c r="D9" s="10" t="s">
        <v>74</v>
      </c>
      <c r="E9" s="9" t="s">
        <v>75</v>
      </c>
      <c r="F9" s="10" t="s">
        <v>16</v>
      </c>
      <c r="G9" s="11">
        <v>50000</v>
      </c>
      <c r="H9" s="12">
        <v>44693</v>
      </c>
      <c r="I9" s="13">
        <v>44784</v>
      </c>
      <c r="J9" s="14" t="s">
        <v>17</v>
      </c>
      <c r="K9" s="10" t="s">
        <v>18</v>
      </c>
      <c r="L9" s="10" t="s">
        <v>19</v>
      </c>
      <c r="M9" s="10" t="s">
        <v>19</v>
      </c>
      <c r="N9" s="15">
        <v>1000</v>
      </c>
    </row>
    <row r="10" spans="1:14" ht="25.5" x14ac:dyDescent="0.2">
      <c r="A10" s="8">
        <v>6</v>
      </c>
      <c r="B10" s="9" t="s">
        <v>15</v>
      </c>
      <c r="C10" s="10" t="s">
        <v>76</v>
      </c>
      <c r="D10" s="10" t="s">
        <v>77</v>
      </c>
      <c r="E10" s="9" t="s">
        <v>78</v>
      </c>
      <c r="F10" s="10" t="s">
        <v>33</v>
      </c>
      <c r="G10" s="11">
        <v>28493</v>
      </c>
      <c r="H10" s="12">
        <v>44693</v>
      </c>
      <c r="I10" s="13">
        <v>45057</v>
      </c>
      <c r="J10" s="14" t="s">
        <v>17</v>
      </c>
      <c r="K10" s="10" t="s">
        <v>18</v>
      </c>
      <c r="L10" s="10" t="s">
        <v>19</v>
      </c>
      <c r="M10" s="10" t="s">
        <v>19</v>
      </c>
      <c r="N10" s="15">
        <v>1000</v>
      </c>
    </row>
    <row r="11" spans="1:14" ht="25.5" x14ac:dyDescent="0.2">
      <c r="A11" s="8">
        <v>7</v>
      </c>
      <c r="B11" s="9" t="s">
        <v>21</v>
      </c>
      <c r="C11" s="10" t="s">
        <v>79</v>
      </c>
      <c r="D11" s="10" t="s">
        <v>80</v>
      </c>
      <c r="E11" s="9" t="s">
        <v>81</v>
      </c>
      <c r="F11" s="10" t="s">
        <v>82</v>
      </c>
      <c r="G11" s="11">
        <v>15000</v>
      </c>
      <c r="H11" s="12">
        <v>44694</v>
      </c>
      <c r="I11" s="13">
        <v>49660</v>
      </c>
      <c r="J11" s="14" t="s">
        <v>17</v>
      </c>
      <c r="K11" s="47">
        <v>1.585</v>
      </c>
      <c r="L11" s="10" t="s">
        <v>22</v>
      </c>
      <c r="M11" s="8">
        <v>2</v>
      </c>
      <c r="N11" s="15">
        <v>1000</v>
      </c>
    </row>
    <row r="12" spans="1:14" ht="25.5" x14ac:dyDescent="0.2">
      <c r="A12" s="8">
        <v>8</v>
      </c>
      <c r="B12" s="9" t="s">
        <v>15</v>
      </c>
      <c r="C12" s="10" t="s">
        <v>83</v>
      </c>
      <c r="D12" s="10" t="s">
        <v>84</v>
      </c>
      <c r="E12" s="9" t="s">
        <v>85</v>
      </c>
      <c r="F12" s="10" t="s">
        <v>32</v>
      </c>
      <c r="G12" s="11">
        <v>10000</v>
      </c>
      <c r="H12" s="12">
        <v>44698</v>
      </c>
      <c r="I12" s="13">
        <v>45429</v>
      </c>
      <c r="J12" s="14" t="s">
        <v>17</v>
      </c>
      <c r="K12" s="16">
        <v>1.63</v>
      </c>
      <c r="L12" s="10" t="s">
        <v>86</v>
      </c>
      <c r="M12" s="8">
        <v>2</v>
      </c>
      <c r="N12" s="15">
        <v>1000</v>
      </c>
    </row>
    <row r="13" spans="1:14" ht="25.5" x14ac:dyDescent="0.2">
      <c r="A13" s="8">
        <v>9</v>
      </c>
      <c r="B13" s="9" t="s">
        <v>21</v>
      </c>
      <c r="C13" s="10" t="s">
        <v>87</v>
      </c>
      <c r="D13" s="10" t="s">
        <v>88</v>
      </c>
      <c r="E13" s="9" t="s">
        <v>89</v>
      </c>
      <c r="F13" s="10" t="s">
        <v>90</v>
      </c>
      <c r="G13" s="11">
        <v>2180</v>
      </c>
      <c r="H13" s="12">
        <v>44699</v>
      </c>
      <c r="I13" s="13">
        <v>46373</v>
      </c>
      <c r="J13" s="14" t="s">
        <v>17</v>
      </c>
      <c r="K13" s="47">
        <v>2.125</v>
      </c>
      <c r="L13" s="10" t="s">
        <v>22</v>
      </c>
      <c r="M13" s="8">
        <v>2</v>
      </c>
      <c r="N13" s="15">
        <v>1000</v>
      </c>
    </row>
    <row r="14" spans="1:14" ht="25.5" x14ac:dyDescent="0.2">
      <c r="A14" s="8">
        <v>10</v>
      </c>
      <c r="B14" s="9" t="s">
        <v>21</v>
      </c>
      <c r="C14" s="10" t="s">
        <v>44</v>
      </c>
      <c r="D14" s="10" t="s">
        <v>45</v>
      </c>
      <c r="E14" s="9" t="s">
        <v>46</v>
      </c>
      <c r="F14" s="10" t="s">
        <v>47</v>
      </c>
      <c r="G14" s="11">
        <v>19999</v>
      </c>
      <c r="H14" s="12">
        <v>44699</v>
      </c>
      <c r="I14" s="13">
        <v>46555</v>
      </c>
      <c r="J14" s="14" t="s">
        <v>17</v>
      </c>
      <c r="K14" s="27">
        <v>1</v>
      </c>
      <c r="L14" s="10" t="s">
        <v>22</v>
      </c>
      <c r="M14" s="8">
        <v>2</v>
      </c>
      <c r="N14" s="15">
        <v>1000</v>
      </c>
    </row>
    <row r="15" spans="1:14" ht="25.5" x14ac:dyDescent="0.2">
      <c r="A15" s="8">
        <v>11</v>
      </c>
      <c r="B15" s="9" t="s">
        <v>21</v>
      </c>
      <c r="C15" s="10" t="s">
        <v>91</v>
      </c>
      <c r="D15" s="10" t="s">
        <v>92</v>
      </c>
      <c r="E15" s="9" t="s">
        <v>93</v>
      </c>
      <c r="F15" s="10" t="s">
        <v>94</v>
      </c>
      <c r="G15" s="11">
        <v>7433</v>
      </c>
      <c r="H15" s="12">
        <v>44699</v>
      </c>
      <c r="I15" s="13">
        <v>47104</v>
      </c>
      <c r="J15" s="14" t="s">
        <v>17</v>
      </c>
      <c r="K15" s="47">
        <v>2.875</v>
      </c>
      <c r="L15" s="10" t="s">
        <v>22</v>
      </c>
      <c r="M15" s="8">
        <v>2</v>
      </c>
      <c r="N15" s="15">
        <v>1000</v>
      </c>
    </row>
    <row r="16" spans="1:14" ht="25.5" x14ac:dyDescent="0.2">
      <c r="A16" s="8">
        <v>12</v>
      </c>
      <c r="B16" s="9" t="s">
        <v>21</v>
      </c>
      <c r="C16" s="10" t="s">
        <v>95</v>
      </c>
      <c r="D16" s="10" t="s">
        <v>96</v>
      </c>
      <c r="E16" s="9" t="s">
        <v>97</v>
      </c>
      <c r="F16" s="10" t="s">
        <v>98</v>
      </c>
      <c r="G16" s="11">
        <v>387</v>
      </c>
      <c r="H16" s="12">
        <v>44699</v>
      </c>
      <c r="I16" s="13">
        <v>48019</v>
      </c>
      <c r="J16" s="14" t="s">
        <v>17</v>
      </c>
      <c r="K16" s="16">
        <v>3.65</v>
      </c>
      <c r="L16" s="10" t="s">
        <v>99</v>
      </c>
      <c r="M16" s="8">
        <v>2</v>
      </c>
      <c r="N16" s="15">
        <v>1000</v>
      </c>
    </row>
    <row r="17" spans="1:14" ht="25.5" x14ac:dyDescent="0.2">
      <c r="A17" s="8">
        <v>13</v>
      </c>
      <c r="B17" s="9" t="s">
        <v>21</v>
      </c>
      <c r="C17" s="10" t="s">
        <v>35</v>
      </c>
      <c r="D17" s="10" t="s">
        <v>36</v>
      </c>
      <c r="E17" s="9" t="s">
        <v>37</v>
      </c>
      <c r="F17" s="10" t="s">
        <v>38</v>
      </c>
      <c r="G17" s="11">
        <v>44999</v>
      </c>
      <c r="H17" s="12">
        <v>44699</v>
      </c>
      <c r="I17" s="13">
        <v>48199</v>
      </c>
      <c r="J17" s="14" t="s">
        <v>17</v>
      </c>
      <c r="K17" s="27">
        <v>2</v>
      </c>
      <c r="L17" s="10" t="s">
        <v>22</v>
      </c>
      <c r="M17" s="8">
        <v>2</v>
      </c>
      <c r="N17" s="15">
        <v>1000</v>
      </c>
    </row>
    <row r="18" spans="1:14" ht="38.25" x14ac:dyDescent="0.2">
      <c r="A18" s="8">
        <v>14</v>
      </c>
      <c r="B18" s="9" t="s">
        <v>21</v>
      </c>
      <c r="C18" s="10" t="s">
        <v>100</v>
      </c>
      <c r="D18" s="10" t="s">
        <v>101</v>
      </c>
      <c r="E18" s="9" t="s">
        <v>102</v>
      </c>
      <c r="F18" s="10" t="s">
        <v>103</v>
      </c>
      <c r="G18" s="11">
        <v>7999</v>
      </c>
      <c r="H18" s="12">
        <v>44699</v>
      </c>
      <c r="I18" s="13">
        <v>49477</v>
      </c>
      <c r="J18" s="14" t="s">
        <v>17</v>
      </c>
      <c r="K18" s="27">
        <v>1.6</v>
      </c>
      <c r="L18" s="10" t="s">
        <v>22</v>
      </c>
      <c r="M18" s="8">
        <v>2</v>
      </c>
      <c r="N18" s="15">
        <v>1000</v>
      </c>
    </row>
    <row r="19" spans="1:14" ht="25.5" x14ac:dyDescent="0.2">
      <c r="A19" s="8">
        <v>15</v>
      </c>
      <c r="B19" s="9" t="s">
        <v>21</v>
      </c>
      <c r="C19" s="10" t="s">
        <v>54</v>
      </c>
      <c r="D19" s="10" t="s">
        <v>55</v>
      </c>
      <c r="E19" s="9" t="s">
        <v>56</v>
      </c>
      <c r="F19" s="10" t="s">
        <v>57</v>
      </c>
      <c r="G19" s="11">
        <v>3918</v>
      </c>
      <c r="H19" s="12">
        <v>44699</v>
      </c>
      <c r="I19" s="13">
        <v>52034</v>
      </c>
      <c r="J19" s="14" t="s">
        <v>17</v>
      </c>
      <c r="K19" s="27">
        <v>2</v>
      </c>
      <c r="L19" s="10" t="s">
        <v>22</v>
      </c>
      <c r="M19" s="8">
        <v>2</v>
      </c>
      <c r="N19" s="15">
        <v>1000</v>
      </c>
    </row>
    <row r="20" spans="1:14" ht="25.5" x14ac:dyDescent="0.2">
      <c r="A20" s="8">
        <v>16</v>
      </c>
      <c r="B20" s="9" t="s">
        <v>21</v>
      </c>
      <c r="C20" s="10" t="s">
        <v>48</v>
      </c>
      <c r="D20" s="10" t="s">
        <v>49</v>
      </c>
      <c r="E20" s="9" t="s">
        <v>50</v>
      </c>
      <c r="F20" s="10" t="s">
        <v>51</v>
      </c>
      <c r="G20" s="11">
        <v>1794</v>
      </c>
      <c r="H20" s="12">
        <v>44699</v>
      </c>
      <c r="I20" s="13">
        <v>55687</v>
      </c>
      <c r="J20" s="14" t="s">
        <v>17</v>
      </c>
      <c r="K20" s="16">
        <v>2.75</v>
      </c>
      <c r="L20" s="10" t="s">
        <v>22</v>
      </c>
      <c r="M20" s="8">
        <v>2</v>
      </c>
      <c r="N20" s="15">
        <v>1000</v>
      </c>
    </row>
    <row r="21" spans="1:14" ht="25.5" x14ac:dyDescent="0.2">
      <c r="A21" s="8">
        <v>17</v>
      </c>
      <c r="B21" s="9" t="s">
        <v>21</v>
      </c>
      <c r="C21" s="10" t="s">
        <v>58</v>
      </c>
      <c r="D21" s="10" t="s">
        <v>59</v>
      </c>
      <c r="E21" s="9" t="s">
        <v>60</v>
      </c>
      <c r="F21" s="10" t="s">
        <v>61</v>
      </c>
      <c r="G21" s="11">
        <v>580</v>
      </c>
      <c r="H21" s="12">
        <v>44699</v>
      </c>
      <c r="I21" s="13">
        <v>62992</v>
      </c>
      <c r="J21" s="14" t="s">
        <v>17</v>
      </c>
      <c r="K21" s="27">
        <v>4</v>
      </c>
      <c r="L21" s="10" t="s">
        <v>22</v>
      </c>
      <c r="M21" s="8">
        <v>2</v>
      </c>
      <c r="N21" s="15">
        <v>1000</v>
      </c>
    </row>
    <row r="22" spans="1:14" ht="25.5" x14ac:dyDescent="0.2">
      <c r="A22" s="8">
        <v>18</v>
      </c>
      <c r="B22" s="9" t="s">
        <v>21</v>
      </c>
      <c r="C22" s="10" t="s">
        <v>104</v>
      </c>
      <c r="D22" s="10" t="s">
        <v>105</v>
      </c>
      <c r="E22" s="9" t="s">
        <v>106</v>
      </c>
      <c r="F22" s="10" t="s">
        <v>107</v>
      </c>
      <c r="G22" s="11">
        <v>711</v>
      </c>
      <c r="H22" s="12">
        <v>44699</v>
      </c>
      <c r="I22" s="13">
        <v>53860</v>
      </c>
      <c r="J22" s="14" t="s">
        <v>17</v>
      </c>
      <c r="K22" s="16">
        <v>3.14</v>
      </c>
      <c r="L22" s="10" t="s">
        <v>22</v>
      </c>
      <c r="M22" s="8">
        <v>2</v>
      </c>
      <c r="N22" s="15">
        <v>1000</v>
      </c>
    </row>
    <row r="23" spans="1:14" ht="25.5" x14ac:dyDescent="0.2">
      <c r="A23" s="8">
        <v>19</v>
      </c>
      <c r="B23" s="9" t="s">
        <v>15</v>
      </c>
      <c r="C23" s="10" t="s">
        <v>108</v>
      </c>
      <c r="D23" s="10" t="s">
        <v>109</v>
      </c>
      <c r="E23" s="9" t="s">
        <v>110</v>
      </c>
      <c r="F23" s="10" t="s">
        <v>16</v>
      </c>
      <c r="G23" s="11">
        <v>50000</v>
      </c>
      <c r="H23" s="12">
        <v>44700</v>
      </c>
      <c r="I23" s="13">
        <v>44791</v>
      </c>
      <c r="J23" s="14" t="s">
        <v>17</v>
      </c>
      <c r="K23" s="10" t="s">
        <v>18</v>
      </c>
      <c r="L23" s="10" t="s">
        <v>19</v>
      </c>
      <c r="M23" s="10" t="s">
        <v>19</v>
      </c>
      <c r="N23" s="15">
        <v>1000</v>
      </c>
    </row>
    <row r="24" spans="1:14" ht="38.25" x14ac:dyDescent="0.2">
      <c r="A24" s="8">
        <v>20</v>
      </c>
      <c r="B24" s="9" t="s">
        <v>52</v>
      </c>
      <c r="C24" s="10" t="s">
        <v>111</v>
      </c>
      <c r="D24" s="10" t="s">
        <v>112</v>
      </c>
      <c r="E24" s="9" t="s">
        <v>113</v>
      </c>
      <c r="F24" s="10" t="s">
        <v>53</v>
      </c>
      <c r="G24" s="11">
        <v>6000</v>
      </c>
      <c r="H24" s="12">
        <v>44701</v>
      </c>
      <c r="I24" s="13">
        <v>47988</v>
      </c>
      <c r="J24" s="14" t="s">
        <v>17</v>
      </c>
      <c r="K24" s="47">
        <v>3.4980000000000002</v>
      </c>
      <c r="L24" s="10" t="s">
        <v>114</v>
      </c>
      <c r="M24" s="8">
        <v>2</v>
      </c>
      <c r="N24" s="15">
        <v>1000</v>
      </c>
    </row>
    <row r="25" spans="1:14" ht="38.25" x14ac:dyDescent="0.2">
      <c r="A25" s="8">
        <v>21</v>
      </c>
      <c r="B25" s="9" t="s">
        <v>15</v>
      </c>
      <c r="C25" s="10" t="s">
        <v>115</v>
      </c>
      <c r="D25" s="10" t="s">
        <v>116</v>
      </c>
      <c r="E25" s="9" t="s">
        <v>117</v>
      </c>
      <c r="F25" s="10" t="s">
        <v>33</v>
      </c>
      <c r="G25" s="11">
        <v>11600</v>
      </c>
      <c r="H25" s="12">
        <v>44704</v>
      </c>
      <c r="I25" s="13">
        <v>45068</v>
      </c>
      <c r="J25" s="14" t="s">
        <v>17</v>
      </c>
      <c r="K25" s="10" t="s">
        <v>34</v>
      </c>
      <c r="L25" s="10" t="s">
        <v>118</v>
      </c>
      <c r="M25" s="8">
        <v>1</v>
      </c>
      <c r="N25" s="15">
        <v>1000</v>
      </c>
    </row>
    <row r="26" spans="1:14" ht="51" x14ac:dyDescent="0.2">
      <c r="A26" s="8">
        <v>22</v>
      </c>
      <c r="B26" s="9" t="s">
        <v>31</v>
      </c>
      <c r="C26" s="10" t="s">
        <v>119</v>
      </c>
      <c r="D26" s="10" t="s">
        <v>120</v>
      </c>
      <c r="E26" s="9" t="s">
        <v>121</v>
      </c>
      <c r="F26" s="10" t="s">
        <v>20</v>
      </c>
      <c r="G26" s="11">
        <v>40000</v>
      </c>
      <c r="H26" s="12">
        <v>44706</v>
      </c>
      <c r="I26" s="13">
        <v>44888</v>
      </c>
      <c r="J26" s="14" t="s">
        <v>17</v>
      </c>
      <c r="K26" s="10" t="s">
        <v>18</v>
      </c>
      <c r="L26" s="10" t="s">
        <v>19</v>
      </c>
      <c r="M26" s="10" t="s">
        <v>19</v>
      </c>
      <c r="N26" s="15">
        <v>1000</v>
      </c>
    </row>
    <row r="27" spans="1:14" ht="25.5" x14ac:dyDescent="0.2">
      <c r="A27" s="8">
        <v>23</v>
      </c>
      <c r="B27" s="9" t="s">
        <v>15</v>
      </c>
      <c r="C27" s="10" t="s">
        <v>122</v>
      </c>
      <c r="D27" s="10" t="s">
        <v>123</v>
      </c>
      <c r="E27" s="9" t="s">
        <v>124</v>
      </c>
      <c r="F27" s="10" t="s">
        <v>16</v>
      </c>
      <c r="G27" s="11">
        <v>50000</v>
      </c>
      <c r="H27" s="12">
        <v>44707</v>
      </c>
      <c r="I27" s="13">
        <v>44798</v>
      </c>
      <c r="J27" s="14" t="s">
        <v>17</v>
      </c>
      <c r="K27" s="10" t="s">
        <v>18</v>
      </c>
      <c r="L27" s="10" t="s">
        <v>19</v>
      </c>
      <c r="M27" s="10" t="s">
        <v>19</v>
      </c>
      <c r="N27" s="15">
        <v>1000</v>
      </c>
    </row>
    <row r="28" spans="1:14" ht="25.5" x14ac:dyDescent="0.2">
      <c r="A28" s="17">
        <v>24</v>
      </c>
      <c r="B28" s="18" t="s">
        <v>21</v>
      </c>
      <c r="C28" s="19" t="s">
        <v>39</v>
      </c>
      <c r="D28" s="19" t="s">
        <v>40</v>
      </c>
      <c r="E28" s="18" t="s">
        <v>41</v>
      </c>
      <c r="F28" s="19" t="s">
        <v>42</v>
      </c>
      <c r="G28" s="20">
        <v>30000</v>
      </c>
      <c r="H28" s="21">
        <v>44708</v>
      </c>
      <c r="I28" s="22">
        <v>45552</v>
      </c>
      <c r="J28" s="23" t="s">
        <v>17</v>
      </c>
      <c r="K28" s="48">
        <v>0.75</v>
      </c>
      <c r="L28" s="19" t="s">
        <v>43</v>
      </c>
      <c r="M28" s="17">
        <v>2</v>
      </c>
      <c r="N28" s="24">
        <v>1000</v>
      </c>
    </row>
    <row r="29" spans="1:14" ht="15" thickBot="1" x14ac:dyDescent="0.25">
      <c r="F29" s="28" t="s">
        <v>23</v>
      </c>
      <c r="G29" s="25">
        <v>502403</v>
      </c>
    </row>
    <row r="33" spans="1:1" x14ac:dyDescent="0.2">
      <c r="A33" s="26" t="s">
        <v>24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สรุปยอดจำหน่าย</vt:lpstr>
      <vt:lpstr>จำหน่าย</vt:lpstr>
      <vt:lpstr>จำหน่าย!Print_Titles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นิภา เลขะวรรณ</cp:lastModifiedBy>
  <dcterms:created xsi:type="dcterms:W3CDTF">2019-06-06T06:48:05Z</dcterms:created>
  <dcterms:modified xsi:type="dcterms:W3CDTF">2022-06-01T03:01:53Z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2020-05-07T03:06:44Z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146f086a-7c07-43d2-864d-7027c55dae23</vt:lpwstr>
  </property>
  <property fmtid="{D5CDD505-2E9C-101B-9397-08002B2CF9AE}" pid="8" name="MSIP_Label_57ef099a-7fa4-4e34-953d-f6f34188ebfd_ContentBits">
    <vt:lpwstr>0</vt:lpwstr>
  </property>
</Properties>
</file>