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ทีมจัดการพันธบัตร\0000 Work From Home\สรุปยอดคงค้าง จำหน่าย ไถ่ถอน รายเดือน\ไทย\2565\"/>
    </mc:Choice>
  </mc:AlternateContent>
  <xr:revisionPtr revIDLastSave="0" documentId="13_ncr:1_{FB4FE09F-4457-43F2-B595-2100841FD0D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สรุปยอดจำหน่าย" sheetId="3" r:id="rId1"/>
    <sheet name="จำหน่าย" sheetId="1" r:id="rId2"/>
  </sheets>
  <definedNames>
    <definedName name="_xlnm.Print_Titles" localSheetId="1">จำหน่าย!$1:$4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3" l="1"/>
</calcChain>
</file>

<file path=xl/sharedStrings.xml><?xml version="1.0" encoding="utf-8"?>
<sst xmlns="http://schemas.openxmlformats.org/spreadsheetml/2006/main" count="149" uniqueCount="90">
  <si>
    <t>การจำหน่ายและการรับเป็นนายทะเบียนตราสารหนี้</t>
  </si>
  <si>
    <t>(เรียงตามวันเปิดจำหน่าย)</t>
  </si>
  <si>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</si>
  <si>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</si>
  <si>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</si>
  <si>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</si>
  <si>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</si>
  <si>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</si>
  <si>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</si>
  <si>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</si>
  <si>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</si>
  <si>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</si>
  <si>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</si>
  <si>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</si>
  <si>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</si>
  <si>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Bank of Thailand Bonds</t>
  </si>
  <si>
    <t xml:space="preserve">91 วัน </t>
  </si>
  <si>
    <t/>
  </si>
  <si>
    <t>ส่วนลด</t>
  </si>
  <si>
    <t>-</t>
  </si>
  <si>
    <t xml:space="preserve">182 วัน </t>
  </si>
  <si>
    <t>Government Bonds</t>
  </si>
  <si>
    <t xml:space="preserve">17 มิ.ย., 17 ธ.ค. </t>
  </si>
  <si>
    <t>รวม</t>
  </si>
  <si>
    <t>ตั๋วเงินคลัง/ตั๋วสัญญาใช้เงินเพื่อการปรับโครงสร้างหนี้</t>
  </si>
  <si>
    <t>พันธบัตรธนาคารแห่งประเทศไทย</t>
  </si>
  <si>
    <t>พันธบัตรรัฐวิสาหกิจ</t>
  </si>
  <si>
    <t>พันธบัตรรัฐบาล</t>
  </si>
  <si>
    <t>(ล้านบาท)</t>
  </si>
  <si>
    <t>สรุปยอดจำหน่ายตราสารหนี้</t>
  </si>
  <si>
    <t>Treasury Bills/Debt Restructuring Bills</t>
  </si>
  <si>
    <t xml:space="preserve">2 ปี </t>
  </si>
  <si>
    <t xml:space="preserve">364 วัน </t>
  </si>
  <si>
    <t>Compounded THOR  0.05</t>
  </si>
  <si>
    <t>LB249A</t>
  </si>
  <si>
    <t>TH0623034905</t>
  </si>
  <si>
    <t>ง.65/1(0.75%2ป11ด)</t>
  </si>
  <si>
    <t xml:space="preserve">2 ปี 11 เดือน </t>
  </si>
  <si>
    <t xml:space="preserve">17 มี.ค., 17 ก.ย. </t>
  </si>
  <si>
    <t xml:space="preserve">5 ปี 11 เดือน </t>
  </si>
  <si>
    <t>LB286A</t>
  </si>
  <si>
    <t>TH0623038609</t>
  </si>
  <si>
    <t>บ.65/12(2.65%5ป11ด)</t>
  </si>
  <si>
    <t>* วันครบกำหนดตรงกับวันหยุดธนาคารแห่งประเทศไทย ให้เลื่อนไปชำระในวันทำการถัดไป</t>
  </si>
  <si>
    <t>01 กันยายน 2565 - 30 กันยายน 2565</t>
  </si>
  <si>
    <t>CB22D01A</t>
  </si>
  <si>
    <t>TH0655A72C86</t>
  </si>
  <si>
    <t xml:space="preserve">ธปท.35/91/65 </t>
  </si>
  <si>
    <t>CB22D08B</t>
  </si>
  <si>
    <t>TH0655B72C85</t>
  </si>
  <si>
    <t>ธปท.36/91/65</t>
  </si>
  <si>
    <t>CB23907A</t>
  </si>
  <si>
    <t>TH0655073987</t>
  </si>
  <si>
    <t>ธปท.9/364/65</t>
  </si>
  <si>
    <t>LB526A</t>
  </si>
  <si>
    <t>TH0623X32600</t>
  </si>
  <si>
    <t>ง.65/2(2.75%30ป8ด)</t>
  </si>
  <si>
    <t xml:space="preserve">30 ปี 8 เดือน </t>
  </si>
  <si>
    <t>CBF23313A</t>
  </si>
  <si>
    <t>TH0655A73315</t>
  </si>
  <si>
    <t>ธปท.9/FRB182/65</t>
  </si>
  <si>
    <t>13 มี.ค.</t>
  </si>
  <si>
    <t>TB23315A</t>
  </si>
  <si>
    <t>TH0623A73388</t>
  </si>
  <si>
    <t>ตค.(DM)25/182/65</t>
  </si>
  <si>
    <t>CB22D15A</t>
  </si>
  <si>
    <t>TH0655C72C84</t>
  </si>
  <si>
    <t>ธปท.37/91/65</t>
  </si>
  <si>
    <t>CBF23918A</t>
  </si>
  <si>
    <t>TH0655073912</t>
  </si>
  <si>
    <t>ธปท.9/FRB364/65</t>
  </si>
  <si>
    <t xml:space="preserve">18 ก.ย. </t>
  </si>
  <si>
    <t>ESGLB376A</t>
  </si>
  <si>
    <t>TH0623A3H605</t>
  </si>
  <si>
    <t xml:space="preserve"> ปคส.ย.COVID65/5(3.39%14ป9ด)</t>
  </si>
  <si>
    <t xml:space="preserve">14 ปี 9 เดือน </t>
  </si>
  <si>
    <t>CB22D22A</t>
  </si>
  <si>
    <t>TH0655D72C83</t>
  </si>
  <si>
    <t>ธปท.38/91/65</t>
  </si>
  <si>
    <t>BOT245A</t>
  </si>
  <si>
    <t>TH0655034500</t>
  </si>
  <si>
    <t>ธปท.1/2Y/65</t>
  </si>
  <si>
    <t xml:space="preserve">17 พ.ค. , 17 พ.ย. </t>
  </si>
  <si>
    <t>TB23329A</t>
  </si>
  <si>
    <t>TH0623B73386</t>
  </si>
  <si>
    <t>ตค.(DM)26/182/65</t>
  </si>
  <si>
    <t>CB22D29A</t>
  </si>
  <si>
    <t>TH0655E72C82</t>
  </si>
  <si>
    <t>ธปท.39/91/65</t>
  </si>
  <si>
    <t>เดือน กันยายน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</si>
</sst>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_-* #,##0.000_-;\-* #,##0.0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sz val="16"/>
      <color theme="1"/>
      <name val="BrowalliaUPC"/>
      <family val="2"/>
      <charset val="222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9"/>
      <color theme="1"/>
      <name val="Microsoft Sans Serif"/>
      <family val="2"/>
    </font>
    <font>
      <b/>
      <sz val="9"/>
      <color indexed="8"/>
      <name val="Microsoft Sans Serif"/>
    </font>
    <font>
      <sz val="9"/>
      <color indexed="8"/>
      <name val="Microsoft Sans Serif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</cellStyleXfs>
  <cellXfs count="46">
    <xf numFmtId="0" fontId="0" fillId="0" borderId="0" xfId="0"/>
    <xf numFmtId="0" fontId="7" fillId="0" borderId="0" xfId="0" applyFont="1"/>
    <xf numFmtId="0" fontId="2" fillId="0" borderId="0" xfId="0" applyFont="1" applyAlignment="1">
      <alignment horizontal="center" wrapText="1"/>
    </xf>
    <xf numFmtId="192" fontId="2" fillId="0" borderId="4" xfId="1" applyNumberFormat="1" applyFont="1" applyBorder="1"/>
    <xf numFmtId="0" fontId="2" fillId="0" borderId="0" xfId="0" applyFont="1" applyAlignment="1">
      <alignment horizontal="center"/>
    </xf>
    <xf numFmtId="192" fontId="2" fillId="0" borderId="0" xfId="1" applyNumberFormat="1" applyFont="1"/>
    <xf numFmtId="0" fontId="2" fillId="0" borderId="0" xfId="0" applyFont="1"/>
    <xf numFmtId="192" fontId="2" fillId="0" borderId="0" xfId="1" applyNumberFormat="1" applyFont="1" applyAlignment="1">
      <alignment horizontal="center"/>
    </xf>
    <xf numFmtId="0" fontId="2" fillId="0" borderId="0" xfId="2" applyFont="1"/>
    <xf numFmtId="188" fontId="3" fillId="0" borderId="1" xfId="0" applyNumberFormat="1" applyFont="1" applyBorder="1" applyAlignment="1">
      <alignment horizontal="center" vertical="center"/>
    </xf>
    <xf numFmtId="188" fontId="3" fillId="0" borderId="1" xfId="0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189" fontId="3" fillId="0" borderId="1" xfId="3" applyNumberFormat="1" applyFont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center" vertical="top" wrapText="1"/>
    </xf>
    <xf numFmtId="190" fontId="10" fillId="0" borderId="5" xfId="0" applyNumberFormat="1" applyFont="1" applyBorder="1" applyAlignment="1">
      <alignment horizontal="right" vertical="top" wrapText="1"/>
    </xf>
    <xf numFmtId="191" fontId="10" fillId="0" borderId="5" xfId="0" applyNumberFormat="1" applyFont="1" applyBorder="1" applyAlignment="1">
      <alignment horizontal="center" vertical="top" wrapText="1"/>
    </xf>
    <xf numFmtId="191" fontId="10" fillId="0" borderId="6" xfId="0" applyNumberFormat="1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3" fontId="10" fillId="0" borderId="5" xfId="0" applyNumberFormat="1" applyFont="1" applyBorder="1" applyAlignment="1">
      <alignment horizontal="right" vertical="top" wrapText="1"/>
    </xf>
    <xf numFmtId="4" fontId="10" fillId="0" borderId="5" xfId="0" applyNumberFormat="1" applyFont="1" applyBorder="1" applyAlignment="1">
      <alignment horizontal="center" vertical="top" wrapText="1"/>
    </xf>
    <xf numFmtId="3" fontId="10" fillId="0" borderId="8" xfId="0" applyNumberFormat="1" applyFont="1" applyBorder="1" applyAlignment="1">
      <alignment horizontal="center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center" vertical="top" wrapText="1"/>
    </xf>
    <xf numFmtId="190" fontId="10" fillId="0" borderId="8" xfId="0" applyNumberFormat="1" applyFont="1" applyBorder="1" applyAlignment="1">
      <alignment horizontal="right" vertical="top" wrapText="1"/>
    </xf>
    <xf numFmtId="191" fontId="10" fillId="0" borderId="8" xfId="0" applyNumberFormat="1" applyFont="1" applyBorder="1" applyAlignment="1">
      <alignment horizontal="center" vertical="top" wrapText="1"/>
    </xf>
    <xf numFmtId="191" fontId="10" fillId="0" borderId="9" xfId="0" applyNumberFormat="1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3" fontId="10" fillId="0" borderId="8" xfId="0" applyNumberFormat="1" applyFont="1" applyBorder="1" applyAlignment="1">
      <alignment horizontal="right" vertical="top" wrapText="1"/>
    </xf>
    <xf numFmtId="190" fontId="10" fillId="0" borderId="11" xfId="0" applyNumberFormat="1" applyFont="1" applyBorder="1" applyAlignment="1">
      <alignment horizontal="right" vertical="top" wrapText="1"/>
    </xf>
    <xf numFmtId="0" fontId="10" fillId="0" borderId="0" xfId="0" applyFont="1" applyAlignment="1">
      <alignment horizontal="left" vertical="top"/>
    </xf>
    <xf numFmtId="0" fontId="0" fillId="0" borderId="0" xfId="0"/>
    <xf numFmtId="187" fontId="0" fillId="0" borderId="0" xfId="0" applyNumberFormat="1"/>
    <xf numFmtId="0" fontId="3" fillId="0" borderId="3" xfId="3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2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/>
    <xf numFmtId="187" fontId="0" fillId="0" borderId="0" xfId="0" applyNumberFormat="1"/>
    <xf numFmtId="0" fontId="8" fillId="0" borderId="12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3" fillId="0" borderId="13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Normal_database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workbookViewId="0">
      <selection sqref="A1:B1"/>
    </sheetView>
  </sheetViews>
  <sheetFormatPr defaultRowHeight="13.8" x14ac:dyDescent="0.25"/>
  <cols>
    <col min="1" max="1" width="50.69921875" customWidth="1"/>
    <col min="2" max="2" width="15.69921875" customWidth="1"/>
  </cols>
  <sheetData>
    <row r="1" spans="1:2" x14ac:dyDescent="0.25">
      <c r="A1" s="37" t="s">
        <v>29</v>
      </c>
      <c r="B1" s="37"/>
    </row>
    <row r="2" spans="1:2" x14ac:dyDescent="0.25">
      <c r="A2" s="37" t="s">
        <v>89</v>
      </c>
      <c r="B2" s="37"/>
    </row>
    <row r="3" spans="1:2" x14ac:dyDescent="0.25">
      <c r="A3" s="6"/>
      <c r="B3" s="7" t="s">
        <v>28</v>
      </c>
    </row>
    <row r="4" spans="1:2" x14ac:dyDescent="0.25">
      <c r="A4" s="6" t="s">
        <v>27</v>
      </c>
      <c r="B4" s="5">
        <v>80646</v>
      </c>
    </row>
    <row r="5" spans="1:2" x14ac:dyDescent="0.25">
      <c r="A5" s="6" t="s">
        <v>26</v>
      </c>
      <c r="B5" s="5">
        <v>0</v>
      </c>
    </row>
    <row r="6" spans="1:2" x14ac:dyDescent="0.25">
      <c r="A6" s="6" t="s">
        <v>25</v>
      </c>
      <c r="B6" s="5">
        <v>418937</v>
      </c>
    </row>
    <row r="7" spans="1:2" x14ac:dyDescent="0.25">
      <c r="A7" s="6" t="s">
        <v>24</v>
      </c>
      <c r="B7" s="5">
        <v>80000</v>
      </c>
    </row>
    <row r="8" spans="1:2" ht="14.4" thickBot="1" x14ac:dyDescent="0.3">
      <c r="A8" s="4" t="s">
        <v>23</v>
      </c>
      <c r="B8" s="3">
        <f>SUM(B4:B7)</f>
        <v>579583</v>
      </c>
    </row>
    <row r="9" spans="1:2" ht="14.4" thickTop="1" x14ac:dyDescent="0.25"/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4"/>
  <sheetViews>
    <sheetView workbookViewId="0">
      <selection sqref="A1:N1"/>
    </sheetView>
  </sheetViews>
  <sheetFormatPr defaultRowHeight="13.8" x14ac:dyDescent="0.25"/>
  <cols>
    <col min="1" max="1" width="4" style="34" customWidth="1"/>
    <col min="2" max="2" width="12.5" style="34" customWidth="1"/>
    <col min="3" max="3" width="9.69921875" style="34" customWidth="1"/>
    <col min="4" max="4" width="12.09765625" style="34" customWidth="1"/>
    <col min="5" max="5" width="17.8984375" style="34" customWidth="1"/>
    <col min="6" max="6" width="6" style="35" customWidth="1"/>
    <col min="7" max="7" width="10.69921875" style="34" customWidth="1"/>
    <col min="8" max="8" width="10" style="34" customWidth="1"/>
    <col min="9" max="9" width="10.19921875" style="34" customWidth="1"/>
    <col min="10" max="10" width="2.19921875" style="34" customWidth="1"/>
    <col min="11" max="11" width="8.8984375" style="34" customWidth="1"/>
    <col min="12" max="12" width="12.09765625" style="34" customWidth="1"/>
    <col min="13" max="13" width="7" style="34" customWidth="1"/>
    <col min="14" max="14" width="7.8984375" style="34" customWidth="1"/>
    <col min="15" max="15" width="5.8984375" style="34" customWidth="1"/>
    <col min="16" max="16384" width="8.796875" style="34"/>
  </cols>
  <sheetData>
    <row r="1" spans="1:14" s="8" customFormat="1" ht="24.75" customHeight="1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5">
      <c r="A2" s="39" t="s">
        <v>44</v>
      </c>
      <c r="B2" s="40"/>
      <c r="C2" s="40"/>
      <c r="D2" s="40"/>
      <c r="E2" s="40"/>
      <c r="F2" s="41"/>
      <c r="G2" s="40"/>
      <c r="H2" s="40"/>
      <c r="I2" s="40"/>
      <c r="J2" s="40"/>
      <c r="K2" s="40"/>
      <c r="L2" s="40"/>
      <c r="M2" s="40"/>
      <c r="N2" s="40"/>
    </row>
    <row r="3" spans="1:14" s="1" customFormat="1" x14ac:dyDescent="0.2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3"/>
      <c r="K3" s="42"/>
      <c r="L3" s="42"/>
      <c r="M3" s="42"/>
      <c r="N3" s="42"/>
    </row>
    <row r="4" spans="1:14" s="2" customFormat="1" ht="44.25" customHeight="1" x14ac:dyDescent="0.25">
      <c r="A4" s="9" t="s">
        <v>2</v>
      </c>
      <c r="B4" s="9" t="s">
        <v>3</v>
      </c>
      <c r="C4" s="10" t="s">
        <v>4</v>
      </c>
      <c r="D4" s="10" t="s">
        <v>5</v>
      </c>
      <c r="E4" s="11" t="s">
        <v>6</v>
      </c>
      <c r="F4" s="12" t="s">
        <v>7</v>
      </c>
      <c r="G4" s="36" t="s">
        <v>8</v>
      </c>
      <c r="H4" s="36" t="s">
        <v>9</v>
      </c>
      <c r="I4" s="44" t="s">
        <v>10</v>
      </c>
      <c r="J4" s="45"/>
      <c r="K4" s="13" t="s">
        <v>11</v>
      </c>
      <c r="L4" s="14" t="s">
        <v>12</v>
      </c>
      <c r="M4" s="36" t="s">
        <v>13</v>
      </c>
      <c r="N4" s="36" t="s">
        <v>14</v>
      </c>
    </row>
    <row r="5" spans="1:14" ht="22.8" x14ac:dyDescent="0.25">
      <c r="A5" s="15">
        <v>1</v>
      </c>
      <c r="B5" s="16" t="s">
        <v>15</v>
      </c>
      <c r="C5" s="17" t="s">
        <v>45</v>
      </c>
      <c r="D5" s="17" t="s">
        <v>46</v>
      </c>
      <c r="E5" s="16" t="s">
        <v>47</v>
      </c>
      <c r="F5" s="17" t="s">
        <v>16</v>
      </c>
      <c r="G5" s="18">
        <v>55000</v>
      </c>
      <c r="H5" s="19">
        <v>44805</v>
      </c>
      <c r="I5" s="20">
        <v>44896</v>
      </c>
      <c r="J5" s="21" t="s">
        <v>17</v>
      </c>
      <c r="K5" s="17" t="s">
        <v>18</v>
      </c>
      <c r="L5" s="17" t="s">
        <v>19</v>
      </c>
      <c r="M5" s="17" t="s">
        <v>19</v>
      </c>
      <c r="N5" s="22">
        <v>1000</v>
      </c>
    </row>
    <row r="6" spans="1:14" ht="22.8" x14ac:dyDescent="0.25">
      <c r="A6" s="15">
        <v>2</v>
      </c>
      <c r="B6" s="16" t="s">
        <v>15</v>
      </c>
      <c r="C6" s="17" t="s">
        <v>48</v>
      </c>
      <c r="D6" s="17" t="s">
        <v>49</v>
      </c>
      <c r="E6" s="16" t="s">
        <v>50</v>
      </c>
      <c r="F6" s="17" t="s">
        <v>16</v>
      </c>
      <c r="G6" s="18">
        <v>60000</v>
      </c>
      <c r="H6" s="19">
        <v>44812</v>
      </c>
      <c r="I6" s="20">
        <v>44903</v>
      </c>
      <c r="J6" s="21" t="s">
        <v>17</v>
      </c>
      <c r="K6" s="17" t="s">
        <v>18</v>
      </c>
      <c r="L6" s="17" t="s">
        <v>19</v>
      </c>
      <c r="M6" s="17" t="s">
        <v>19</v>
      </c>
      <c r="N6" s="22">
        <v>1000</v>
      </c>
    </row>
    <row r="7" spans="1:14" ht="22.8" x14ac:dyDescent="0.25">
      <c r="A7" s="15">
        <v>3</v>
      </c>
      <c r="B7" s="16" t="s">
        <v>15</v>
      </c>
      <c r="C7" s="17" t="s">
        <v>51</v>
      </c>
      <c r="D7" s="17" t="s">
        <v>52</v>
      </c>
      <c r="E7" s="16" t="s">
        <v>53</v>
      </c>
      <c r="F7" s="17" t="s">
        <v>32</v>
      </c>
      <c r="G7" s="18">
        <v>34600</v>
      </c>
      <c r="H7" s="19">
        <v>44812</v>
      </c>
      <c r="I7" s="20">
        <v>45176</v>
      </c>
      <c r="J7" s="21" t="s">
        <v>17</v>
      </c>
      <c r="K7" s="17" t="s">
        <v>18</v>
      </c>
      <c r="L7" s="17" t="s">
        <v>19</v>
      </c>
      <c r="M7" s="17" t="s">
        <v>19</v>
      </c>
      <c r="N7" s="22">
        <v>1000</v>
      </c>
    </row>
    <row r="8" spans="1:14" ht="22.8" x14ac:dyDescent="0.25">
      <c r="A8" s="15">
        <v>4</v>
      </c>
      <c r="B8" s="16" t="s">
        <v>21</v>
      </c>
      <c r="C8" s="17" t="s">
        <v>40</v>
      </c>
      <c r="D8" s="17" t="s">
        <v>41</v>
      </c>
      <c r="E8" s="16" t="s">
        <v>42</v>
      </c>
      <c r="F8" s="17" t="s">
        <v>39</v>
      </c>
      <c r="G8" s="18">
        <v>18146</v>
      </c>
      <c r="H8" s="19">
        <v>44813</v>
      </c>
      <c r="I8" s="20">
        <v>46921</v>
      </c>
      <c r="J8" s="21" t="s">
        <v>17</v>
      </c>
      <c r="K8" s="23">
        <v>2.65</v>
      </c>
      <c r="L8" s="17" t="s">
        <v>22</v>
      </c>
      <c r="M8" s="15">
        <v>2</v>
      </c>
      <c r="N8" s="22">
        <v>1000</v>
      </c>
    </row>
    <row r="9" spans="1:14" ht="22.8" x14ac:dyDescent="0.25">
      <c r="A9" s="15">
        <v>5</v>
      </c>
      <c r="B9" s="16" t="s">
        <v>21</v>
      </c>
      <c r="C9" s="17" t="s">
        <v>54</v>
      </c>
      <c r="D9" s="17" t="s">
        <v>55</v>
      </c>
      <c r="E9" s="16" t="s">
        <v>56</v>
      </c>
      <c r="F9" s="17" t="s">
        <v>57</v>
      </c>
      <c r="G9" s="18">
        <v>5000</v>
      </c>
      <c r="H9" s="19">
        <v>44813</v>
      </c>
      <c r="I9" s="20">
        <v>55687</v>
      </c>
      <c r="J9" s="21" t="s">
        <v>17</v>
      </c>
      <c r="K9" s="23">
        <v>2.75</v>
      </c>
      <c r="L9" s="17" t="s">
        <v>22</v>
      </c>
      <c r="M9" s="15">
        <v>2</v>
      </c>
      <c r="N9" s="22">
        <v>1000</v>
      </c>
    </row>
    <row r="10" spans="1:14" ht="34.200000000000003" x14ac:dyDescent="0.25">
      <c r="A10" s="15">
        <v>6</v>
      </c>
      <c r="B10" s="16" t="s">
        <v>15</v>
      </c>
      <c r="C10" s="17" t="s">
        <v>58</v>
      </c>
      <c r="D10" s="17" t="s">
        <v>59</v>
      </c>
      <c r="E10" s="16" t="s">
        <v>60</v>
      </c>
      <c r="F10" s="17" t="s">
        <v>20</v>
      </c>
      <c r="G10" s="18">
        <v>35000</v>
      </c>
      <c r="H10" s="19">
        <v>44816</v>
      </c>
      <c r="I10" s="20">
        <v>44998</v>
      </c>
      <c r="J10" s="21" t="s">
        <v>17</v>
      </c>
      <c r="K10" s="17" t="s">
        <v>33</v>
      </c>
      <c r="L10" s="17" t="s">
        <v>61</v>
      </c>
      <c r="M10" s="15">
        <v>1</v>
      </c>
      <c r="N10" s="22">
        <v>1000</v>
      </c>
    </row>
    <row r="11" spans="1:14" ht="45.6" x14ac:dyDescent="0.25">
      <c r="A11" s="15">
        <v>7</v>
      </c>
      <c r="B11" s="16" t="s">
        <v>30</v>
      </c>
      <c r="C11" s="17" t="s">
        <v>62</v>
      </c>
      <c r="D11" s="17" t="s">
        <v>63</v>
      </c>
      <c r="E11" s="16" t="s">
        <v>64</v>
      </c>
      <c r="F11" s="17" t="s">
        <v>20</v>
      </c>
      <c r="G11" s="18">
        <v>40000</v>
      </c>
      <c r="H11" s="19">
        <v>44818</v>
      </c>
      <c r="I11" s="20">
        <v>45000</v>
      </c>
      <c r="J11" s="21" t="s">
        <v>17</v>
      </c>
      <c r="K11" s="17" t="s">
        <v>18</v>
      </c>
      <c r="L11" s="17" t="s">
        <v>19</v>
      </c>
      <c r="M11" s="17" t="s">
        <v>19</v>
      </c>
      <c r="N11" s="22">
        <v>1000</v>
      </c>
    </row>
    <row r="12" spans="1:14" ht="22.8" x14ac:dyDescent="0.25">
      <c r="A12" s="15">
        <v>8</v>
      </c>
      <c r="B12" s="16" t="s">
        <v>15</v>
      </c>
      <c r="C12" s="17" t="s">
        <v>65</v>
      </c>
      <c r="D12" s="17" t="s">
        <v>66</v>
      </c>
      <c r="E12" s="16" t="s">
        <v>67</v>
      </c>
      <c r="F12" s="17" t="s">
        <v>16</v>
      </c>
      <c r="G12" s="18">
        <v>60000</v>
      </c>
      <c r="H12" s="19">
        <v>44819</v>
      </c>
      <c r="I12" s="20">
        <v>44910</v>
      </c>
      <c r="J12" s="21" t="s">
        <v>17</v>
      </c>
      <c r="K12" s="17" t="s">
        <v>18</v>
      </c>
      <c r="L12" s="17" t="s">
        <v>19</v>
      </c>
      <c r="M12" s="17" t="s">
        <v>19</v>
      </c>
      <c r="N12" s="22">
        <v>1000</v>
      </c>
    </row>
    <row r="13" spans="1:14" ht="22.8" x14ac:dyDescent="0.25">
      <c r="A13" s="15">
        <v>9</v>
      </c>
      <c r="B13" s="16" t="s">
        <v>21</v>
      </c>
      <c r="C13" s="17" t="s">
        <v>34</v>
      </c>
      <c r="D13" s="17" t="s">
        <v>35</v>
      </c>
      <c r="E13" s="16" t="s">
        <v>36</v>
      </c>
      <c r="F13" s="17" t="s">
        <v>37</v>
      </c>
      <c r="G13" s="18">
        <v>22500</v>
      </c>
      <c r="H13" s="19">
        <v>44820</v>
      </c>
      <c r="I13" s="20">
        <v>45552</v>
      </c>
      <c r="J13" s="21" t="s">
        <v>17</v>
      </c>
      <c r="K13" s="23">
        <v>0.75</v>
      </c>
      <c r="L13" s="17" t="s">
        <v>38</v>
      </c>
      <c r="M13" s="15">
        <v>2</v>
      </c>
      <c r="N13" s="22">
        <v>1000</v>
      </c>
    </row>
    <row r="14" spans="1:14" ht="34.200000000000003" x14ac:dyDescent="0.25">
      <c r="A14" s="15">
        <v>10</v>
      </c>
      <c r="B14" s="16" t="s">
        <v>15</v>
      </c>
      <c r="C14" s="17" t="s">
        <v>68</v>
      </c>
      <c r="D14" s="17" t="s">
        <v>69</v>
      </c>
      <c r="E14" s="16" t="s">
        <v>70</v>
      </c>
      <c r="F14" s="17" t="s">
        <v>32</v>
      </c>
      <c r="G14" s="18">
        <v>35000</v>
      </c>
      <c r="H14" s="19">
        <v>44823</v>
      </c>
      <c r="I14" s="20">
        <v>45187</v>
      </c>
      <c r="J14" s="21" t="s">
        <v>17</v>
      </c>
      <c r="K14" s="17" t="s">
        <v>33</v>
      </c>
      <c r="L14" s="17" t="s">
        <v>71</v>
      </c>
      <c r="M14" s="15">
        <v>1</v>
      </c>
      <c r="N14" s="22">
        <v>1000</v>
      </c>
    </row>
    <row r="15" spans="1:14" ht="22.8" x14ac:dyDescent="0.25">
      <c r="A15" s="15">
        <v>11</v>
      </c>
      <c r="B15" s="16" t="s">
        <v>21</v>
      </c>
      <c r="C15" s="17" t="s">
        <v>72</v>
      </c>
      <c r="D15" s="17" t="s">
        <v>73</v>
      </c>
      <c r="E15" s="16" t="s">
        <v>74</v>
      </c>
      <c r="F15" s="17" t="s">
        <v>75</v>
      </c>
      <c r="G15" s="18">
        <v>35000</v>
      </c>
      <c r="H15" s="19">
        <v>44823</v>
      </c>
      <c r="I15" s="20">
        <v>50208</v>
      </c>
      <c r="J15" s="21" t="s">
        <v>17</v>
      </c>
      <c r="K15" s="23">
        <v>3.39</v>
      </c>
      <c r="L15" s="17" t="s">
        <v>22</v>
      </c>
      <c r="M15" s="15">
        <v>2</v>
      </c>
      <c r="N15" s="22">
        <v>1000</v>
      </c>
    </row>
    <row r="16" spans="1:14" ht="22.8" x14ac:dyDescent="0.25">
      <c r="A16" s="15">
        <v>12</v>
      </c>
      <c r="B16" s="16" t="s">
        <v>15</v>
      </c>
      <c r="C16" s="17" t="s">
        <v>76</v>
      </c>
      <c r="D16" s="17" t="s">
        <v>77</v>
      </c>
      <c r="E16" s="16" t="s">
        <v>78</v>
      </c>
      <c r="F16" s="17" t="s">
        <v>16</v>
      </c>
      <c r="G16" s="18">
        <v>60000</v>
      </c>
      <c r="H16" s="19">
        <v>44826</v>
      </c>
      <c r="I16" s="20">
        <v>44917</v>
      </c>
      <c r="J16" s="21" t="s">
        <v>17</v>
      </c>
      <c r="K16" s="17" t="s">
        <v>18</v>
      </c>
      <c r="L16" s="17" t="s">
        <v>19</v>
      </c>
      <c r="M16" s="17" t="s">
        <v>19</v>
      </c>
      <c r="N16" s="22">
        <v>1000</v>
      </c>
    </row>
    <row r="17" spans="1:14" ht="22.8" x14ac:dyDescent="0.25">
      <c r="A17" s="15">
        <v>13</v>
      </c>
      <c r="B17" s="16" t="s">
        <v>15</v>
      </c>
      <c r="C17" s="17" t="s">
        <v>79</v>
      </c>
      <c r="D17" s="17" t="s">
        <v>80</v>
      </c>
      <c r="E17" s="16" t="s">
        <v>81</v>
      </c>
      <c r="F17" s="17" t="s">
        <v>31</v>
      </c>
      <c r="G17" s="18">
        <v>25000</v>
      </c>
      <c r="H17" s="19">
        <v>44830</v>
      </c>
      <c r="I17" s="20">
        <v>45429</v>
      </c>
      <c r="J17" s="21" t="s">
        <v>17</v>
      </c>
      <c r="K17" s="23">
        <v>1.63</v>
      </c>
      <c r="L17" s="17" t="s">
        <v>82</v>
      </c>
      <c r="M17" s="15">
        <v>2</v>
      </c>
      <c r="N17" s="22">
        <v>1000</v>
      </c>
    </row>
    <row r="18" spans="1:14" ht="45.6" x14ac:dyDescent="0.25">
      <c r="A18" s="15">
        <v>14</v>
      </c>
      <c r="B18" s="16" t="s">
        <v>30</v>
      </c>
      <c r="C18" s="17" t="s">
        <v>83</v>
      </c>
      <c r="D18" s="17" t="s">
        <v>84</v>
      </c>
      <c r="E18" s="16" t="s">
        <v>85</v>
      </c>
      <c r="F18" s="17" t="s">
        <v>20</v>
      </c>
      <c r="G18" s="18">
        <v>40000</v>
      </c>
      <c r="H18" s="19">
        <v>44832</v>
      </c>
      <c r="I18" s="20">
        <v>45014</v>
      </c>
      <c r="J18" s="21" t="s">
        <v>17</v>
      </c>
      <c r="K18" s="17" t="s">
        <v>18</v>
      </c>
      <c r="L18" s="17" t="s">
        <v>19</v>
      </c>
      <c r="M18" s="17" t="s">
        <v>19</v>
      </c>
      <c r="N18" s="22">
        <v>1000</v>
      </c>
    </row>
    <row r="19" spans="1:14" ht="22.8" x14ac:dyDescent="0.25">
      <c r="A19" s="24">
        <v>15</v>
      </c>
      <c r="B19" s="25" t="s">
        <v>15</v>
      </c>
      <c r="C19" s="26" t="s">
        <v>86</v>
      </c>
      <c r="D19" s="26" t="s">
        <v>87</v>
      </c>
      <c r="E19" s="25" t="s">
        <v>88</v>
      </c>
      <c r="F19" s="26" t="s">
        <v>16</v>
      </c>
      <c r="G19" s="27">
        <v>54337</v>
      </c>
      <c r="H19" s="28">
        <v>44833</v>
      </c>
      <c r="I19" s="29">
        <v>44924</v>
      </c>
      <c r="J19" s="30" t="s">
        <v>17</v>
      </c>
      <c r="K19" s="26" t="s">
        <v>18</v>
      </c>
      <c r="L19" s="26" t="s">
        <v>19</v>
      </c>
      <c r="M19" s="26" t="s">
        <v>19</v>
      </c>
      <c r="N19" s="31">
        <v>1000</v>
      </c>
    </row>
    <row r="20" spans="1:14" ht="14.4" thickBot="1" x14ac:dyDescent="0.3">
      <c r="F20" s="34" t="s">
        <v>23</v>
      </c>
      <c r="G20" s="32">
        <v>579583</v>
      </c>
    </row>
    <row r="21" spans="1:14" ht="14.4" thickTop="1" x14ac:dyDescent="0.25"/>
    <row r="24" spans="1:14" x14ac:dyDescent="0.25">
      <c r="A24" s="33" t="s">
        <v>43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สรุปยอดจำหน่าย</vt:lpstr>
      <vt:lpstr>จำหน่าย</vt:lpstr>
      <vt:lpstr>จำหน่าย!Print_Titles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cp:lastPrinted>2022-08-31T09:24:04Z</cp:lastPrinted>
  <dcterms:created xsi:type="dcterms:W3CDTF">2019-06-06T06:48:05Z</dcterms:created>
  <dcterms:modified xsi:type="dcterms:W3CDTF">2022-10-04T04:28:11Z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2020-05-07T03:06:44Z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146f086a-7c07-43d2-864d-7027c55dae23</vt:lpwstr>
  </property>
  <property fmtid="{D5CDD505-2E9C-101B-9397-08002B2CF9AE}" pid="8" name="MSIP_Label_57ef099a-7fa4-4e34-953d-f6f34188ebfd_ContentBits">
    <vt:lpwstr>0</vt:lpwstr>
  </property>
</Properties>
</file>