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C6D5A51A-5D3D-48BE-928B-0AC7937320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<sst xmlns="http://schemas.openxmlformats.org/spreadsheetml/2006/main" count="241" uniqueCount="124">
  <si>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</si>
  <si>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</si>
  <si>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</si>
  <si>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</si>
  <si>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</si>
  <si>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</si>
  <si>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</si>
  <si>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</si>
  <si>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</si>
  <si>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</si>
  <si>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</si>
  <si>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</si>
  <si>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</si>
  <si>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</si>
  <si>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</si>
  <si>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LB286A</t>
  </si>
  <si>
    <t>TH0623038609</t>
  </si>
  <si>
    <t>LB266A</t>
  </si>
  <si>
    <t>TH0623036603</t>
  </si>
  <si>
    <t>LB436A</t>
  </si>
  <si>
    <t>TH0623A3N603</t>
  </si>
  <si>
    <t>LB726A</t>
  </si>
  <si>
    <t>TH0623X3M608</t>
  </si>
  <si>
    <t>LBA476A</t>
  </si>
  <si>
    <t>TH0623X3R607</t>
  </si>
  <si>
    <t>State Owned Enterprises Bonds</t>
  </si>
  <si>
    <t>CB23302B</t>
  </si>
  <si>
    <t>TH0655A73380</t>
  </si>
  <si>
    <t>CBF23606A</t>
  </si>
  <si>
    <t>TH0655A73612</t>
  </si>
  <si>
    <t>ESGLB376A</t>
  </si>
  <si>
    <t>TH0623A3H605</t>
  </si>
  <si>
    <t>SB25DA</t>
  </si>
  <si>
    <t>TH0623A35C08</t>
  </si>
  <si>
    <t>SB29DA</t>
  </si>
  <si>
    <t>TH0623A39C04</t>
  </si>
  <si>
    <t>TB23607A</t>
  </si>
  <si>
    <t>TH0623073689</t>
  </si>
  <si>
    <t>CB23309A</t>
  </si>
  <si>
    <t>TH0655B73388</t>
  </si>
  <si>
    <t>CB23316A</t>
  </si>
  <si>
    <t>TH0655C73386</t>
  </si>
  <si>
    <t>CB23D14A</t>
  </si>
  <si>
    <t>TH0655073C85</t>
  </si>
  <si>
    <t>SB25DB</t>
  </si>
  <si>
    <t>TH0623B35C07</t>
  </si>
  <si>
    <t>SB29DB</t>
  </si>
  <si>
    <t>TH0623B39C03</t>
  </si>
  <si>
    <t>SRT28DA</t>
  </si>
  <si>
    <t>TH0650038C07</t>
  </si>
  <si>
    <t>CBF23D18A</t>
  </si>
  <si>
    <t>TH0655073C10</t>
  </si>
  <si>
    <t>SB32DA</t>
  </si>
  <si>
    <t>TH062303CC04</t>
  </si>
  <si>
    <t>TB23621A</t>
  </si>
  <si>
    <t>TH0623A73685</t>
  </si>
  <si>
    <t>CB23323A</t>
  </si>
  <si>
    <t>TH0655D73384</t>
  </si>
  <si>
    <t>BOTF24DA</t>
  </si>
  <si>
    <t>TH0655034C18</t>
  </si>
  <si>
    <t>CB23330A</t>
  </si>
  <si>
    <t>TH0655E73382</t>
  </si>
  <si>
    <t>เดือน ธันวาคม 2565</t>
  </si>
  <si>
    <t>การจำหน่ายและการรับเป็นนายทะเบียนตราสารหนี้</t>
  </si>
  <si>
    <t>01 ธันวาคม 2565 - 31 ธันวาคม 2565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</si>
  <si>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</si>
  <si>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</si>
  <si>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</si>
  <si>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</si>
  <si>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</si>
  <si>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</si>
  <si>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</si>
  <si>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</si>
  <si>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</si>
  <si>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</si>
  <si>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</si>
  <si>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</si>
  <si>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ธปท.48/91/65</t>
  </si>
  <si>
    <t xml:space="preserve">91 วัน </t>
  </si>
  <si>
    <t>ส่วนลด</t>
  </si>
  <si>
    <t>ง.LBA65/1(3.14%25ป3ด)</t>
  </si>
  <si>
    <t xml:space="preserve">25 ปี 3 เดือน </t>
  </si>
  <si>
    <t xml:space="preserve">17 มิ.ย., 17 ธ.ค. </t>
  </si>
  <si>
    <t>ธปท.12/FRB182/65</t>
  </si>
  <si>
    <t xml:space="preserve">182 วัน </t>
  </si>
  <si>
    <t>06 มิ.ย.</t>
  </si>
  <si>
    <t xml:space="preserve"> ปคส.ย.COVID65/5(3.39%14ป9ด)</t>
  </si>
  <si>
    <t xml:space="preserve">14 ปี 9 เดือน </t>
  </si>
  <si>
    <t>อ.1BB66/1(2.3%3ป)</t>
  </si>
  <si>
    <t xml:space="preserve">3 ปี </t>
  </si>
  <si>
    <t xml:space="preserve">07 มี.ค., 07 มิ.ย., 07 ก.ย. , 07 ธ.ค. </t>
  </si>
  <si>
    <t>อ.1BB66/1(3.0%7ป)</t>
  </si>
  <si>
    <t xml:space="preserve">7 ปี </t>
  </si>
  <si>
    <t>ตค.(DM)5/182/66</t>
  </si>
  <si>
    <t>ธปท.49/91/65</t>
  </si>
  <si>
    <t>บ.66/2(2.35%3ป8ด)</t>
  </si>
  <si>
    <t xml:space="preserve">3 ปี 8 เดือน </t>
  </si>
  <si>
    <t xml:space="preserve"> บ.กู้ต่อ65/1(3.450%20ป10ด)</t>
  </si>
  <si>
    <t xml:space="preserve">20 ปี 10 เดือน </t>
  </si>
  <si>
    <t>ธปท.50/91/65</t>
  </si>
  <si>
    <t>ธปท.12/364/65</t>
  </si>
  <si>
    <t xml:space="preserve">364 วัน </t>
  </si>
  <si>
    <t>อ.66/1(2.3%3ป)</t>
  </si>
  <si>
    <t xml:space="preserve">15 มี.ค., 15 มิ.ย., 15 ก.ย. , 15 ธ.ค. </t>
  </si>
  <si>
    <t>อ.66/1(3.0%7ป)</t>
  </si>
  <si>
    <t>รฟท.66/2(2.2%6ป)</t>
  </si>
  <si>
    <t xml:space="preserve">6 ปี </t>
  </si>
  <si>
    <t xml:space="preserve">15 มิ.ย., 15 ธ.ค. </t>
  </si>
  <si>
    <t>ธปท.12/FRB364/65</t>
  </si>
  <si>
    <t xml:space="preserve">18 ธ.ค. </t>
  </si>
  <si>
    <t>อ.66/1(2.9%10ป)</t>
  </si>
  <si>
    <t xml:space="preserve">10 ปี </t>
  </si>
  <si>
    <t xml:space="preserve">19 มิ.ย., 19 ธ.ค. </t>
  </si>
  <si>
    <t>ตค.(DM)6/182/66</t>
  </si>
  <si>
    <t>ธปท.51/91/65</t>
  </si>
  <si>
    <t>บ.65/12(2.65%5ป11ด)</t>
  </si>
  <si>
    <t xml:space="preserve">5 ปี 11 เดือน </t>
  </si>
  <si>
    <t xml:space="preserve">ปคส.(ก52)65/2(4.0%50ป2ด) </t>
  </si>
  <si>
    <t xml:space="preserve">50 ปี 2 เดือน </t>
  </si>
  <si>
    <t>ธปท.2/FRB2Y/65</t>
  </si>
  <si>
    <t xml:space="preserve">2 ปี </t>
  </si>
  <si>
    <t xml:space="preserve">27 มี.ค., 26 มิ.ย., 26 ก.ย. , 26 ธ.ค. </t>
  </si>
  <si>
    <t>ธปท.52/91/65</t>
  </si>
  <si>
    <t>* วันครบกำหนดตรงกับวันหยุดธนาคารแห่งประเทศไทย ให้เลื่อนไปชำระในวันทำการถัดไป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</si>
</sst>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#,##0.0"/>
    <numFmt numFmtId="194" formatCode="[$-1070000]dd\ mmm\ yyyy;@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b/>
      <sz val="9"/>
      <color indexed="8"/>
      <name val="Microsoft Sans Serif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  <xf numFmtId="187" fontId="0" fillId="0" borderId="0" xfId="0" applyNumberFormat="1"/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188" fontId="9" fillId="0" borderId="1" xfId="0" applyNumberFormat="1" applyFont="1" applyBorder="1" applyAlignment="1">
      <alignment horizontal="center" vertical="center"/>
    </xf>
    <xf numFmtId="188" fontId="9" fillId="0" borderId="1" xfId="0" applyNumberFormat="1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10" fontId="9" fillId="0" borderId="2" xfId="3" applyNumberFormat="1" applyFont="1" applyBorder="1" applyAlignment="1">
      <alignment horizontal="center" vertical="center" wrapText="1"/>
    </xf>
    <xf numFmtId="189" fontId="9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4" fontId="10" fillId="0" borderId="4" xfId="0" applyNumberFormat="1" applyFont="1" applyBorder="1" applyAlignment="1">
      <alignment horizontal="center" vertical="top" wrapText="1"/>
    </xf>
    <xf numFmtId="194" fontId="10" fillId="0" borderId="5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192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4" fontId="10" fillId="0" borderId="7" xfId="0" applyNumberFormat="1" applyFont="1" applyBorder="1" applyAlignment="1">
      <alignment horizontal="center" vertical="top" wrapText="1"/>
    </xf>
    <xf numFmtId="194" fontId="10" fillId="0" borderId="8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9" t="s">
        <v>12</v>
      </c>
      <c r="B1" s="9"/>
    </row>
    <row r="2" spans="1:2" x14ac:dyDescent="0.25">
      <c r="A2" s="9" t="s">
        <v>62</v>
      </c>
      <c r="B2" s="9"/>
    </row>
    <row r="3" spans="1:2" x14ac:dyDescent="0.25">
      <c r="A3" s="5"/>
      <c r="B3" s="6" t="s">
        <v>11</v>
      </c>
    </row>
    <row r="4" spans="1:2" x14ac:dyDescent="0.25">
      <c r="A4" s="5" t="s">
        <v>10</v>
      </c>
      <c r="B4" s="4">
        <v>170711.71099999998</v>
      </c>
    </row>
    <row r="5" spans="1:2" x14ac:dyDescent="0.25">
      <c r="A5" s="5" t="s">
        <v>9</v>
      </c>
      <c r="B5" s="4">
        <v>4500</v>
      </c>
    </row>
    <row r="6" spans="1:2" x14ac:dyDescent="0.25">
      <c r="A6" s="5" t="s">
        <v>8</v>
      </c>
      <c r="B6" s="4">
        <v>394373</v>
      </c>
    </row>
    <row r="7" spans="1:2" x14ac:dyDescent="0.25">
      <c r="A7" s="5" t="s">
        <v>7</v>
      </c>
      <c r="B7" s="4">
        <v>80000</v>
      </c>
    </row>
    <row r="8" spans="1:2" ht="14.4" thickBot="1" x14ac:dyDescent="0.3">
      <c r="A8" s="3" t="s">
        <v>6</v>
      </c>
      <c r="B8" s="2">
        <f>SUM(B4:B7)</f>
        <v>649584.71100000001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8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  <col min="15" max="15" width="5.8984375" customWidth="1"/>
  </cols>
  <sheetData>
    <row r="1" spans="1:14" s="7" customFormat="1" ht="24.75" customHeight="1" x14ac:dyDescent="0.25">
      <c r="A1" s="12" t="s">
        <v>63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3" t="s">
        <v>64</v>
      </c>
      <c r="B2" s="10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  <c r="N2" s="10"/>
    </row>
    <row r="3" spans="1:14" s="16" customFormat="1" x14ac:dyDescent="0.25">
      <c r="A3" s="14" t="s">
        <v>65</v>
      </c>
      <c r="B3" s="14"/>
      <c r="C3" s="14"/>
      <c r="D3" s="14"/>
      <c r="E3" s="14"/>
      <c r="F3" s="14"/>
      <c r="G3" s="14"/>
      <c r="H3" s="14"/>
      <c r="I3" s="14"/>
      <c r="J3" s="15"/>
      <c r="K3" s="14"/>
      <c r="L3" s="14"/>
      <c r="M3" s="14"/>
      <c r="N3" s="14"/>
    </row>
    <row r="4" spans="1:14" s="1" customFormat="1" ht="44.25" customHeight="1" x14ac:dyDescent="0.25">
      <c r="A4" s="17" t="s">
        <v>66</v>
      </c>
      <c r="B4" s="17" t="s">
        <v>67</v>
      </c>
      <c r="C4" s="18" t="s">
        <v>0</v>
      </c>
      <c r="D4" s="18" t="s">
        <v>1</v>
      </c>
      <c r="E4" s="19" t="s">
        <v>68</v>
      </c>
      <c r="F4" s="20" t="s">
        <v>69</v>
      </c>
      <c r="G4" s="21" t="s">
        <v>70</v>
      </c>
      <c r="H4" s="21" t="s">
        <v>71</v>
      </c>
      <c r="I4" s="22" t="s">
        <v>72</v>
      </c>
      <c r="J4" s="23"/>
      <c r="K4" s="24" t="s">
        <v>73</v>
      </c>
      <c r="L4" s="25" t="s">
        <v>74</v>
      </c>
      <c r="M4" s="21" t="s">
        <v>75</v>
      </c>
      <c r="N4" s="21" t="s">
        <v>76</v>
      </c>
    </row>
    <row r="5" spans="1:14" ht="22.8" x14ac:dyDescent="0.25">
      <c r="A5" s="26">
        <v>1</v>
      </c>
      <c r="B5" s="27" t="s">
        <v>2</v>
      </c>
      <c r="C5" s="28" t="s">
        <v>26</v>
      </c>
      <c r="D5" s="28" t="s">
        <v>27</v>
      </c>
      <c r="E5" s="27" t="s">
        <v>77</v>
      </c>
      <c r="F5" s="28" t="s">
        <v>78</v>
      </c>
      <c r="G5" s="29">
        <v>55000</v>
      </c>
      <c r="H5" s="30">
        <v>44896</v>
      </c>
      <c r="I5" s="31">
        <v>44987</v>
      </c>
      <c r="J5" s="32" t="s">
        <v>3</v>
      </c>
      <c r="K5" s="28" t="s">
        <v>79</v>
      </c>
      <c r="L5" s="28" t="s">
        <v>4</v>
      </c>
      <c r="M5" s="28" t="s">
        <v>4</v>
      </c>
      <c r="N5" s="33">
        <v>1000</v>
      </c>
    </row>
    <row r="6" spans="1:14" ht="22.8" x14ac:dyDescent="0.25">
      <c r="A6" s="26">
        <v>2</v>
      </c>
      <c r="B6" s="27" t="s">
        <v>5</v>
      </c>
      <c r="C6" s="28" t="s">
        <v>23</v>
      </c>
      <c r="D6" s="28" t="s">
        <v>24</v>
      </c>
      <c r="E6" s="27" t="s">
        <v>80</v>
      </c>
      <c r="F6" s="28" t="s">
        <v>81</v>
      </c>
      <c r="G6" s="29">
        <v>8400</v>
      </c>
      <c r="H6" s="30">
        <v>44897</v>
      </c>
      <c r="I6" s="31">
        <v>53860</v>
      </c>
      <c r="J6" s="32" t="s">
        <v>3</v>
      </c>
      <c r="K6" s="34">
        <v>3.14</v>
      </c>
      <c r="L6" s="28" t="s">
        <v>82</v>
      </c>
      <c r="M6" s="26">
        <v>2</v>
      </c>
      <c r="N6" s="33">
        <v>1000</v>
      </c>
    </row>
    <row r="7" spans="1:14" ht="34.200000000000003" x14ac:dyDescent="0.25">
      <c r="A7" s="26">
        <v>3</v>
      </c>
      <c r="B7" s="27" t="s">
        <v>2</v>
      </c>
      <c r="C7" s="28" t="s">
        <v>28</v>
      </c>
      <c r="D7" s="28" t="s">
        <v>29</v>
      </c>
      <c r="E7" s="27" t="s">
        <v>83</v>
      </c>
      <c r="F7" s="28" t="s">
        <v>84</v>
      </c>
      <c r="G7" s="29">
        <v>25000</v>
      </c>
      <c r="H7" s="30">
        <v>44901</v>
      </c>
      <c r="I7" s="31">
        <v>45083</v>
      </c>
      <c r="J7" s="32" t="s">
        <v>3</v>
      </c>
      <c r="K7" s="28" t="s">
        <v>14</v>
      </c>
      <c r="L7" s="28" t="s">
        <v>85</v>
      </c>
      <c r="M7" s="26">
        <v>1</v>
      </c>
      <c r="N7" s="33">
        <v>1000</v>
      </c>
    </row>
    <row r="8" spans="1:14" ht="22.8" x14ac:dyDescent="0.25">
      <c r="A8" s="26">
        <v>4</v>
      </c>
      <c r="B8" s="27" t="s">
        <v>5</v>
      </c>
      <c r="C8" s="28" t="s">
        <v>30</v>
      </c>
      <c r="D8" s="28" t="s">
        <v>31</v>
      </c>
      <c r="E8" s="27" t="s">
        <v>86</v>
      </c>
      <c r="F8" s="28" t="s">
        <v>87</v>
      </c>
      <c r="G8" s="29">
        <v>30000</v>
      </c>
      <c r="H8" s="30">
        <v>44901</v>
      </c>
      <c r="I8" s="31">
        <v>50208</v>
      </c>
      <c r="J8" s="32" t="s">
        <v>3</v>
      </c>
      <c r="K8" s="34">
        <v>3.39</v>
      </c>
      <c r="L8" s="28" t="s">
        <v>82</v>
      </c>
      <c r="M8" s="26">
        <v>2</v>
      </c>
      <c r="N8" s="33">
        <v>1000</v>
      </c>
    </row>
    <row r="9" spans="1:14" ht="22.8" x14ac:dyDescent="0.25">
      <c r="A9" s="26">
        <v>5</v>
      </c>
      <c r="B9" s="27" t="s">
        <v>5</v>
      </c>
      <c r="C9" s="28" t="s">
        <v>32</v>
      </c>
      <c r="D9" s="28" t="s">
        <v>33</v>
      </c>
      <c r="E9" s="27" t="s">
        <v>88</v>
      </c>
      <c r="F9" s="28" t="s">
        <v>89</v>
      </c>
      <c r="G9" s="29">
        <v>5567.3540000000003</v>
      </c>
      <c r="H9" s="30">
        <v>44902</v>
      </c>
      <c r="I9" s="31">
        <v>45998</v>
      </c>
      <c r="J9" s="32" t="s">
        <v>3</v>
      </c>
      <c r="K9" s="35">
        <v>2.2999999999999998</v>
      </c>
      <c r="L9" s="28" t="s">
        <v>90</v>
      </c>
      <c r="M9" s="26">
        <v>4</v>
      </c>
      <c r="N9" s="33">
        <v>1</v>
      </c>
    </row>
    <row r="10" spans="1:14" ht="22.8" x14ac:dyDescent="0.25">
      <c r="A10" s="26">
        <v>6</v>
      </c>
      <c r="B10" s="27" t="s">
        <v>5</v>
      </c>
      <c r="C10" s="28" t="s">
        <v>34</v>
      </c>
      <c r="D10" s="28" t="s">
        <v>35</v>
      </c>
      <c r="E10" s="27" t="s">
        <v>91</v>
      </c>
      <c r="F10" s="28" t="s">
        <v>92</v>
      </c>
      <c r="G10" s="29">
        <v>7174.1469999999999</v>
      </c>
      <c r="H10" s="30">
        <v>44902</v>
      </c>
      <c r="I10" s="31">
        <v>47459</v>
      </c>
      <c r="J10" s="32" t="s">
        <v>3</v>
      </c>
      <c r="K10" s="35">
        <v>3</v>
      </c>
      <c r="L10" s="28" t="s">
        <v>90</v>
      </c>
      <c r="M10" s="26">
        <v>4</v>
      </c>
      <c r="N10" s="33">
        <v>1</v>
      </c>
    </row>
    <row r="11" spans="1:14" ht="45.6" x14ac:dyDescent="0.25">
      <c r="A11" s="26">
        <v>7</v>
      </c>
      <c r="B11" s="27" t="s">
        <v>13</v>
      </c>
      <c r="C11" s="28" t="s">
        <v>36</v>
      </c>
      <c r="D11" s="28" t="s">
        <v>37</v>
      </c>
      <c r="E11" s="27" t="s">
        <v>93</v>
      </c>
      <c r="F11" s="28" t="s">
        <v>84</v>
      </c>
      <c r="G11" s="29">
        <v>40000</v>
      </c>
      <c r="H11" s="30">
        <v>44902</v>
      </c>
      <c r="I11" s="31">
        <v>45084</v>
      </c>
      <c r="J11" s="32" t="s">
        <v>3</v>
      </c>
      <c r="K11" s="28" t="s">
        <v>79</v>
      </c>
      <c r="L11" s="28" t="s">
        <v>4</v>
      </c>
      <c r="M11" s="28" t="s">
        <v>4</v>
      </c>
      <c r="N11" s="33">
        <v>1000</v>
      </c>
    </row>
    <row r="12" spans="1:14" ht="22.8" x14ac:dyDescent="0.25">
      <c r="A12" s="26">
        <v>8</v>
      </c>
      <c r="B12" s="27" t="s">
        <v>2</v>
      </c>
      <c r="C12" s="28" t="s">
        <v>38</v>
      </c>
      <c r="D12" s="28" t="s">
        <v>39</v>
      </c>
      <c r="E12" s="27" t="s">
        <v>94</v>
      </c>
      <c r="F12" s="28" t="s">
        <v>78</v>
      </c>
      <c r="G12" s="29">
        <v>60000</v>
      </c>
      <c r="H12" s="30">
        <v>44903</v>
      </c>
      <c r="I12" s="31">
        <v>44994</v>
      </c>
      <c r="J12" s="32" t="s">
        <v>3</v>
      </c>
      <c r="K12" s="28" t="s">
        <v>79</v>
      </c>
      <c r="L12" s="28" t="s">
        <v>4</v>
      </c>
      <c r="M12" s="28" t="s">
        <v>4</v>
      </c>
      <c r="N12" s="33">
        <v>1000</v>
      </c>
    </row>
    <row r="13" spans="1:14" ht="22.8" x14ac:dyDescent="0.25">
      <c r="A13" s="26">
        <v>9</v>
      </c>
      <c r="B13" s="27" t="s">
        <v>5</v>
      </c>
      <c r="C13" s="28" t="s">
        <v>32</v>
      </c>
      <c r="D13" s="28" t="s">
        <v>33</v>
      </c>
      <c r="E13" s="27" t="s">
        <v>88</v>
      </c>
      <c r="F13" s="28" t="s">
        <v>89</v>
      </c>
      <c r="G13" s="29">
        <v>907.30790000000002</v>
      </c>
      <c r="H13" s="30">
        <v>44903</v>
      </c>
      <c r="I13" s="31">
        <v>45998</v>
      </c>
      <c r="J13" s="32" t="s">
        <v>3</v>
      </c>
      <c r="K13" s="35">
        <v>2.2999999999999998</v>
      </c>
      <c r="L13" s="28" t="s">
        <v>90</v>
      </c>
      <c r="M13" s="26">
        <v>4</v>
      </c>
      <c r="N13" s="33">
        <v>1</v>
      </c>
    </row>
    <row r="14" spans="1:14" ht="22.8" x14ac:dyDescent="0.25">
      <c r="A14" s="26">
        <v>10</v>
      </c>
      <c r="B14" s="27" t="s">
        <v>5</v>
      </c>
      <c r="C14" s="28" t="s">
        <v>34</v>
      </c>
      <c r="D14" s="28" t="s">
        <v>35</v>
      </c>
      <c r="E14" s="27" t="s">
        <v>91</v>
      </c>
      <c r="F14" s="28" t="s">
        <v>92</v>
      </c>
      <c r="G14" s="29">
        <v>876.54939999999999</v>
      </c>
      <c r="H14" s="30">
        <v>44903</v>
      </c>
      <c r="I14" s="31">
        <v>47459</v>
      </c>
      <c r="J14" s="32" t="s">
        <v>3</v>
      </c>
      <c r="K14" s="35">
        <v>3</v>
      </c>
      <c r="L14" s="28" t="s">
        <v>90</v>
      </c>
      <c r="M14" s="26">
        <v>4</v>
      </c>
      <c r="N14" s="33">
        <v>1</v>
      </c>
    </row>
    <row r="15" spans="1:14" ht="22.8" x14ac:dyDescent="0.25">
      <c r="A15" s="26">
        <v>11</v>
      </c>
      <c r="B15" s="27" t="s">
        <v>5</v>
      </c>
      <c r="C15" s="28" t="s">
        <v>17</v>
      </c>
      <c r="D15" s="28" t="s">
        <v>18</v>
      </c>
      <c r="E15" s="27" t="s">
        <v>95</v>
      </c>
      <c r="F15" s="28" t="s">
        <v>96</v>
      </c>
      <c r="G15" s="29">
        <v>30000</v>
      </c>
      <c r="H15" s="30">
        <v>44904</v>
      </c>
      <c r="I15" s="31">
        <v>46190</v>
      </c>
      <c r="J15" s="32" t="s">
        <v>3</v>
      </c>
      <c r="K15" s="34">
        <v>2.35</v>
      </c>
      <c r="L15" s="28" t="s">
        <v>82</v>
      </c>
      <c r="M15" s="26">
        <v>2</v>
      </c>
      <c r="N15" s="33">
        <v>1000</v>
      </c>
    </row>
    <row r="16" spans="1:14" ht="22.8" x14ac:dyDescent="0.25">
      <c r="A16" s="26">
        <v>12</v>
      </c>
      <c r="B16" s="27" t="s">
        <v>5</v>
      </c>
      <c r="C16" s="28" t="s">
        <v>19</v>
      </c>
      <c r="D16" s="28" t="s">
        <v>20</v>
      </c>
      <c r="E16" s="27" t="s">
        <v>97</v>
      </c>
      <c r="F16" s="28" t="s">
        <v>98</v>
      </c>
      <c r="G16" s="29">
        <v>13500</v>
      </c>
      <c r="H16" s="30">
        <v>44904</v>
      </c>
      <c r="I16" s="31">
        <v>52399</v>
      </c>
      <c r="J16" s="32" t="s">
        <v>3</v>
      </c>
      <c r="K16" s="34">
        <v>3.45</v>
      </c>
      <c r="L16" s="28" t="s">
        <v>82</v>
      </c>
      <c r="M16" s="26">
        <v>2</v>
      </c>
      <c r="N16" s="33">
        <v>1000</v>
      </c>
    </row>
    <row r="17" spans="1:14" ht="22.8" x14ac:dyDescent="0.25">
      <c r="A17" s="26">
        <v>13</v>
      </c>
      <c r="B17" s="27" t="s">
        <v>5</v>
      </c>
      <c r="C17" s="28" t="s">
        <v>32</v>
      </c>
      <c r="D17" s="28" t="s">
        <v>33</v>
      </c>
      <c r="E17" s="27" t="s">
        <v>88</v>
      </c>
      <c r="F17" s="28" t="s">
        <v>89</v>
      </c>
      <c r="G17" s="29">
        <v>243.4289</v>
      </c>
      <c r="H17" s="30">
        <v>44904</v>
      </c>
      <c r="I17" s="31">
        <v>45998</v>
      </c>
      <c r="J17" s="32" t="s">
        <v>3</v>
      </c>
      <c r="K17" s="35">
        <v>2.2999999999999998</v>
      </c>
      <c r="L17" s="28" t="s">
        <v>90</v>
      </c>
      <c r="M17" s="26">
        <v>4</v>
      </c>
      <c r="N17" s="33">
        <v>1</v>
      </c>
    </row>
    <row r="18" spans="1:14" ht="22.8" x14ac:dyDescent="0.25">
      <c r="A18" s="26">
        <v>14</v>
      </c>
      <c r="B18" s="27" t="s">
        <v>5</v>
      </c>
      <c r="C18" s="28" t="s">
        <v>34</v>
      </c>
      <c r="D18" s="28" t="s">
        <v>35</v>
      </c>
      <c r="E18" s="27" t="s">
        <v>91</v>
      </c>
      <c r="F18" s="28" t="s">
        <v>92</v>
      </c>
      <c r="G18" s="29">
        <v>231.21279999999999</v>
      </c>
      <c r="H18" s="30">
        <v>44904</v>
      </c>
      <c r="I18" s="31">
        <v>47459</v>
      </c>
      <c r="J18" s="32" t="s">
        <v>3</v>
      </c>
      <c r="K18" s="35">
        <v>3</v>
      </c>
      <c r="L18" s="28" t="s">
        <v>90</v>
      </c>
      <c r="M18" s="26">
        <v>4</v>
      </c>
      <c r="N18" s="33">
        <v>1</v>
      </c>
    </row>
    <row r="19" spans="1:14" ht="22.8" x14ac:dyDescent="0.25">
      <c r="A19" s="26">
        <v>15</v>
      </c>
      <c r="B19" s="27" t="s">
        <v>2</v>
      </c>
      <c r="C19" s="28" t="s">
        <v>40</v>
      </c>
      <c r="D19" s="28" t="s">
        <v>41</v>
      </c>
      <c r="E19" s="27" t="s">
        <v>99</v>
      </c>
      <c r="F19" s="28" t="s">
        <v>78</v>
      </c>
      <c r="G19" s="29">
        <v>60000</v>
      </c>
      <c r="H19" s="30">
        <v>44910</v>
      </c>
      <c r="I19" s="31">
        <v>45001</v>
      </c>
      <c r="J19" s="32" t="s">
        <v>3</v>
      </c>
      <c r="K19" s="28" t="s">
        <v>79</v>
      </c>
      <c r="L19" s="28" t="s">
        <v>4</v>
      </c>
      <c r="M19" s="28" t="s">
        <v>4</v>
      </c>
      <c r="N19" s="33">
        <v>1000</v>
      </c>
    </row>
    <row r="20" spans="1:14" ht="22.8" x14ac:dyDescent="0.25">
      <c r="A20" s="26">
        <v>16</v>
      </c>
      <c r="B20" s="27" t="s">
        <v>2</v>
      </c>
      <c r="C20" s="28" t="s">
        <v>42</v>
      </c>
      <c r="D20" s="28" t="s">
        <v>43</v>
      </c>
      <c r="E20" s="27" t="s">
        <v>100</v>
      </c>
      <c r="F20" s="28" t="s">
        <v>101</v>
      </c>
      <c r="G20" s="29">
        <v>27734</v>
      </c>
      <c r="H20" s="30">
        <v>44910</v>
      </c>
      <c r="I20" s="31">
        <v>45274</v>
      </c>
      <c r="J20" s="32" t="s">
        <v>3</v>
      </c>
      <c r="K20" s="28" t="s">
        <v>79</v>
      </c>
      <c r="L20" s="28" t="s">
        <v>4</v>
      </c>
      <c r="M20" s="28" t="s">
        <v>4</v>
      </c>
      <c r="N20" s="33">
        <v>1000</v>
      </c>
    </row>
    <row r="21" spans="1:14" ht="22.8" x14ac:dyDescent="0.25">
      <c r="A21" s="26">
        <v>17</v>
      </c>
      <c r="B21" s="27" t="s">
        <v>5</v>
      </c>
      <c r="C21" s="28" t="s">
        <v>44</v>
      </c>
      <c r="D21" s="28" t="s">
        <v>45</v>
      </c>
      <c r="E21" s="27" t="s">
        <v>102</v>
      </c>
      <c r="F21" s="28" t="s">
        <v>89</v>
      </c>
      <c r="G21" s="29">
        <v>10820.154</v>
      </c>
      <c r="H21" s="30">
        <v>44910</v>
      </c>
      <c r="I21" s="31">
        <v>46006</v>
      </c>
      <c r="J21" s="32" t="s">
        <v>3</v>
      </c>
      <c r="K21" s="35">
        <v>2.2999999999999998</v>
      </c>
      <c r="L21" s="28" t="s">
        <v>103</v>
      </c>
      <c r="M21" s="26">
        <v>4</v>
      </c>
      <c r="N21" s="33">
        <v>1000</v>
      </c>
    </row>
    <row r="22" spans="1:14" ht="22.8" x14ac:dyDescent="0.25">
      <c r="A22" s="26">
        <v>18</v>
      </c>
      <c r="B22" s="27" t="s">
        <v>5</v>
      </c>
      <c r="C22" s="28" t="s">
        <v>46</v>
      </c>
      <c r="D22" s="28" t="s">
        <v>47</v>
      </c>
      <c r="E22" s="27" t="s">
        <v>104</v>
      </c>
      <c r="F22" s="28" t="s">
        <v>92</v>
      </c>
      <c r="G22" s="29">
        <v>15246.566999999999</v>
      </c>
      <c r="H22" s="30">
        <v>44910</v>
      </c>
      <c r="I22" s="31">
        <v>47467</v>
      </c>
      <c r="J22" s="32" t="s">
        <v>3</v>
      </c>
      <c r="K22" s="35">
        <v>3</v>
      </c>
      <c r="L22" s="28" t="s">
        <v>103</v>
      </c>
      <c r="M22" s="26">
        <v>4</v>
      </c>
      <c r="N22" s="33">
        <v>1000</v>
      </c>
    </row>
    <row r="23" spans="1:14" ht="34.200000000000003" x14ac:dyDescent="0.25">
      <c r="A23" s="26">
        <v>19</v>
      </c>
      <c r="B23" s="27" t="s">
        <v>25</v>
      </c>
      <c r="C23" s="28" t="s">
        <v>48</v>
      </c>
      <c r="D23" s="28" t="s">
        <v>49</v>
      </c>
      <c r="E23" s="27" t="s">
        <v>105</v>
      </c>
      <c r="F23" s="28" t="s">
        <v>106</v>
      </c>
      <c r="G23" s="29">
        <v>4500</v>
      </c>
      <c r="H23" s="30">
        <v>44910</v>
      </c>
      <c r="I23" s="31">
        <v>47102</v>
      </c>
      <c r="J23" s="32" t="s">
        <v>3</v>
      </c>
      <c r="K23" s="35">
        <v>2.2000000000000002</v>
      </c>
      <c r="L23" s="28" t="s">
        <v>107</v>
      </c>
      <c r="M23" s="26">
        <v>2</v>
      </c>
      <c r="N23" s="33">
        <v>1000</v>
      </c>
    </row>
    <row r="24" spans="1:14" ht="34.200000000000003" x14ac:dyDescent="0.25">
      <c r="A24" s="26">
        <v>20</v>
      </c>
      <c r="B24" s="27" t="s">
        <v>2</v>
      </c>
      <c r="C24" s="28" t="s">
        <v>50</v>
      </c>
      <c r="D24" s="28" t="s">
        <v>51</v>
      </c>
      <c r="E24" s="27" t="s">
        <v>108</v>
      </c>
      <c r="F24" s="28" t="s">
        <v>101</v>
      </c>
      <c r="G24" s="29">
        <v>28640</v>
      </c>
      <c r="H24" s="30">
        <v>44914</v>
      </c>
      <c r="I24" s="31">
        <v>45278</v>
      </c>
      <c r="J24" s="32" t="s">
        <v>3</v>
      </c>
      <c r="K24" s="28" t="s">
        <v>14</v>
      </c>
      <c r="L24" s="28" t="s">
        <v>109</v>
      </c>
      <c r="M24" s="26">
        <v>1</v>
      </c>
      <c r="N24" s="33">
        <v>1000</v>
      </c>
    </row>
    <row r="25" spans="1:14" ht="22.8" x14ac:dyDescent="0.25">
      <c r="A25" s="26">
        <v>21</v>
      </c>
      <c r="B25" s="27" t="s">
        <v>5</v>
      </c>
      <c r="C25" s="28" t="s">
        <v>52</v>
      </c>
      <c r="D25" s="28" t="s">
        <v>53</v>
      </c>
      <c r="E25" s="27" t="s">
        <v>110</v>
      </c>
      <c r="F25" s="28" t="s">
        <v>111</v>
      </c>
      <c r="G25" s="29">
        <v>4761.99</v>
      </c>
      <c r="H25" s="30">
        <v>44914</v>
      </c>
      <c r="I25" s="31">
        <v>48567</v>
      </c>
      <c r="J25" s="32" t="s">
        <v>3</v>
      </c>
      <c r="K25" s="35">
        <v>2.9</v>
      </c>
      <c r="L25" s="28" t="s">
        <v>112</v>
      </c>
      <c r="M25" s="26">
        <v>2</v>
      </c>
      <c r="N25" s="33">
        <v>1000</v>
      </c>
    </row>
    <row r="26" spans="1:14" ht="22.8" x14ac:dyDescent="0.25">
      <c r="A26" s="26">
        <v>22</v>
      </c>
      <c r="B26" s="27" t="s">
        <v>5</v>
      </c>
      <c r="C26" s="28" t="s">
        <v>52</v>
      </c>
      <c r="D26" s="28" t="s">
        <v>53</v>
      </c>
      <c r="E26" s="27" t="s">
        <v>110</v>
      </c>
      <c r="F26" s="28" t="s">
        <v>111</v>
      </c>
      <c r="G26" s="29">
        <v>238</v>
      </c>
      <c r="H26" s="30">
        <v>44915</v>
      </c>
      <c r="I26" s="31">
        <v>48567</v>
      </c>
      <c r="J26" s="32" t="s">
        <v>3</v>
      </c>
      <c r="K26" s="35">
        <v>2.9</v>
      </c>
      <c r="L26" s="28" t="s">
        <v>112</v>
      </c>
      <c r="M26" s="26">
        <v>2</v>
      </c>
      <c r="N26" s="33">
        <v>1000</v>
      </c>
    </row>
    <row r="27" spans="1:14" ht="45.6" x14ac:dyDescent="0.25">
      <c r="A27" s="26">
        <v>23</v>
      </c>
      <c r="B27" s="27" t="s">
        <v>13</v>
      </c>
      <c r="C27" s="28" t="s">
        <v>54</v>
      </c>
      <c r="D27" s="28" t="s">
        <v>55</v>
      </c>
      <c r="E27" s="27" t="s">
        <v>113</v>
      </c>
      <c r="F27" s="28" t="s">
        <v>84</v>
      </c>
      <c r="G27" s="29">
        <v>40000</v>
      </c>
      <c r="H27" s="30">
        <v>44916</v>
      </c>
      <c r="I27" s="31">
        <v>45098</v>
      </c>
      <c r="J27" s="32" t="s">
        <v>3</v>
      </c>
      <c r="K27" s="28" t="s">
        <v>79</v>
      </c>
      <c r="L27" s="28" t="s">
        <v>4</v>
      </c>
      <c r="M27" s="28" t="s">
        <v>4</v>
      </c>
      <c r="N27" s="33">
        <v>1000</v>
      </c>
    </row>
    <row r="28" spans="1:14" ht="22.8" x14ac:dyDescent="0.25">
      <c r="A28" s="26">
        <v>24</v>
      </c>
      <c r="B28" s="27" t="s">
        <v>2</v>
      </c>
      <c r="C28" s="28" t="s">
        <v>56</v>
      </c>
      <c r="D28" s="28" t="s">
        <v>57</v>
      </c>
      <c r="E28" s="27" t="s">
        <v>114</v>
      </c>
      <c r="F28" s="28" t="s">
        <v>78</v>
      </c>
      <c r="G28" s="29">
        <v>60000</v>
      </c>
      <c r="H28" s="30">
        <v>44917</v>
      </c>
      <c r="I28" s="31">
        <v>45008</v>
      </c>
      <c r="J28" s="32" t="s">
        <v>3</v>
      </c>
      <c r="K28" s="28" t="s">
        <v>79</v>
      </c>
      <c r="L28" s="28" t="s">
        <v>4</v>
      </c>
      <c r="M28" s="28" t="s">
        <v>4</v>
      </c>
      <c r="N28" s="33">
        <v>1000</v>
      </c>
    </row>
    <row r="29" spans="1:14" ht="22.8" x14ac:dyDescent="0.25">
      <c r="A29" s="26">
        <v>25</v>
      </c>
      <c r="B29" s="27" t="s">
        <v>5</v>
      </c>
      <c r="C29" s="28" t="s">
        <v>15</v>
      </c>
      <c r="D29" s="28" t="s">
        <v>16</v>
      </c>
      <c r="E29" s="27" t="s">
        <v>115</v>
      </c>
      <c r="F29" s="28" t="s">
        <v>116</v>
      </c>
      <c r="G29" s="29">
        <v>36745</v>
      </c>
      <c r="H29" s="30">
        <v>44918</v>
      </c>
      <c r="I29" s="31">
        <v>46921</v>
      </c>
      <c r="J29" s="32" t="s">
        <v>3</v>
      </c>
      <c r="K29" s="34">
        <v>2.65</v>
      </c>
      <c r="L29" s="28" t="s">
        <v>82</v>
      </c>
      <c r="M29" s="26">
        <v>2</v>
      </c>
      <c r="N29" s="33">
        <v>1000</v>
      </c>
    </row>
    <row r="30" spans="1:14" ht="22.8" x14ac:dyDescent="0.25">
      <c r="A30" s="26">
        <v>26</v>
      </c>
      <c r="B30" s="27" t="s">
        <v>5</v>
      </c>
      <c r="C30" s="28" t="s">
        <v>21</v>
      </c>
      <c r="D30" s="28" t="s">
        <v>22</v>
      </c>
      <c r="E30" s="27" t="s">
        <v>117</v>
      </c>
      <c r="F30" s="28" t="s">
        <v>118</v>
      </c>
      <c r="G30" s="29">
        <v>6000</v>
      </c>
      <c r="H30" s="30">
        <v>44918</v>
      </c>
      <c r="I30" s="31">
        <v>62992</v>
      </c>
      <c r="J30" s="32" t="s">
        <v>3</v>
      </c>
      <c r="K30" s="35">
        <v>4</v>
      </c>
      <c r="L30" s="28" t="s">
        <v>82</v>
      </c>
      <c r="M30" s="26">
        <v>2</v>
      </c>
      <c r="N30" s="33">
        <v>1000</v>
      </c>
    </row>
    <row r="31" spans="1:14" ht="34.200000000000003" x14ac:dyDescent="0.25">
      <c r="A31" s="26">
        <v>27</v>
      </c>
      <c r="B31" s="27" t="s">
        <v>2</v>
      </c>
      <c r="C31" s="28" t="s">
        <v>58</v>
      </c>
      <c r="D31" s="28" t="s">
        <v>59</v>
      </c>
      <c r="E31" s="27" t="s">
        <v>119</v>
      </c>
      <c r="F31" s="28" t="s">
        <v>120</v>
      </c>
      <c r="G31" s="29">
        <v>22999</v>
      </c>
      <c r="H31" s="30">
        <v>44921</v>
      </c>
      <c r="I31" s="31">
        <v>45652</v>
      </c>
      <c r="J31" s="32" t="s">
        <v>3</v>
      </c>
      <c r="K31" s="28" t="s">
        <v>14</v>
      </c>
      <c r="L31" s="28" t="s">
        <v>121</v>
      </c>
      <c r="M31" s="26">
        <v>4</v>
      </c>
      <c r="N31" s="33">
        <v>1000</v>
      </c>
    </row>
    <row r="32" spans="1:14" ht="22.8" x14ac:dyDescent="0.25">
      <c r="A32" s="36">
        <v>28</v>
      </c>
      <c r="B32" s="37" t="s">
        <v>2</v>
      </c>
      <c r="C32" s="38" t="s">
        <v>60</v>
      </c>
      <c r="D32" s="38" t="s">
        <v>61</v>
      </c>
      <c r="E32" s="37" t="s">
        <v>122</v>
      </c>
      <c r="F32" s="38" t="s">
        <v>78</v>
      </c>
      <c r="G32" s="39">
        <v>55000</v>
      </c>
      <c r="H32" s="40">
        <v>44924</v>
      </c>
      <c r="I32" s="41">
        <v>45015</v>
      </c>
      <c r="J32" s="42" t="s">
        <v>3</v>
      </c>
      <c r="K32" s="38" t="s">
        <v>79</v>
      </c>
      <c r="L32" s="38" t="s">
        <v>4</v>
      </c>
      <c r="M32" s="38" t="s">
        <v>4</v>
      </c>
      <c r="N32" s="43">
        <v>1000</v>
      </c>
    </row>
    <row r="33" spans="1:7" ht="14.4" thickBot="1" x14ac:dyDescent="0.3">
      <c r="F33" t="s">
        <v>6</v>
      </c>
      <c r="G33" s="44">
        <v>649584.71099999989</v>
      </c>
    </row>
    <row r="37" spans="1:7" x14ac:dyDescent="0.25">
      <c r="A37" s="45" t="s">
        <v>123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2023-01-06T08:41:33Z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