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ทีมจัดการพันธบัตร\0000 Work From Home\สรุปยอดคงค้าง จำหน่าย ไถ่ถอน รายเดือน\ไทย\2566\"/>
    </mc:Choice>
  </mc:AlternateContent>
  <xr:revisionPtr revIDLastSave="0" documentId="13_ncr:1_{581F3EFE-D298-491F-8E9D-09DC1B15BB9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สรุปยอดจำหน่าย" sheetId="3" r:id="rId1"/>
    <sheet name="จำหน่าย" sheetId="1" r:id="rId2"/>
  </sheets>
  <definedNames>
    <definedName name="_xlnm.Print_Titles" localSheetId="1">จำหน่าย!$1:$4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3" l="1"/>
</calcChain>
</file>

<file path=xl/sharedStrings.xml><?xml version="1.0" encoding="utf-8"?>
<sst xmlns="http://schemas.openxmlformats.org/spreadsheetml/2006/main" count="259" uniqueCount="134">
  <si>
    <t>ThaiBMA
Symbol</t>
  </si>
  <si>
    <t>ISIN Code</t>
  </si>
  <si>
    <t>Bank of Thailand Bonds</t>
  </si>
  <si>
    <t/>
  </si>
  <si>
    <t>-</t>
  </si>
  <si>
    <t>Government Bonds</t>
  </si>
  <si>
    <t>รวม</t>
  </si>
  <si>
    <t>ตั๋วเงินคลัง/ตั๋วสัญญาใช้เงินเพื่อการปรับโครงสร้างหนี้</t>
  </si>
  <si>
    <t>พันธบัตรธนาคารแห่งประเทศไทย</t>
  </si>
  <si>
    <t>พันธบัตรรัฐวิสาหกิจ</t>
  </si>
  <si>
    <t>พันธบัตรรัฐบาล</t>
  </si>
  <si>
    <t>(ล้านบาท)</t>
  </si>
  <si>
    <t>สรุปยอดจำหน่ายตราสารหนี้</t>
  </si>
  <si>
    <t>Treasury Bills/Debt Restructuring Bills</t>
  </si>
  <si>
    <t>Compounded THOR  0.05</t>
  </si>
  <si>
    <t>LB286A</t>
  </si>
  <si>
    <t>TH0623038609</t>
  </si>
  <si>
    <t>LB266A</t>
  </si>
  <si>
    <t>TH0623036603</t>
  </si>
  <si>
    <t>State Owned Enterprises Bonds</t>
  </si>
  <si>
    <t>การจำหน่ายและการรับเป็นนายทะเบียนตราสารหนี้</t>
  </si>
  <si>
    <t>(เรียงตามวันเปิดจำหน่าย)</t>
  </si>
  <si>
    <t>ลำดับ</t>
  </si>
  <si>
    <t>ประเภทตราสารหนี้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</si>
  <si>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</si>
  <si>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</si>
  <si>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</si>
  <si>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</si>
  <si>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</si>
  <si>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</si>
  <si>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</si>
  <si>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</si>
  <si>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</si>
  <si>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 xml:space="preserve">91 วัน </t>
  </si>
  <si>
    <t>ส่วนลด</t>
  </si>
  <si>
    <t xml:space="preserve">17 มิ.ย., 17 ธ.ค. </t>
  </si>
  <si>
    <t xml:space="preserve">182 วัน </t>
  </si>
  <si>
    <t>บ.66/2(2.35%3ป8ด)</t>
  </si>
  <si>
    <t xml:space="preserve">3 ปี 8 เดือน </t>
  </si>
  <si>
    <t xml:space="preserve">364 วัน </t>
  </si>
  <si>
    <t>บ.65/12(2.65%5ป11ด)</t>
  </si>
  <si>
    <t xml:space="preserve">5 ปี 11 เดือน </t>
  </si>
  <si>
    <t xml:space="preserve">2 ปี </t>
  </si>
  <si>
    <t>* วันครบกำหนดตรงกับวันหยุดธนาคารแห่งประเทศไทย ให้เลื่อนไปชำระในวันทำการถัดไป</t>
  </si>
  <si>
    <t>LB336A</t>
  </si>
  <si>
    <t>TH062303D603</t>
  </si>
  <si>
    <t>บ.66/1(3.35%10ป8ด)</t>
  </si>
  <si>
    <t xml:space="preserve">10 ปี 8 เดือน </t>
  </si>
  <si>
    <t>LB726A</t>
  </si>
  <si>
    <t>TH0623X3M608</t>
  </si>
  <si>
    <t xml:space="preserve">ปคส.(ก52)65/2(4.0%50ป2ด) </t>
  </si>
  <si>
    <t xml:space="preserve">50 ปี 2 เดือน </t>
  </si>
  <si>
    <t xml:space="preserve">87 วัน </t>
  </si>
  <si>
    <t xml:space="preserve">7 ปี </t>
  </si>
  <si>
    <t>LB436A</t>
  </si>
  <si>
    <t>TH0623A3N603</t>
  </si>
  <si>
    <t xml:space="preserve"> บ.กู้ต่อ65/1(3.450%20ป10ด)</t>
  </si>
  <si>
    <t xml:space="preserve">20 ปี 10 เดือน </t>
  </si>
  <si>
    <t>01 พฤษภาคม 2566 - 31 พฤษภาคม 2566</t>
  </si>
  <si>
    <t>BMTA285A</t>
  </si>
  <si>
    <t>TH0513038503</t>
  </si>
  <si>
    <t>ขสมก.66/3(2.21%5ป)</t>
  </si>
  <si>
    <t xml:space="preserve">5 ปี </t>
  </si>
  <si>
    <t xml:space="preserve">08 พ.ค. , 08 พ.ย. </t>
  </si>
  <si>
    <t>BMTA335A</t>
  </si>
  <si>
    <t>TH051303D507</t>
  </si>
  <si>
    <t>ขสมก.66/4(2.59%10ป)</t>
  </si>
  <si>
    <t xml:space="preserve">10 ปี </t>
  </si>
  <si>
    <t>CB23803B</t>
  </si>
  <si>
    <t>TH0655A73885</t>
  </si>
  <si>
    <t>ธปท.18/87/66</t>
  </si>
  <si>
    <t>CBF23N06A</t>
  </si>
  <si>
    <t>TH0655A73B11</t>
  </si>
  <si>
    <t>ธปท.5/FRB182/66</t>
  </si>
  <si>
    <t xml:space="preserve">06 พ.ย. </t>
  </si>
  <si>
    <t>SB305A</t>
  </si>
  <si>
    <t>TH0623A3A501</t>
  </si>
  <si>
    <t>อ.1BB66/2(2.7%7ป)</t>
  </si>
  <si>
    <t xml:space="preserve">10 ก.พ. , 10 พ.ค. , 10 ส.ค. , 10 พ.ย. </t>
  </si>
  <si>
    <t>TB23N08A</t>
  </si>
  <si>
    <t>TH0623073B84</t>
  </si>
  <si>
    <t>ตค.(DM)16/182/66</t>
  </si>
  <si>
    <t>CB23810A</t>
  </si>
  <si>
    <t>TH0655B73883</t>
  </si>
  <si>
    <t>ธปท.19/91/66</t>
  </si>
  <si>
    <t>CB24509A</t>
  </si>
  <si>
    <t>TH0655074589</t>
  </si>
  <si>
    <t>ธปท.5/364/66</t>
  </si>
  <si>
    <t>CBF24513A</t>
  </si>
  <si>
    <t>TH0655074514</t>
  </si>
  <si>
    <t>ธปท.5/FRB364/66</t>
  </si>
  <si>
    <t xml:space="preserve">13 พ.ค. </t>
  </si>
  <si>
    <t>CB23817A</t>
  </si>
  <si>
    <t>TH0655C73881</t>
  </si>
  <si>
    <t>ธปท.20/91/66</t>
  </si>
  <si>
    <t>SB305B</t>
  </si>
  <si>
    <t>TH0623B3A500</t>
  </si>
  <si>
    <t>อ.66/2(2.7%7ป)</t>
  </si>
  <si>
    <t xml:space="preserve">18 ก.พ. , 18 พ.ค. , 18 ส.ค. , 18 พ.ย. </t>
  </si>
  <si>
    <t>SB335A</t>
  </si>
  <si>
    <t>TH062303D504</t>
  </si>
  <si>
    <t>อ.66/2(2.6%10ป)</t>
  </si>
  <si>
    <t xml:space="preserve">22 พ.ค. , 22 พ.ย. </t>
  </si>
  <si>
    <t>LB386A</t>
  </si>
  <si>
    <t>TH062303I602</t>
  </si>
  <si>
    <t>บ.62/2(3.30%19ป6ด)</t>
  </si>
  <si>
    <t xml:space="preserve">19 ปี 6 เดือน </t>
  </si>
  <si>
    <t>LB526A</t>
  </si>
  <si>
    <t>TH0623X32600</t>
  </si>
  <si>
    <t>ง.65/2(2.75%30ป8ด)</t>
  </si>
  <si>
    <t xml:space="preserve">30 ปี 8 เดือน </t>
  </si>
  <si>
    <t>LBA476A</t>
  </si>
  <si>
    <t>TH0623X3R607</t>
  </si>
  <si>
    <t>ง.LBA65/1(3.14%25ป3ด)</t>
  </si>
  <si>
    <t xml:space="preserve">25 ปี 3 เดือน </t>
  </si>
  <si>
    <t>TB23N22A</t>
  </si>
  <si>
    <t>TH0623A73B85</t>
  </si>
  <si>
    <t>ตค.(DM)17/182/66</t>
  </si>
  <si>
    <t>CB23824A</t>
  </si>
  <si>
    <t>TH0655D73889</t>
  </si>
  <si>
    <t>ธปท.21/91/66</t>
  </si>
  <si>
    <t>ESGLB376A</t>
  </si>
  <si>
    <t>TH0623A3H605</t>
  </si>
  <si>
    <t xml:space="preserve"> ปคส.ย.COVID65/5(3.39%14ป9ด)</t>
  </si>
  <si>
    <t xml:space="preserve">14 ปี 9 เดือน </t>
  </si>
  <si>
    <t>BOT255A</t>
  </si>
  <si>
    <t>TH0655035507</t>
  </si>
  <si>
    <t>ธปท.1/2Y/66</t>
  </si>
  <si>
    <t xml:space="preserve">29 พ.ค. , 29 พ.ย. </t>
  </si>
  <si>
    <t>NHA335A</t>
  </si>
  <si>
    <t>TH064203D504</t>
  </si>
  <si>
    <t>กคช.66/1(2.63%10ป)</t>
  </si>
  <si>
    <t xml:space="preserve">30 พ.ค. , 30 พ.ย. </t>
  </si>
  <si>
    <t>เดือน พฤษภาคม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</si>
</sst>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_-* #,##0.000_-;\-* #,##0.000_-;_-* &quot;-&quot;??_-;_-@_-"/>
    <numFmt numFmtId="192" formatCode="[$-1070000]dd\ mmm\ yyyy;@"/>
    <numFmt numFmtId="193" formatCode="#,##0.0"/>
  </numFmts>
  <fonts count="11" x14ac:knownFonts="1">
    <font>
      <sz val="11"/>
      <color theme="1"/>
      <name val="Tahoma"/>
      <family val="2"/>
      <charset val="222"/>
      <scheme val="minor"/>
    </font>
    <font>
      <sz val="10"/>
      <name val="Microsoft Sans Serif"/>
      <family val="2"/>
    </font>
    <font>
      <sz val="14"/>
      <name val="AngsanaUPC"/>
      <family val="1"/>
      <charset val="222"/>
    </font>
    <font>
      <sz val="16"/>
      <color theme="1"/>
      <name val="BrowalliaUPC"/>
      <family val="2"/>
      <charset val="222"/>
    </font>
    <font>
      <sz val="10"/>
      <color theme="1"/>
      <name val="Microsoft Sans Serif"/>
      <family val="2"/>
      <charset val="222"/>
    </font>
    <font>
      <b/>
      <sz val="9"/>
      <name val="Microsoft Sans Serif"/>
      <family val="2"/>
    </font>
    <font>
      <sz val="9"/>
      <color theme="1"/>
      <name val="Microsoft Sans Serif"/>
      <family val="2"/>
    </font>
    <font>
      <sz val="11"/>
      <color theme="1"/>
      <name val="Microsoft Sans Serif"/>
      <family val="2"/>
    </font>
    <font>
      <sz val="9"/>
      <name val="Microsoft Sans Serif"/>
      <family val="2"/>
    </font>
    <font>
      <b/>
      <sz val="9"/>
      <color indexed="8"/>
      <name val="Microsoft Sans Serif"/>
      <family val="2"/>
    </font>
    <font>
      <sz val="9"/>
      <color indexed="8"/>
      <name val="Microsoft Sans Serif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2" fillId="0" borderId="0"/>
  </cellStyleXfs>
  <cellXfs count="47">
    <xf numFmtId="0" fontId="0" fillId="0" borderId="0" xfId="0"/>
    <xf numFmtId="0" fontId="1" fillId="0" borderId="0" xfId="0" applyFont="1" applyAlignment="1">
      <alignment horizontal="center" wrapText="1"/>
    </xf>
    <xf numFmtId="191" fontId="1" fillId="0" borderId="3" xfId="1" applyNumberFormat="1" applyFont="1" applyBorder="1"/>
    <xf numFmtId="0" fontId="1" fillId="0" borderId="0" xfId="0" applyFont="1" applyAlignment="1">
      <alignment horizontal="center"/>
    </xf>
    <xf numFmtId="191" fontId="1" fillId="0" borderId="0" xfId="1" applyNumberFormat="1" applyFont="1"/>
    <xf numFmtId="0" fontId="1" fillId="0" borderId="0" xfId="0" applyFont="1"/>
    <xf numFmtId="191" fontId="1" fillId="0" borderId="0" xfId="1" applyNumberFormat="1" applyFont="1" applyAlignment="1">
      <alignment horizontal="center"/>
    </xf>
    <xf numFmtId="0" fontId="1" fillId="0" borderId="0" xfId="2" applyFont="1"/>
    <xf numFmtId="187" fontId="0" fillId="0" borderId="0" xfId="0" applyNumberFormat="1"/>
    <xf numFmtId="0" fontId="7" fillId="0" borderId="0" xfId="0" applyFont="1"/>
    <xf numFmtId="188" fontId="8" fillId="0" borderId="1" xfId="0" applyNumberFormat="1" applyFont="1" applyBorder="1" applyAlignment="1">
      <alignment horizontal="center" vertical="center"/>
    </xf>
    <xf numFmtId="188" fontId="8" fillId="0" borderId="1" xfId="0" applyNumberFormat="1" applyFont="1" applyBorder="1" applyAlignment="1">
      <alignment horizontal="center" vertical="center" wrapText="1"/>
    </xf>
    <xf numFmtId="0" fontId="8" fillId="0" borderId="13" xfId="3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  <xf numFmtId="10" fontId="8" fillId="0" borderId="2" xfId="3" applyNumberFormat="1" applyFont="1" applyBorder="1" applyAlignment="1">
      <alignment horizontal="center" vertical="center" wrapText="1"/>
    </xf>
    <xf numFmtId="189" fontId="8" fillId="0" borderId="1" xfId="3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center" vertical="top" wrapText="1"/>
    </xf>
    <xf numFmtId="190" fontId="10" fillId="0" borderId="4" xfId="0" applyNumberFormat="1" applyFont="1" applyBorder="1" applyAlignment="1">
      <alignment horizontal="right" vertical="top" wrapText="1"/>
    </xf>
    <xf numFmtId="192" fontId="10" fillId="0" borderId="4" xfId="0" applyNumberFormat="1" applyFont="1" applyBorder="1" applyAlignment="1">
      <alignment horizontal="center" vertical="top" wrapText="1"/>
    </xf>
    <xf numFmtId="192" fontId="10" fillId="0" borderId="5" xfId="0" applyNumberFormat="1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3" fontId="10" fillId="0" borderId="4" xfId="0" applyNumberFormat="1" applyFont="1" applyBorder="1" applyAlignment="1">
      <alignment horizontal="right" vertical="top" wrapText="1"/>
    </xf>
    <xf numFmtId="4" fontId="10" fillId="0" borderId="4" xfId="0" applyNumberFormat="1" applyFont="1" applyBorder="1" applyAlignment="1">
      <alignment horizontal="center" vertical="top" wrapText="1"/>
    </xf>
    <xf numFmtId="193" fontId="10" fillId="0" borderId="4" xfId="0" applyNumberFormat="1" applyFont="1" applyBorder="1" applyAlignment="1">
      <alignment horizontal="center" vertical="top" wrapText="1"/>
    </xf>
    <xf numFmtId="3" fontId="10" fillId="0" borderId="7" xfId="0" applyNumberFormat="1" applyFont="1" applyBorder="1" applyAlignment="1">
      <alignment horizontal="center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center" vertical="top" wrapText="1"/>
    </xf>
    <xf numFmtId="190" fontId="10" fillId="0" borderId="7" xfId="0" applyNumberFormat="1" applyFont="1" applyBorder="1" applyAlignment="1">
      <alignment horizontal="right" vertical="top" wrapText="1"/>
    </xf>
    <xf numFmtId="192" fontId="10" fillId="0" borderId="7" xfId="0" applyNumberFormat="1" applyFont="1" applyBorder="1" applyAlignment="1">
      <alignment horizontal="center" vertical="top" wrapText="1"/>
    </xf>
    <xf numFmtId="192" fontId="10" fillId="0" borderId="8" xfId="0" applyNumberFormat="1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4" fontId="10" fillId="0" borderId="7" xfId="0" applyNumberFormat="1" applyFont="1" applyBorder="1" applyAlignment="1">
      <alignment horizontal="center" vertical="top" wrapText="1"/>
    </xf>
    <xf numFmtId="3" fontId="10" fillId="0" borderId="7" xfId="0" applyNumberFormat="1" applyFont="1" applyBorder="1" applyAlignment="1">
      <alignment horizontal="right" vertical="top" wrapText="1"/>
    </xf>
    <xf numFmtId="190" fontId="10" fillId="0" borderId="10" xfId="0" applyNumberFormat="1" applyFont="1" applyBorder="1" applyAlignment="1">
      <alignment horizontal="right" vertical="top" wrapText="1"/>
    </xf>
    <xf numFmtId="0" fontId="10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5" fillId="0" borderId="0" xfId="2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/>
    <xf numFmtId="187" fontId="0" fillId="0" borderId="0" xfId="0" applyNumberFormat="1"/>
    <xf numFmtId="0" fontId="6" fillId="0" borderId="1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8" fillId="0" borderId="12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</cellXfs>
  <cellStyles count="4">
    <cellStyle name="Comma 2" xfId="1" xr:uid="{00000000-0005-0000-0000-000000000000}"/>
    <cellStyle name="Normal" xfId="0" builtinId="0"/>
    <cellStyle name="Normal 2" xfId="2" xr:uid="{00000000-0005-0000-0000-000002000000}"/>
    <cellStyle name="Normal_database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workbookViewId="0">
      <selection sqref="A1:B1"/>
    </sheetView>
  </sheetViews>
  <sheetFormatPr defaultRowHeight="13.8" x14ac:dyDescent="0.25"/>
  <cols>
    <col min="1" max="1" width="50.69921875" customWidth="1"/>
    <col min="2" max="2" width="15.69921875" customWidth="1"/>
  </cols>
  <sheetData>
    <row r="1" spans="1:2" x14ac:dyDescent="0.25">
      <c r="A1" s="38" t="s">
        <v>12</v>
      </c>
      <c r="B1" s="38"/>
    </row>
    <row r="2" spans="1:2" x14ac:dyDescent="0.25">
      <c r="A2" s="38" t="s">
        <v>133</v>
      </c>
      <c r="B2" s="38"/>
    </row>
    <row r="3" spans="1:2" x14ac:dyDescent="0.25">
      <c r="A3" s="5"/>
      <c r="B3" s="6" t="s">
        <v>11</v>
      </c>
    </row>
    <row r="4" spans="1:2" x14ac:dyDescent="0.25">
      <c r="A4" s="5" t="s">
        <v>10</v>
      </c>
      <c r="B4" s="4">
        <v>129002.04</v>
      </c>
    </row>
    <row r="5" spans="1:2" x14ac:dyDescent="0.25">
      <c r="A5" s="5" t="s">
        <v>9</v>
      </c>
      <c r="B5" s="4">
        <v>10355</v>
      </c>
    </row>
    <row r="6" spans="1:2" x14ac:dyDescent="0.25">
      <c r="A6" s="5" t="s">
        <v>8</v>
      </c>
      <c r="B6" s="4">
        <v>398201</v>
      </c>
    </row>
    <row r="7" spans="1:2" x14ac:dyDescent="0.25">
      <c r="A7" s="5" t="s">
        <v>7</v>
      </c>
      <c r="B7" s="4">
        <v>80000</v>
      </c>
    </row>
    <row r="8" spans="1:2" ht="14.4" thickBot="1" x14ac:dyDescent="0.3">
      <c r="A8" s="3" t="s">
        <v>6</v>
      </c>
      <c r="B8" s="2">
        <f>SUM(B4:B7)</f>
        <v>617558.04</v>
      </c>
    </row>
    <row r="9" spans="1:2" ht="14.4" thickTop="1" x14ac:dyDescent="0.25"/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0"/>
  <sheetViews>
    <sheetView workbookViewId="0">
      <selection sqref="A1:N1"/>
    </sheetView>
  </sheetViews>
  <sheetFormatPr defaultRowHeight="13.8" x14ac:dyDescent="0.25"/>
  <cols>
    <col min="1" max="1" width="4" customWidth="1"/>
    <col min="2" max="2" width="12.5" customWidth="1"/>
    <col min="3" max="3" width="9.69921875" customWidth="1"/>
    <col min="4" max="4" width="12.09765625" customWidth="1"/>
    <col min="5" max="5" width="17.8984375" customWidth="1"/>
    <col min="6" max="6" width="6" style="8" customWidth="1"/>
    <col min="7" max="7" width="10.69921875" customWidth="1"/>
    <col min="8" max="8" width="10" customWidth="1"/>
    <col min="9" max="9" width="10.19921875" customWidth="1"/>
    <col min="10" max="10" width="2.19921875" customWidth="1"/>
    <col min="11" max="11" width="8.8984375" customWidth="1"/>
    <col min="12" max="12" width="12.09765625" customWidth="1"/>
    <col min="13" max="13" width="7" customWidth="1"/>
    <col min="14" max="14" width="7.8984375" customWidth="1"/>
    <col min="15" max="15" width="5.8984375" customWidth="1"/>
  </cols>
  <sheetData>
    <row r="1" spans="1:14" s="7" customFormat="1" ht="24.75" customHeight="1" x14ac:dyDescent="0.25">
      <c r="A1" s="39" t="s">
        <v>20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40" t="s">
        <v>58</v>
      </c>
      <c r="B2" s="41"/>
      <c r="C2" s="41"/>
      <c r="D2" s="41"/>
      <c r="E2" s="41"/>
      <c r="F2" s="42"/>
      <c r="G2" s="41"/>
      <c r="H2" s="41"/>
      <c r="I2" s="41"/>
      <c r="J2" s="41"/>
      <c r="K2" s="41"/>
      <c r="L2" s="41"/>
      <c r="M2" s="41"/>
      <c r="N2" s="41"/>
    </row>
    <row r="3" spans="1:14" s="9" customFormat="1" x14ac:dyDescent="0.25">
      <c r="A3" s="43" t="s">
        <v>21</v>
      </c>
      <c r="B3" s="43"/>
      <c r="C3" s="43"/>
      <c r="D3" s="43"/>
      <c r="E3" s="43"/>
      <c r="F3" s="43"/>
      <c r="G3" s="43"/>
      <c r="H3" s="43"/>
      <c r="I3" s="43"/>
      <c r="J3" s="44"/>
      <c r="K3" s="43"/>
      <c r="L3" s="43"/>
      <c r="M3" s="43"/>
      <c r="N3" s="43"/>
    </row>
    <row r="4" spans="1:14" s="1" customFormat="1" ht="44.25" customHeight="1" x14ac:dyDescent="0.25">
      <c r="A4" s="10" t="s">
        <v>22</v>
      </c>
      <c r="B4" s="10" t="s">
        <v>23</v>
      </c>
      <c r="C4" s="11" t="s">
        <v>0</v>
      </c>
      <c r="D4" s="11" t="s">
        <v>1</v>
      </c>
      <c r="E4" s="12" t="s">
        <v>24</v>
      </c>
      <c r="F4" s="13" t="s">
        <v>25</v>
      </c>
      <c r="G4" s="14" t="s">
        <v>26</v>
      </c>
      <c r="H4" s="14" t="s">
        <v>27</v>
      </c>
      <c r="I4" s="45" t="s">
        <v>28</v>
      </c>
      <c r="J4" s="46"/>
      <c r="K4" s="15" t="s">
        <v>29</v>
      </c>
      <c r="L4" s="16" t="s">
        <v>30</v>
      </c>
      <c r="M4" s="14" t="s">
        <v>31</v>
      </c>
      <c r="N4" s="14" t="s">
        <v>32</v>
      </c>
    </row>
    <row r="5" spans="1:14" ht="34.200000000000003" x14ac:dyDescent="0.25">
      <c r="A5" s="17">
        <v>1</v>
      </c>
      <c r="B5" s="18" t="s">
        <v>19</v>
      </c>
      <c r="C5" s="19" t="s">
        <v>59</v>
      </c>
      <c r="D5" s="19" t="s">
        <v>60</v>
      </c>
      <c r="E5" s="18" t="s">
        <v>61</v>
      </c>
      <c r="F5" s="19" t="s">
        <v>62</v>
      </c>
      <c r="G5" s="20">
        <v>5000</v>
      </c>
      <c r="H5" s="21">
        <v>45054</v>
      </c>
      <c r="I5" s="22">
        <v>46881</v>
      </c>
      <c r="J5" s="23" t="s">
        <v>3</v>
      </c>
      <c r="K5" s="25">
        <v>2.21</v>
      </c>
      <c r="L5" s="19" t="s">
        <v>63</v>
      </c>
      <c r="M5" s="17">
        <v>2</v>
      </c>
      <c r="N5" s="24">
        <v>1000</v>
      </c>
    </row>
    <row r="6" spans="1:14" ht="34.200000000000003" x14ac:dyDescent="0.25">
      <c r="A6" s="17">
        <v>2</v>
      </c>
      <c r="B6" s="18" t="s">
        <v>19</v>
      </c>
      <c r="C6" s="19" t="s">
        <v>64</v>
      </c>
      <c r="D6" s="19" t="s">
        <v>65</v>
      </c>
      <c r="E6" s="18" t="s">
        <v>66</v>
      </c>
      <c r="F6" s="19" t="s">
        <v>67</v>
      </c>
      <c r="G6" s="20">
        <v>3355</v>
      </c>
      <c r="H6" s="21">
        <v>45054</v>
      </c>
      <c r="I6" s="22">
        <v>48707</v>
      </c>
      <c r="J6" s="23" t="s">
        <v>3</v>
      </c>
      <c r="K6" s="25">
        <v>2.59</v>
      </c>
      <c r="L6" s="19" t="s">
        <v>63</v>
      </c>
      <c r="M6" s="17">
        <v>2</v>
      </c>
      <c r="N6" s="24">
        <v>1000</v>
      </c>
    </row>
    <row r="7" spans="1:14" ht="22.8" x14ac:dyDescent="0.25">
      <c r="A7" s="17">
        <v>3</v>
      </c>
      <c r="B7" s="18" t="s">
        <v>2</v>
      </c>
      <c r="C7" s="19" t="s">
        <v>68</v>
      </c>
      <c r="D7" s="19" t="s">
        <v>69</v>
      </c>
      <c r="E7" s="18" t="s">
        <v>70</v>
      </c>
      <c r="F7" s="19" t="s">
        <v>52</v>
      </c>
      <c r="G7" s="20">
        <v>60000</v>
      </c>
      <c r="H7" s="21">
        <v>45054</v>
      </c>
      <c r="I7" s="22">
        <v>45141</v>
      </c>
      <c r="J7" s="23" t="s">
        <v>3</v>
      </c>
      <c r="K7" s="19" t="s">
        <v>34</v>
      </c>
      <c r="L7" s="19" t="s">
        <v>4</v>
      </c>
      <c r="M7" s="19" t="s">
        <v>4</v>
      </c>
      <c r="N7" s="24">
        <v>1000</v>
      </c>
    </row>
    <row r="8" spans="1:14" ht="34.200000000000003" x14ac:dyDescent="0.25">
      <c r="A8" s="17">
        <v>4</v>
      </c>
      <c r="B8" s="18" t="s">
        <v>2</v>
      </c>
      <c r="C8" s="19" t="s">
        <v>71</v>
      </c>
      <c r="D8" s="19" t="s">
        <v>72</v>
      </c>
      <c r="E8" s="18" t="s">
        <v>73</v>
      </c>
      <c r="F8" s="19" t="s">
        <v>36</v>
      </c>
      <c r="G8" s="20">
        <v>40000</v>
      </c>
      <c r="H8" s="21">
        <v>45054</v>
      </c>
      <c r="I8" s="22">
        <v>45236</v>
      </c>
      <c r="J8" s="23" t="s">
        <v>3</v>
      </c>
      <c r="K8" s="19" t="s">
        <v>14</v>
      </c>
      <c r="L8" s="19" t="s">
        <v>74</v>
      </c>
      <c r="M8" s="17">
        <v>1</v>
      </c>
      <c r="N8" s="24">
        <v>1000</v>
      </c>
    </row>
    <row r="9" spans="1:14" ht="22.8" x14ac:dyDescent="0.25">
      <c r="A9" s="17">
        <v>5</v>
      </c>
      <c r="B9" s="18" t="s">
        <v>5</v>
      </c>
      <c r="C9" s="19" t="s">
        <v>75</v>
      </c>
      <c r="D9" s="19" t="s">
        <v>76</v>
      </c>
      <c r="E9" s="18" t="s">
        <v>77</v>
      </c>
      <c r="F9" s="19" t="s">
        <v>53</v>
      </c>
      <c r="G9" s="20">
        <v>7872.5641999999998</v>
      </c>
      <c r="H9" s="21">
        <v>45056</v>
      </c>
      <c r="I9" s="22">
        <v>47613</v>
      </c>
      <c r="J9" s="23" t="s">
        <v>3</v>
      </c>
      <c r="K9" s="26">
        <v>2.7</v>
      </c>
      <c r="L9" s="19" t="s">
        <v>78</v>
      </c>
      <c r="M9" s="17">
        <v>4</v>
      </c>
      <c r="N9" s="24">
        <v>1</v>
      </c>
    </row>
    <row r="10" spans="1:14" ht="45.6" x14ac:dyDescent="0.25">
      <c r="A10" s="17">
        <v>6</v>
      </c>
      <c r="B10" s="18" t="s">
        <v>13</v>
      </c>
      <c r="C10" s="19" t="s">
        <v>79</v>
      </c>
      <c r="D10" s="19" t="s">
        <v>80</v>
      </c>
      <c r="E10" s="18" t="s">
        <v>81</v>
      </c>
      <c r="F10" s="19" t="s">
        <v>36</v>
      </c>
      <c r="G10" s="20">
        <v>40000</v>
      </c>
      <c r="H10" s="21">
        <v>45056</v>
      </c>
      <c r="I10" s="22">
        <v>45238</v>
      </c>
      <c r="J10" s="23" t="s">
        <v>3</v>
      </c>
      <c r="K10" s="19" t="s">
        <v>34</v>
      </c>
      <c r="L10" s="19" t="s">
        <v>4</v>
      </c>
      <c r="M10" s="19" t="s">
        <v>4</v>
      </c>
      <c r="N10" s="24">
        <v>1000</v>
      </c>
    </row>
    <row r="11" spans="1:14" ht="22.8" x14ac:dyDescent="0.25">
      <c r="A11" s="17">
        <v>7</v>
      </c>
      <c r="B11" s="18" t="s">
        <v>2</v>
      </c>
      <c r="C11" s="19" t="s">
        <v>82</v>
      </c>
      <c r="D11" s="19" t="s">
        <v>83</v>
      </c>
      <c r="E11" s="18" t="s">
        <v>84</v>
      </c>
      <c r="F11" s="19" t="s">
        <v>33</v>
      </c>
      <c r="G11" s="20">
        <v>60000</v>
      </c>
      <c r="H11" s="21">
        <v>45057</v>
      </c>
      <c r="I11" s="22">
        <v>45148</v>
      </c>
      <c r="J11" s="23" t="s">
        <v>3</v>
      </c>
      <c r="K11" s="19" t="s">
        <v>34</v>
      </c>
      <c r="L11" s="19" t="s">
        <v>4</v>
      </c>
      <c r="M11" s="19" t="s">
        <v>4</v>
      </c>
      <c r="N11" s="24">
        <v>1000</v>
      </c>
    </row>
    <row r="12" spans="1:14" ht="22.8" x14ac:dyDescent="0.25">
      <c r="A12" s="17">
        <v>8</v>
      </c>
      <c r="B12" s="18" t="s">
        <v>2</v>
      </c>
      <c r="C12" s="19" t="s">
        <v>85</v>
      </c>
      <c r="D12" s="19" t="s">
        <v>86</v>
      </c>
      <c r="E12" s="18" t="s">
        <v>87</v>
      </c>
      <c r="F12" s="19" t="s">
        <v>39</v>
      </c>
      <c r="G12" s="20">
        <v>40903</v>
      </c>
      <c r="H12" s="21">
        <v>45057</v>
      </c>
      <c r="I12" s="22">
        <v>45421</v>
      </c>
      <c r="J12" s="23" t="s">
        <v>3</v>
      </c>
      <c r="K12" s="19" t="s">
        <v>34</v>
      </c>
      <c r="L12" s="19" t="s">
        <v>4</v>
      </c>
      <c r="M12" s="19" t="s">
        <v>4</v>
      </c>
      <c r="N12" s="24">
        <v>1000</v>
      </c>
    </row>
    <row r="13" spans="1:14" ht="22.8" x14ac:dyDescent="0.25">
      <c r="A13" s="17">
        <v>9</v>
      </c>
      <c r="B13" s="18" t="s">
        <v>5</v>
      </c>
      <c r="C13" s="19" t="s">
        <v>75</v>
      </c>
      <c r="D13" s="19" t="s">
        <v>76</v>
      </c>
      <c r="E13" s="18" t="s">
        <v>77</v>
      </c>
      <c r="F13" s="19" t="s">
        <v>53</v>
      </c>
      <c r="G13" s="20">
        <v>972.73829999999998</v>
      </c>
      <c r="H13" s="21">
        <v>45057</v>
      </c>
      <c r="I13" s="22">
        <v>47613</v>
      </c>
      <c r="J13" s="23" t="s">
        <v>3</v>
      </c>
      <c r="K13" s="26">
        <v>2.7</v>
      </c>
      <c r="L13" s="19" t="s">
        <v>78</v>
      </c>
      <c r="M13" s="17">
        <v>4</v>
      </c>
      <c r="N13" s="24">
        <v>1</v>
      </c>
    </row>
    <row r="14" spans="1:14" ht="22.8" x14ac:dyDescent="0.25">
      <c r="A14" s="17">
        <v>10</v>
      </c>
      <c r="B14" s="18" t="s">
        <v>5</v>
      </c>
      <c r="C14" s="19" t="s">
        <v>75</v>
      </c>
      <c r="D14" s="19" t="s">
        <v>76</v>
      </c>
      <c r="E14" s="18" t="s">
        <v>77</v>
      </c>
      <c r="F14" s="19" t="s">
        <v>53</v>
      </c>
      <c r="G14" s="20">
        <v>629.41579999999999</v>
      </c>
      <c r="H14" s="21">
        <v>45058</v>
      </c>
      <c r="I14" s="22">
        <v>47613</v>
      </c>
      <c r="J14" s="23" t="s">
        <v>3</v>
      </c>
      <c r="K14" s="26">
        <v>2.7</v>
      </c>
      <c r="L14" s="19" t="s">
        <v>78</v>
      </c>
      <c r="M14" s="17">
        <v>4</v>
      </c>
      <c r="N14" s="24">
        <v>1</v>
      </c>
    </row>
    <row r="15" spans="1:14" ht="34.200000000000003" x14ac:dyDescent="0.25">
      <c r="A15" s="17">
        <v>11</v>
      </c>
      <c r="B15" s="18" t="s">
        <v>2</v>
      </c>
      <c r="C15" s="19" t="s">
        <v>88</v>
      </c>
      <c r="D15" s="19" t="s">
        <v>89</v>
      </c>
      <c r="E15" s="18" t="s">
        <v>90</v>
      </c>
      <c r="F15" s="19" t="s">
        <v>39</v>
      </c>
      <c r="G15" s="20">
        <v>47298</v>
      </c>
      <c r="H15" s="21">
        <v>45061</v>
      </c>
      <c r="I15" s="22">
        <v>45425</v>
      </c>
      <c r="J15" s="23" t="s">
        <v>3</v>
      </c>
      <c r="K15" s="19" t="s">
        <v>14</v>
      </c>
      <c r="L15" s="19" t="s">
        <v>91</v>
      </c>
      <c r="M15" s="17">
        <v>1</v>
      </c>
      <c r="N15" s="24">
        <v>1000</v>
      </c>
    </row>
    <row r="16" spans="1:14" ht="22.8" x14ac:dyDescent="0.25">
      <c r="A16" s="17">
        <v>12</v>
      </c>
      <c r="B16" s="18" t="s">
        <v>5</v>
      </c>
      <c r="C16" s="19" t="s">
        <v>75</v>
      </c>
      <c r="D16" s="19" t="s">
        <v>76</v>
      </c>
      <c r="E16" s="18" t="s">
        <v>77</v>
      </c>
      <c r="F16" s="19" t="s">
        <v>53</v>
      </c>
      <c r="G16" s="20">
        <v>478.73250000000002</v>
      </c>
      <c r="H16" s="21">
        <v>45061</v>
      </c>
      <c r="I16" s="22">
        <v>47613</v>
      </c>
      <c r="J16" s="23" t="s">
        <v>3</v>
      </c>
      <c r="K16" s="26">
        <v>2.7</v>
      </c>
      <c r="L16" s="19" t="s">
        <v>78</v>
      </c>
      <c r="M16" s="17">
        <v>4</v>
      </c>
      <c r="N16" s="24">
        <v>1</v>
      </c>
    </row>
    <row r="17" spans="1:14" ht="22.8" x14ac:dyDescent="0.25">
      <c r="A17" s="17">
        <v>13</v>
      </c>
      <c r="B17" s="18" t="s">
        <v>5</v>
      </c>
      <c r="C17" s="19" t="s">
        <v>75</v>
      </c>
      <c r="D17" s="19" t="s">
        <v>76</v>
      </c>
      <c r="E17" s="18" t="s">
        <v>77</v>
      </c>
      <c r="F17" s="19" t="s">
        <v>53</v>
      </c>
      <c r="G17" s="20">
        <v>46.549199999999999</v>
      </c>
      <c r="H17" s="21">
        <v>45062</v>
      </c>
      <c r="I17" s="22">
        <v>47613</v>
      </c>
      <c r="J17" s="23" t="s">
        <v>3</v>
      </c>
      <c r="K17" s="26">
        <v>2.7</v>
      </c>
      <c r="L17" s="19" t="s">
        <v>78</v>
      </c>
      <c r="M17" s="17">
        <v>4</v>
      </c>
      <c r="N17" s="24">
        <v>1</v>
      </c>
    </row>
    <row r="18" spans="1:14" ht="22.8" x14ac:dyDescent="0.25">
      <c r="A18" s="17">
        <v>14</v>
      </c>
      <c r="B18" s="18" t="s">
        <v>2</v>
      </c>
      <c r="C18" s="19" t="s">
        <v>92</v>
      </c>
      <c r="D18" s="19" t="s">
        <v>93</v>
      </c>
      <c r="E18" s="18" t="s">
        <v>94</v>
      </c>
      <c r="F18" s="19" t="s">
        <v>33</v>
      </c>
      <c r="G18" s="20">
        <v>60000</v>
      </c>
      <c r="H18" s="21">
        <v>45064</v>
      </c>
      <c r="I18" s="22">
        <v>45155</v>
      </c>
      <c r="J18" s="23" t="s">
        <v>3</v>
      </c>
      <c r="K18" s="19" t="s">
        <v>34</v>
      </c>
      <c r="L18" s="19" t="s">
        <v>4</v>
      </c>
      <c r="M18" s="19" t="s">
        <v>4</v>
      </c>
      <c r="N18" s="24">
        <v>1000</v>
      </c>
    </row>
    <row r="19" spans="1:14" ht="22.8" x14ac:dyDescent="0.25">
      <c r="A19" s="17">
        <v>15</v>
      </c>
      <c r="B19" s="18" t="s">
        <v>5</v>
      </c>
      <c r="C19" s="19" t="s">
        <v>95</v>
      </c>
      <c r="D19" s="19" t="s">
        <v>96</v>
      </c>
      <c r="E19" s="18" t="s">
        <v>97</v>
      </c>
      <c r="F19" s="19" t="s">
        <v>53</v>
      </c>
      <c r="G19" s="20">
        <v>14023.513999999999</v>
      </c>
      <c r="H19" s="21">
        <v>45064</v>
      </c>
      <c r="I19" s="22">
        <v>47621</v>
      </c>
      <c r="J19" s="23" t="s">
        <v>3</v>
      </c>
      <c r="K19" s="26">
        <v>2.7</v>
      </c>
      <c r="L19" s="19" t="s">
        <v>98</v>
      </c>
      <c r="M19" s="17">
        <v>4</v>
      </c>
      <c r="N19" s="24">
        <v>1000</v>
      </c>
    </row>
    <row r="20" spans="1:14" ht="22.8" x14ac:dyDescent="0.25">
      <c r="A20" s="17">
        <v>16</v>
      </c>
      <c r="B20" s="18" t="s">
        <v>5</v>
      </c>
      <c r="C20" s="19" t="s">
        <v>17</v>
      </c>
      <c r="D20" s="19" t="s">
        <v>18</v>
      </c>
      <c r="E20" s="18" t="s">
        <v>37</v>
      </c>
      <c r="F20" s="19" t="s">
        <v>38</v>
      </c>
      <c r="G20" s="20">
        <v>25000</v>
      </c>
      <c r="H20" s="21">
        <v>45065</v>
      </c>
      <c r="I20" s="22">
        <v>46190</v>
      </c>
      <c r="J20" s="23" t="s">
        <v>3</v>
      </c>
      <c r="K20" s="25">
        <v>2.35</v>
      </c>
      <c r="L20" s="19" t="s">
        <v>35</v>
      </c>
      <c r="M20" s="17">
        <v>2</v>
      </c>
      <c r="N20" s="24">
        <v>1000</v>
      </c>
    </row>
    <row r="21" spans="1:14" ht="22.8" x14ac:dyDescent="0.25">
      <c r="A21" s="17">
        <v>17</v>
      </c>
      <c r="B21" s="18" t="s">
        <v>5</v>
      </c>
      <c r="C21" s="19" t="s">
        <v>99</v>
      </c>
      <c r="D21" s="19" t="s">
        <v>100</v>
      </c>
      <c r="E21" s="18" t="s">
        <v>101</v>
      </c>
      <c r="F21" s="19" t="s">
        <v>67</v>
      </c>
      <c r="G21" s="20">
        <v>1875.326</v>
      </c>
      <c r="H21" s="21">
        <v>45068</v>
      </c>
      <c r="I21" s="22">
        <v>48721</v>
      </c>
      <c r="J21" s="23" t="s">
        <v>3</v>
      </c>
      <c r="K21" s="26">
        <v>2.6</v>
      </c>
      <c r="L21" s="19" t="s">
        <v>102</v>
      </c>
      <c r="M21" s="17">
        <v>2</v>
      </c>
      <c r="N21" s="24">
        <v>1000</v>
      </c>
    </row>
    <row r="22" spans="1:14" ht="22.8" x14ac:dyDescent="0.25">
      <c r="A22" s="17">
        <v>18</v>
      </c>
      <c r="B22" s="18" t="s">
        <v>5</v>
      </c>
      <c r="C22" s="19" t="s">
        <v>99</v>
      </c>
      <c r="D22" s="19" t="s">
        <v>100</v>
      </c>
      <c r="E22" s="18" t="s">
        <v>101</v>
      </c>
      <c r="F22" s="19" t="s">
        <v>67</v>
      </c>
      <c r="G22" s="20">
        <v>719.2</v>
      </c>
      <c r="H22" s="21">
        <v>45069</v>
      </c>
      <c r="I22" s="22">
        <v>48721</v>
      </c>
      <c r="J22" s="23" t="s">
        <v>3</v>
      </c>
      <c r="K22" s="26">
        <v>2.6</v>
      </c>
      <c r="L22" s="19" t="s">
        <v>102</v>
      </c>
      <c r="M22" s="17">
        <v>2</v>
      </c>
      <c r="N22" s="24">
        <v>1000</v>
      </c>
    </row>
    <row r="23" spans="1:14" ht="22.8" x14ac:dyDescent="0.25">
      <c r="A23" s="17">
        <v>19</v>
      </c>
      <c r="B23" s="18" t="s">
        <v>5</v>
      </c>
      <c r="C23" s="19" t="s">
        <v>15</v>
      </c>
      <c r="D23" s="19" t="s">
        <v>16</v>
      </c>
      <c r="E23" s="18" t="s">
        <v>40</v>
      </c>
      <c r="F23" s="19" t="s">
        <v>41</v>
      </c>
      <c r="G23" s="20">
        <v>2686</v>
      </c>
      <c r="H23" s="21">
        <v>45070</v>
      </c>
      <c r="I23" s="22">
        <v>46921</v>
      </c>
      <c r="J23" s="23" t="s">
        <v>3</v>
      </c>
      <c r="K23" s="25">
        <v>2.65</v>
      </c>
      <c r="L23" s="19" t="s">
        <v>35</v>
      </c>
      <c r="M23" s="17">
        <v>2</v>
      </c>
      <c r="N23" s="24">
        <v>1000</v>
      </c>
    </row>
    <row r="24" spans="1:14" ht="22.8" x14ac:dyDescent="0.25">
      <c r="A24" s="17">
        <v>20</v>
      </c>
      <c r="B24" s="18" t="s">
        <v>5</v>
      </c>
      <c r="C24" s="19" t="s">
        <v>44</v>
      </c>
      <c r="D24" s="19" t="s">
        <v>45</v>
      </c>
      <c r="E24" s="18" t="s">
        <v>46</v>
      </c>
      <c r="F24" s="19" t="s">
        <v>47</v>
      </c>
      <c r="G24" s="20">
        <v>5277</v>
      </c>
      <c r="H24" s="21">
        <v>45070</v>
      </c>
      <c r="I24" s="22">
        <v>48747</v>
      </c>
      <c r="J24" s="23" t="s">
        <v>3</v>
      </c>
      <c r="K24" s="25">
        <v>3.35</v>
      </c>
      <c r="L24" s="19" t="s">
        <v>35</v>
      </c>
      <c r="M24" s="17">
        <v>2</v>
      </c>
      <c r="N24" s="24">
        <v>1000</v>
      </c>
    </row>
    <row r="25" spans="1:14" ht="22.8" x14ac:dyDescent="0.25">
      <c r="A25" s="17">
        <v>21</v>
      </c>
      <c r="B25" s="18" t="s">
        <v>5</v>
      </c>
      <c r="C25" s="19" t="s">
        <v>103</v>
      </c>
      <c r="D25" s="19" t="s">
        <v>104</v>
      </c>
      <c r="E25" s="18" t="s">
        <v>105</v>
      </c>
      <c r="F25" s="19" t="s">
        <v>106</v>
      </c>
      <c r="G25" s="20">
        <v>2718</v>
      </c>
      <c r="H25" s="21">
        <v>45070</v>
      </c>
      <c r="I25" s="22">
        <v>50573</v>
      </c>
      <c r="J25" s="23" t="s">
        <v>3</v>
      </c>
      <c r="K25" s="26">
        <v>3.3</v>
      </c>
      <c r="L25" s="19" t="s">
        <v>35</v>
      </c>
      <c r="M25" s="17">
        <v>2</v>
      </c>
      <c r="N25" s="24">
        <v>1000</v>
      </c>
    </row>
    <row r="26" spans="1:14" ht="22.8" x14ac:dyDescent="0.25">
      <c r="A26" s="17">
        <v>22</v>
      </c>
      <c r="B26" s="18" t="s">
        <v>5</v>
      </c>
      <c r="C26" s="19" t="s">
        <v>54</v>
      </c>
      <c r="D26" s="19" t="s">
        <v>55</v>
      </c>
      <c r="E26" s="18" t="s">
        <v>56</v>
      </c>
      <c r="F26" s="19" t="s">
        <v>57</v>
      </c>
      <c r="G26" s="20">
        <v>12043</v>
      </c>
      <c r="H26" s="21">
        <v>45070</v>
      </c>
      <c r="I26" s="22">
        <v>52399</v>
      </c>
      <c r="J26" s="23" t="s">
        <v>3</v>
      </c>
      <c r="K26" s="25">
        <v>3.45</v>
      </c>
      <c r="L26" s="19" t="s">
        <v>35</v>
      </c>
      <c r="M26" s="17">
        <v>2</v>
      </c>
      <c r="N26" s="24">
        <v>1000</v>
      </c>
    </row>
    <row r="27" spans="1:14" ht="22.8" x14ac:dyDescent="0.25">
      <c r="A27" s="17">
        <v>23</v>
      </c>
      <c r="B27" s="18" t="s">
        <v>5</v>
      </c>
      <c r="C27" s="19" t="s">
        <v>107</v>
      </c>
      <c r="D27" s="19" t="s">
        <v>108</v>
      </c>
      <c r="E27" s="18" t="s">
        <v>109</v>
      </c>
      <c r="F27" s="19" t="s">
        <v>110</v>
      </c>
      <c r="G27" s="20">
        <v>8586</v>
      </c>
      <c r="H27" s="21">
        <v>45070</v>
      </c>
      <c r="I27" s="22">
        <v>55687</v>
      </c>
      <c r="J27" s="23" t="s">
        <v>3</v>
      </c>
      <c r="K27" s="25">
        <v>2.75</v>
      </c>
      <c r="L27" s="19" t="s">
        <v>35</v>
      </c>
      <c r="M27" s="17">
        <v>2</v>
      </c>
      <c r="N27" s="24">
        <v>1000</v>
      </c>
    </row>
    <row r="28" spans="1:14" ht="22.8" x14ac:dyDescent="0.25">
      <c r="A28" s="17">
        <v>24</v>
      </c>
      <c r="B28" s="18" t="s">
        <v>5</v>
      </c>
      <c r="C28" s="19" t="s">
        <v>48</v>
      </c>
      <c r="D28" s="19" t="s">
        <v>49</v>
      </c>
      <c r="E28" s="18" t="s">
        <v>50</v>
      </c>
      <c r="F28" s="19" t="s">
        <v>51</v>
      </c>
      <c r="G28" s="20">
        <v>7989</v>
      </c>
      <c r="H28" s="21">
        <v>45070</v>
      </c>
      <c r="I28" s="22">
        <v>62992</v>
      </c>
      <c r="J28" s="23" t="s">
        <v>3</v>
      </c>
      <c r="K28" s="26">
        <v>4</v>
      </c>
      <c r="L28" s="19" t="s">
        <v>35</v>
      </c>
      <c r="M28" s="17">
        <v>2</v>
      </c>
      <c r="N28" s="24">
        <v>1000</v>
      </c>
    </row>
    <row r="29" spans="1:14" ht="22.8" x14ac:dyDescent="0.25">
      <c r="A29" s="17">
        <v>25</v>
      </c>
      <c r="B29" s="18" t="s">
        <v>5</v>
      </c>
      <c r="C29" s="19" t="s">
        <v>111</v>
      </c>
      <c r="D29" s="19" t="s">
        <v>112</v>
      </c>
      <c r="E29" s="18" t="s">
        <v>113</v>
      </c>
      <c r="F29" s="19" t="s">
        <v>114</v>
      </c>
      <c r="G29" s="20">
        <v>11085</v>
      </c>
      <c r="H29" s="21">
        <v>45070</v>
      </c>
      <c r="I29" s="22">
        <v>53860</v>
      </c>
      <c r="J29" s="23" t="s">
        <v>3</v>
      </c>
      <c r="K29" s="25">
        <v>3.14</v>
      </c>
      <c r="L29" s="19" t="s">
        <v>35</v>
      </c>
      <c r="M29" s="17">
        <v>2</v>
      </c>
      <c r="N29" s="24">
        <v>1000</v>
      </c>
    </row>
    <row r="30" spans="1:14" ht="45.6" x14ac:dyDescent="0.25">
      <c r="A30" s="17">
        <v>26</v>
      </c>
      <c r="B30" s="18" t="s">
        <v>13</v>
      </c>
      <c r="C30" s="19" t="s">
        <v>115</v>
      </c>
      <c r="D30" s="19" t="s">
        <v>116</v>
      </c>
      <c r="E30" s="18" t="s">
        <v>117</v>
      </c>
      <c r="F30" s="19" t="s">
        <v>36</v>
      </c>
      <c r="G30" s="20">
        <v>40000</v>
      </c>
      <c r="H30" s="21">
        <v>45070</v>
      </c>
      <c r="I30" s="22">
        <v>45252</v>
      </c>
      <c r="J30" s="23" t="s">
        <v>3</v>
      </c>
      <c r="K30" s="19" t="s">
        <v>34</v>
      </c>
      <c r="L30" s="19" t="s">
        <v>4</v>
      </c>
      <c r="M30" s="19" t="s">
        <v>4</v>
      </c>
      <c r="N30" s="24">
        <v>1000</v>
      </c>
    </row>
    <row r="31" spans="1:14" ht="22.8" x14ac:dyDescent="0.25">
      <c r="A31" s="17">
        <v>27</v>
      </c>
      <c r="B31" s="18" t="s">
        <v>2</v>
      </c>
      <c r="C31" s="19" t="s">
        <v>118</v>
      </c>
      <c r="D31" s="19" t="s">
        <v>119</v>
      </c>
      <c r="E31" s="18" t="s">
        <v>120</v>
      </c>
      <c r="F31" s="19" t="s">
        <v>33</v>
      </c>
      <c r="G31" s="20">
        <v>60000</v>
      </c>
      <c r="H31" s="21">
        <v>45071</v>
      </c>
      <c r="I31" s="22">
        <v>45162</v>
      </c>
      <c r="J31" s="23" t="s">
        <v>3</v>
      </c>
      <c r="K31" s="19" t="s">
        <v>34</v>
      </c>
      <c r="L31" s="19" t="s">
        <v>4</v>
      </c>
      <c r="M31" s="19" t="s">
        <v>4</v>
      </c>
      <c r="N31" s="24">
        <v>1000</v>
      </c>
    </row>
    <row r="32" spans="1:14" ht="22.8" x14ac:dyDescent="0.25">
      <c r="A32" s="17">
        <v>28</v>
      </c>
      <c r="B32" s="18" t="s">
        <v>5</v>
      </c>
      <c r="C32" s="19" t="s">
        <v>121</v>
      </c>
      <c r="D32" s="19" t="s">
        <v>122</v>
      </c>
      <c r="E32" s="18" t="s">
        <v>123</v>
      </c>
      <c r="F32" s="19" t="s">
        <v>124</v>
      </c>
      <c r="G32" s="20">
        <v>20000</v>
      </c>
      <c r="H32" s="21">
        <v>45072</v>
      </c>
      <c r="I32" s="22">
        <v>50208</v>
      </c>
      <c r="J32" s="23" t="s">
        <v>3</v>
      </c>
      <c r="K32" s="25">
        <v>3.39</v>
      </c>
      <c r="L32" s="19" t="s">
        <v>35</v>
      </c>
      <c r="M32" s="17">
        <v>2</v>
      </c>
      <c r="N32" s="24">
        <v>1000</v>
      </c>
    </row>
    <row r="33" spans="1:14" ht="22.8" x14ac:dyDescent="0.25">
      <c r="A33" s="17">
        <v>29</v>
      </c>
      <c r="B33" s="18" t="s">
        <v>5</v>
      </c>
      <c r="C33" s="19" t="s">
        <v>111</v>
      </c>
      <c r="D33" s="19" t="s">
        <v>112</v>
      </c>
      <c r="E33" s="18" t="s">
        <v>113</v>
      </c>
      <c r="F33" s="19" t="s">
        <v>114</v>
      </c>
      <c r="G33" s="20">
        <v>7000</v>
      </c>
      <c r="H33" s="21">
        <v>45072</v>
      </c>
      <c r="I33" s="22">
        <v>53860</v>
      </c>
      <c r="J33" s="23" t="s">
        <v>3</v>
      </c>
      <c r="K33" s="25">
        <v>3.14</v>
      </c>
      <c r="L33" s="19" t="s">
        <v>35</v>
      </c>
      <c r="M33" s="17">
        <v>2</v>
      </c>
      <c r="N33" s="24">
        <v>1000</v>
      </c>
    </row>
    <row r="34" spans="1:14" ht="22.8" x14ac:dyDescent="0.25">
      <c r="A34" s="17">
        <v>30</v>
      </c>
      <c r="B34" s="18" t="s">
        <v>2</v>
      </c>
      <c r="C34" s="19" t="s">
        <v>125</v>
      </c>
      <c r="D34" s="19" t="s">
        <v>126</v>
      </c>
      <c r="E34" s="18" t="s">
        <v>127</v>
      </c>
      <c r="F34" s="19" t="s">
        <v>42</v>
      </c>
      <c r="G34" s="20">
        <v>30000</v>
      </c>
      <c r="H34" s="21">
        <v>45075</v>
      </c>
      <c r="I34" s="22">
        <v>45806</v>
      </c>
      <c r="J34" s="23" t="s">
        <v>3</v>
      </c>
      <c r="K34" s="25">
        <v>2.04</v>
      </c>
      <c r="L34" s="19" t="s">
        <v>128</v>
      </c>
      <c r="M34" s="17">
        <v>2</v>
      </c>
      <c r="N34" s="24">
        <v>1000</v>
      </c>
    </row>
    <row r="35" spans="1:14" ht="34.200000000000003" x14ac:dyDescent="0.25">
      <c r="A35" s="27">
        <v>31</v>
      </c>
      <c r="B35" s="28" t="s">
        <v>19</v>
      </c>
      <c r="C35" s="29" t="s">
        <v>129</v>
      </c>
      <c r="D35" s="29" t="s">
        <v>130</v>
      </c>
      <c r="E35" s="28" t="s">
        <v>131</v>
      </c>
      <c r="F35" s="29" t="s">
        <v>67</v>
      </c>
      <c r="G35" s="30">
        <v>2000</v>
      </c>
      <c r="H35" s="31">
        <v>45076</v>
      </c>
      <c r="I35" s="32">
        <v>48729</v>
      </c>
      <c r="J35" s="33" t="s">
        <v>3</v>
      </c>
      <c r="K35" s="34">
        <v>2.63</v>
      </c>
      <c r="L35" s="29" t="s">
        <v>132</v>
      </c>
      <c r="M35" s="27">
        <v>2</v>
      </c>
      <c r="N35" s="35">
        <v>1000</v>
      </c>
    </row>
    <row r="36" spans="1:14" ht="14.4" thickBot="1" x14ac:dyDescent="0.3">
      <c r="F36" t="s">
        <v>6</v>
      </c>
      <c r="G36" s="36">
        <v>617558.04</v>
      </c>
    </row>
    <row r="40" spans="1:14" x14ac:dyDescent="0.25">
      <c r="A40" s="37" t="s">
        <v>43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สรุปยอดจำหน่าย</vt:lpstr>
      <vt:lpstr>จำหน่าย</vt:lpstr>
      <vt:lpstr>จำหน่าย!Print_Titles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TMadmin</cp:lastModifiedBy>
  <cp:lastPrinted>2022-08-31T09:24:04Z</cp:lastPrinted>
  <dcterms:created xsi:type="dcterms:W3CDTF">2019-06-06T06:48:05Z</dcterms:created>
  <dcterms:modified xsi:type="dcterms:W3CDTF">2023-06-01T04:18:49Z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2020-05-07T03:06:44Z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146f086a-7c07-43d2-864d-7027c55dae23</vt:lpwstr>
  </property>
  <property fmtid="{D5CDD505-2E9C-101B-9397-08002B2CF9AE}" pid="8" name="MSIP_Label_57ef099a-7fa4-4e34-953d-f6f34188ebfd_ContentBits">
    <vt:lpwstr>0</vt:lpwstr>
  </property>
</Properties>
</file>