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5\"/>
    </mc:Choice>
  </mc:AlternateContent>
  <bookViews>
    <workbookView xWindow="-120" yWindow="-120" windowWidth="20730" windowHeight="11160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62913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G304" i="1" l="1"/>
  <c r="A2" i="2" l="1"/>
</calcChain>
</file>

<file path=xl/sharedStrings.xml><?xml version="1.0" encoding="utf-8"?>
<sst xmlns="http://schemas.openxmlformats.org/spreadsheetml/2006/main" count="2264" uniqueCount="1148">
  <si>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</si>
  <si>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</si>
  <si>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</si>
  <si>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</si>
  <si>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</si>
  <si>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</si>
  <si>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</si>
  <si>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</si>
  <si>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</si>
  <si>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</si>
  <si>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</si>
  <si>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</si>
  <si>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</si>
  <si>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</si>
  <si>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</si>
  <si>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</si>
  <si>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</si>
  <si>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</si>
  <si>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</si>
  <si>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</si>
  <si>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</si>
  <si>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>LB22NA</t>
  </si>
  <si>
    <t>TH0623032B01</t>
  </si>
  <si>
    <t>ง.46/5.125%/2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</si>
  <si>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</si>
  <si>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</si>
  <si>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</si>
  <si>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</si>
  <si>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</si>
  <si>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</si>
  <si>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</si>
  <si>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</si>
  <si>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</si>
  <si>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</si>
  <si>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</si>
  <si>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</si>
  <si>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</si>
  <si>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</si>
  <si>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</si>
  <si>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</si>
  <si>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</si>
  <si>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</si>
  <si>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</si>
  <si>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</si>
  <si>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</si>
  <si>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>LB233A</t>
  </si>
  <si>
    <t>TH0623033303</t>
  </si>
  <si>
    <t>ง.51/4(5.50%15ป2ด)</t>
  </si>
  <si>
    <t xml:space="preserve">15 ปี 2 เดือน </t>
  </si>
  <si>
    <t>GHB232A</t>
  </si>
  <si>
    <t>TH0652033208</t>
  </si>
  <si>
    <t>ธอส.51/5(4.608%15ป)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</si>
  <si>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</si>
  <si>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</si>
  <si>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</si>
  <si>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</si>
  <si>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 xml:space="preserve">27 มี.ค., 27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</si>
  <si>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</si>
  <si>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</si>
  <si>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</si>
  <si>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</si>
  <si>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</si>
  <si>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</si>
  <si>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</si>
  <si>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</si>
  <si>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</si>
  <si>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</si>
  <si>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</si>
  <si>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</si>
  <si>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</si>
  <si>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</si>
  <si>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</si>
  <si>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</si>
  <si>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</si>
  <si>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</si>
  <si>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</si>
  <si>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 xml:space="preserve">21 มี.ค., 21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</si>
  <si>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</si>
  <si>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</si>
  <si>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</si>
  <si>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</si>
  <si>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</si>
  <si>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</si>
  <si>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</si>
  <si>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</si>
  <si>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</si>
  <si>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</si>
  <si>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</si>
  <si>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</si>
  <si>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</si>
  <si>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</si>
  <si>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</si>
  <si>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</si>
  <si>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</si>
  <si>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</si>
  <si>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</si>
  <si>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</si>
  <si>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</si>
  <si>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</si>
  <si>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</si>
  <si>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</si>
  <si>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</si>
  <si>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</si>
  <si>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</si>
  <si>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</si>
  <si>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</si>
  <si>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</si>
  <si>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</si>
  <si>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</si>
  <si>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</si>
  <si>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</si>
  <si>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</si>
  <si>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</si>
  <si>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</si>
  <si>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</si>
  <si>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</si>
  <si>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</si>
  <si>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>GHB226A</t>
  </si>
  <si>
    <t>TH0652032606</t>
  </si>
  <si>
    <t>ธอส.53/12(3.58%12ป)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</si>
  <si>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</si>
  <si>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</si>
  <si>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</si>
  <si>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</si>
  <si>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</si>
  <si>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</si>
  <si>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>GHB228A</t>
  </si>
  <si>
    <t>TH0652032804</t>
  </si>
  <si>
    <t>ธอส.53/16(3.64%12ป)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</si>
  <si>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</si>
  <si>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</si>
  <si>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</si>
  <si>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</si>
  <si>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</si>
  <si>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</si>
  <si>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</si>
  <si>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</si>
  <si>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</si>
  <si>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</si>
  <si>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</si>
  <si>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</si>
  <si>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</si>
  <si>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</si>
  <si>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</si>
  <si>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</si>
  <si>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</si>
  <si>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</si>
  <si>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</si>
  <si>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</si>
  <si>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</si>
  <si>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</si>
  <si>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</si>
  <si>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</si>
  <si>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</si>
  <si>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</si>
  <si>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</si>
  <si>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</si>
  <si>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</si>
  <si>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</si>
  <si>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>SRT237B</t>
  </si>
  <si>
    <t>TH0650B33706</t>
  </si>
  <si>
    <t>รฟท.54/2(4.03%12ป)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</si>
  <si>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</si>
  <si>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</si>
  <si>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</si>
  <si>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</si>
  <si>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</si>
  <si>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</si>
  <si>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</si>
  <si>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</si>
  <si>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</si>
  <si>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</si>
  <si>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</si>
  <si>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</si>
  <si>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</si>
  <si>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</si>
  <si>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</si>
  <si>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</si>
  <si>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</si>
  <si>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</si>
  <si>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</si>
  <si>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</si>
  <si>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</si>
  <si>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</si>
  <si>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</si>
  <si>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</si>
  <si>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</si>
  <si>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</si>
  <si>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</si>
  <si>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</si>
  <si>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</si>
  <si>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</si>
  <si>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</si>
  <si>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</si>
  <si>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</si>
  <si>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</si>
  <si>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</si>
  <si>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</si>
  <si>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</si>
  <si>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</si>
  <si>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</si>
  <si>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>GHB225A</t>
  </si>
  <si>
    <t>TH0652032507</t>
  </si>
  <si>
    <t>ธอส.55/4(4.08%10ป)</t>
  </si>
  <si>
    <t xml:space="preserve">17 พ.ค. , 17 พ.ย. </t>
  </si>
  <si>
    <t>GHB225B</t>
  </si>
  <si>
    <t>TH0652A32508</t>
  </si>
  <si>
    <t>ธอส.55/7(3.995%10ป)</t>
  </si>
  <si>
    <t>GHB225C</t>
  </si>
  <si>
    <t>TH0652B32506</t>
  </si>
  <si>
    <t>ธอส.55/10(3.95%10ป)</t>
  </si>
  <si>
    <t xml:space="preserve">31 พ.ค. , 30 พ.ย. </t>
  </si>
  <si>
    <t xml:space="preserve">7 ปี </t>
  </si>
  <si>
    <t>SRT227A</t>
  </si>
  <si>
    <t>TH0650032707</t>
  </si>
  <si>
    <t>รฟท.55/4(3.84%10ป)</t>
  </si>
  <si>
    <t xml:space="preserve">23 ม.ค. , 23 ก.ค. </t>
  </si>
  <si>
    <t xml:space="preserve">26 ม.ค. , 26 ก.ค. </t>
  </si>
  <si>
    <t xml:space="preserve">03 ก.พ. , 03 ส.ค. </t>
  </si>
  <si>
    <t>SRT228A</t>
  </si>
  <si>
    <t>TH0650032806</t>
  </si>
  <si>
    <t>รฟท.55/12(3.75%10ป)</t>
  </si>
  <si>
    <t xml:space="preserve">09 ก.พ. , 09 ส.ค. </t>
  </si>
  <si>
    <t>SRT229A</t>
  </si>
  <si>
    <t>TH0650032905</t>
  </si>
  <si>
    <t>รฟท.55/15(3.8%10ป)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</si>
  <si>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</si>
  <si>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</si>
  <si>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</si>
  <si>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</si>
  <si>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</si>
  <si>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</si>
  <si>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</si>
  <si>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</si>
  <si>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</si>
  <si>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</si>
  <si>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</si>
  <si>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</si>
  <si>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</si>
  <si>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</si>
  <si>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</si>
  <si>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</si>
  <si>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</si>
  <si>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>EXAT233A</t>
  </si>
  <si>
    <t>TH0643033309</t>
  </si>
  <si>
    <t>กทพ.56/3(3.83%10ป)</t>
  </si>
  <si>
    <t xml:space="preserve">23 เม.ย., 23 ต.ค. </t>
  </si>
  <si>
    <t>SRT234A</t>
  </si>
  <si>
    <t>TH0650033408</t>
  </si>
  <si>
    <t>รฟท.56/2(3.685%10ป)</t>
  </si>
  <si>
    <t xml:space="preserve">29 เม.ย., 29 ต.ค. </t>
  </si>
  <si>
    <t xml:space="preserve">16 พ.ค. , 16 พ.ย. </t>
  </si>
  <si>
    <t>SRT235A</t>
  </si>
  <si>
    <t>TH0650033507</t>
  </si>
  <si>
    <t>รฟท.56/6(3.73%10ป)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</si>
  <si>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</si>
  <si>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</si>
  <si>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</si>
  <si>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</si>
  <si>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</si>
  <si>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</si>
  <si>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</si>
  <si>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</si>
  <si>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</si>
  <si>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</si>
  <si>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</si>
  <si>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</si>
  <si>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</si>
  <si>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</si>
  <si>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</si>
  <si>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</si>
  <si>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</si>
  <si>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</si>
  <si>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</si>
  <si>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</si>
  <si>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</si>
  <si>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</si>
  <si>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</si>
  <si>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</si>
  <si>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</si>
  <si>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</si>
  <si>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</si>
  <si>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</si>
  <si>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</si>
  <si>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</si>
  <si>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</si>
  <si>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</si>
  <si>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</si>
  <si>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</si>
  <si>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</si>
  <si>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</si>
  <si>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</si>
  <si>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</si>
  <si>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</si>
  <si>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</si>
  <si>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</si>
  <si>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</si>
  <si>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</si>
  <si>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</si>
  <si>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</si>
  <si>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</si>
  <si>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</si>
  <si>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</si>
  <si>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</si>
  <si>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</si>
  <si>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</si>
  <si>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</si>
  <si>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</si>
  <si>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</si>
  <si>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</si>
  <si>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</si>
  <si>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</si>
  <si>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</si>
  <si>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</si>
  <si>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</si>
  <si>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</si>
  <si>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</si>
  <si>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</si>
  <si>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</si>
  <si>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BMTA227A</t>
  </si>
  <si>
    <t>TH0513032704</t>
  </si>
  <si>
    <t>ขสมก.57/14(3.835%8ป)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</si>
  <si>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</si>
  <si>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</si>
  <si>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</si>
  <si>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</si>
  <si>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</si>
  <si>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</si>
  <si>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</si>
  <si>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</si>
  <si>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</si>
  <si>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</si>
  <si>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</si>
  <si>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</si>
  <si>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</si>
  <si>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</si>
  <si>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</si>
  <si>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</si>
  <si>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</si>
  <si>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</si>
  <si>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</si>
  <si>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</si>
  <si>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</si>
  <si>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</si>
  <si>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</si>
  <si>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</si>
  <si>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</si>
  <si>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</si>
  <si>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</si>
  <si>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</si>
  <si>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</si>
  <si>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</si>
  <si>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</si>
  <si>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</si>
  <si>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</si>
  <si>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</si>
  <si>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</si>
  <si>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</si>
  <si>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</si>
  <si>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</si>
  <si>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</si>
  <si>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>PWA235A</t>
  </si>
  <si>
    <t>TH0635A33501</t>
  </si>
  <si>
    <t>กปภ.58/3(2.94%8ป)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</si>
  <si>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</si>
  <si>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</si>
  <si>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</si>
  <si>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</si>
  <si>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</si>
  <si>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</si>
  <si>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SRT229B</t>
  </si>
  <si>
    <t>TH0650A32908</t>
  </si>
  <si>
    <t>รฟท.58/6(2.81%7ป)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</si>
  <si>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</si>
  <si>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</si>
  <si>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</si>
  <si>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</si>
  <si>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</si>
  <si>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</si>
  <si>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</si>
  <si>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</si>
  <si>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</si>
  <si>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</si>
  <si>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SRT22DA</t>
  </si>
  <si>
    <t>TH0650032C03</t>
  </si>
  <si>
    <t>รฟท.59/1(2.71%7ป)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</si>
  <si>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</si>
  <si>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</si>
  <si>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</si>
  <si>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</si>
  <si>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</si>
  <si>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</si>
  <si>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</si>
  <si>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</si>
  <si>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</si>
  <si>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</si>
  <si>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</si>
  <si>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</si>
  <si>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</si>
  <si>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</si>
  <si>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</si>
  <si>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</si>
  <si>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</si>
  <si>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</si>
  <si>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</si>
  <si>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</si>
  <si>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</si>
  <si>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>NHA235A</t>
  </si>
  <si>
    <t>TH0642033508</t>
  </si>
  <si>
    <t>กคช.59/2(2.11%7ป)</t>
  </si>
  <si>
    <t xml:space="preserve">30 พ.ค. , 30 พ.ย. </t>
  </si>
  <si>
    <t>GGLB226A</t>
  </si>
  <si>
    <t>TH0651032607</t>
  </si>
  <si>
    <t>ธกส.59/4(2.37%6ป)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</si>
  <si>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</si>
  <si>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</si>
  <si>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</si>
  <si>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</si>
  <si>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</si>
  <si>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</si>
  <si>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</si>
  <si>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</si>
  <si>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</si>
  <si>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>LB226A</t>
  </si>
  <si>
    <t>TH0623032602</t>
  </si>
  <si>
    <t>บ.59/1(1.875%5ป11ด)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</si>
  <si>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</si>
  <si>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</si>
  <si>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</si>
  <si>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</si>
  <si>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</si>
  <si>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</si>
  <si>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</si>
  <si>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</si>
  <si>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</si>
  <si>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</si>
  <si>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</si>
  <si>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</si>
  <si>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</si>
  <si>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</si>
  <si>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</si>
  <si>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</si>
  <si>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</si>
  <si>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</si>
  <si>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>3M BIBOR - 0.10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</si>
  <si>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</si>
  <si>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</si>
  <si>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</si>
  <si>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</si>
  <si>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</si>
  <si>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</si>
  <si>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SB225A</t>
  </si>
  <si>
    <t>TH0623032503</t>
  </si>
  <si>
    <t>อ.60/2(2.35%5ป)</t>
  </si>
  <si>
    <t>SB275A</t>
  </si>
  <si>
    <t>TH0623037502</t>
  </si>
  <si>
    <t>อ.60/2(3.0%10ป)</t>
  </si>
  <si>
    <t>GSB225A</t>
  </si>
  <si>
    <t>TH1029032501</t>
  </si>
  <si>
    <t>หุ้นกู้ออมสิน2/60(2.33%5ป)</t>
  </si>
  <si>
    <t xml:space="preserve">11 พ.ค. , 11 พ.ย. </t>
  </si>
  <si>
    <t>LB22DA</t>
  </si>
  <si>
    <t>TH0623032C00</t>
  </si>
  <si>
    <t>ปคส.ฟ2.60/3(2.0%5ป4ด)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</si>
  <si>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</si>
  <si>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</si>
  <si>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</si>
  <si>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</si>
  <si>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</si>
  <si>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>SRT228B</t>
  </si>
  <si>
    <t>TH0650A32809</t>
  </si>
  <si>
    <t>รฟท.60/2(1.85%5ป)</t>
  </si>
  <si>
    <t xml:space="preserve">2 ปี </t>
  </si>
  <si>
    <t xml:space="preserve">28 ก.พ. , 28 ส.ค. </t>
  </si>
  <si>
    <t>NHA228A</t>
  </si>
  <si>
    <t>TH0642032807</t>
  </si>
  <si>
    <t>กคช.60/1(1.92%5ป)</t>
  </si>
  <si>
    <t>PWA248A</t>
  </si>
  <si>
    <t>TH0635034802</t>
  </si>
  <si>
    <t>กปภ.60/2(2.19%7ป)</t>
  </si>
  <si>
    <t>EXAT229A</t>
  </si>
  <si>
    <t>TH0643032905</t>
  </si>
  <si>
    <t>กทพ.60/1(1.83%5ป)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</si>
  <si>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</si>
  <si>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</si>
  <si>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</si>
  <si>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</si>
  <si>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</si>
  <si>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</si>
  <si>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</si>
  <si>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</si>
  <si>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</si>
  <si>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</si>
  <si>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</si>
  <si>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SB235A</t>
  </si>
  <si>
    <t>TH0623033501</t>
  </si>
  <si>
    <t>อ.61/2(2.15%5ป)</t>
  </si>
  <si>
    <t>SB285A</t>
  </si>
  <si>
    <t>TH0623038500</t>
  </si>
  <si>
    <t>อ.61/2(3.00%10ป)</t>
  </si>
  <si>
    <t>GGLB235A</t>
  </si>
  <si>
    <t>TH0651033506</t>
  </si>
  <si>
    <t>ธกส.61/1(2.125%5ป)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</si>
  <si>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</si>
  <si>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</si>
  <si>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</si>
  <si>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</si>
  <si>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</si>
  <si>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</si>
  <si>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</si>
  <si>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</si>
  <si>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</si>
  <si>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</si>
  <si>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</si>
  <si>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</si>
  <si>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</si>
  <si>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</si>
  <si>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</si>
  <si>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</si>
  <si>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</si>
  <si>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</si>
  <si>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</si>
  <si>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</si>
  <si>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</si>
  <si>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</si>
  <si>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</si>
  <si>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</si>
  <si>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</si>
  <si>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</si>
  <si>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</si>
  <si>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</si>
  <si>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</si>
  <si>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</si>
  <si>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</si>
  <si>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</si>
  <si>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</si>
  <si>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</si>
  <si>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</si>
  <si>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</si>
  <si>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</si>
  <si>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</si>
  <si>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</si>
  <si>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</si>
  <si>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</si>
  <si>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</si>
  <si>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</si>
  <si>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</si>
  <si>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</si>
  <si>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</si>
  <si>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</si>
  <si>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</si>
  <si>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</si>
  <si>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>SME231A</t>
  </si>
  <si>
    <t>TH0731033104</t>
  </si>
  <si>
    <t>ธพว.62/1(2.125%3ป8ด)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</si>
  <si>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</si>
  <si>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</si>
  <si>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</si>
  <si>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</si>
  <si>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</si>
  <si>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</si>
  <si>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</si>
  <si>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</si>
  <si>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</si>
  <si>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</si>
  <si>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</si>
  <si>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</si>
  <si>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</si>
  <si>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</si>
  <si>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</si>
  <si>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</si>
  <si>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</si>
  <si>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</si>
  <si>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</si>
  <si>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</si>
  <si>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</si>
  <si>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</si>
  <si>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</si>
  <si>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</si>
  <si>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</si>
  <si>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</si>
  <si>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</si>
  <si>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</si>
  <si>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</si>
  <si>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</si>
  <si>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</si>
  <si>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</si>
  <si>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BOT229A</t>
  </si>
  <si>
    <t>TH0655032900</t>
  </si>
  <si>
    <t xml:space="preserve">ธปท.2/3ปี/2562 </t>
  </si>
  <si>
    <t xml:space="preserve">16 มี.ค., 16 ก.ย.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</si>
  <si>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</si>
  <si>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</si>
  <si>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</si>
  <si>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</si>
  <si>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</si>
  <si>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</si>
  <si>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</si>
  <si>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</si>
  <si>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</si>
  <si>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</si>
  <si>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</si>
  <si>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</si>
  <si>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</si>
  <si>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</si>
  <si>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</si>
  <si>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</si>
  <si>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</si>
  <si>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</si>
  <si>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</si>
  <si>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</si>
  <si>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</si>
  <si>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</si>
  <si>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</si>
  <si>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</si>
  <si>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</si>
  <si>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</si>
  <si>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</si>
  <si>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</si>
  <si>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</si>
  <si>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</si>
  <si>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</si>
  <si>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</si>
  <si>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</si>
  <si>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</si>
  <si>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 xml:space="preserve">25 พ.ค. , 25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</si>
  <si>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</si>
  <si>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</si>
  <si>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</si>
  <si>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</si>
  <si>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</si>
  <si>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</si>
  <si>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</si>
  <si>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</si>
  <si>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GSB232A</t>
  </si>
  <si>
    <t>TH1029033202</t>
  </si>
  <si>
    <t>หุ้นกู้ออมสิน2/62(1.45%3ป2ด)</t>
  </si>
  <si>
    <t xml:space="preserve">3 ปี 2 เดือน </t>
  </si>
  <si>
    <t xml:space="preserve">06 ก.พ. , 06 ส.ค.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</si>
  <si>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</si>
  <si>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</si>
  <si>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</si>
  <si>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</si>
  <si>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</si>
  <si>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</si>
  <si>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SB22DA</t>
  </si>
  <si>
    <t>TH0623A32C01</t>
  </si>
  <si>
    <t>อ.63/1(1.70%3ป)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</si>
  <si>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</si>
  <si>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</si>
  <si>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</si>
  <si>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</si>
  <si>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</si>
  <si>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</si>
  <si>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</si>
  <si>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</si>
  <si>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</si>
  <si>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</si>
  <si>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</si>
  <si>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</si>
  <si>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</si>
  <si>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</si>
  <si>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</si>
  <si>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</si>
  <si>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</si>
  <si>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</si>
  <si>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</si>
  <si>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</si>
  <si>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</si>
  <si>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BOT232A</t>
  </si>
  <si>
    <t>TH0655033213</t>
  </si>
  <si>
    <t>SRT252A</t>
  </si>
  <si>
    <t>TH0650035205</t>
  </si>
  <si>
    <t>ธปท.1/FRB3ปี/2563</t>
  </si>
  <si>
    <t xml:space="preserve">18 ก.พ. , 18 พ.ค. , 18 ส.ค. , 18 พ.ย. </t>
  </si>
  <si>
    <t>รฟท.63/3(1.07%5ป)</t>
  </si>
  <si>
    <t>BOT233A</t>
  </si>
  <si>
    <t>TH0655033304</t>
  </si>
  <si>
    <t>ธปท.1/3ปี/2563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</si>
  <si>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</si>
  <si>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</si>
  <si>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</si>
  <si>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</si>
  <si>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</si>
  <si>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</si>
  <si>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</si>
  <si>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</si>
  <si>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</si>
  <si>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</si>
  <si>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</si>
  <si>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</si>
  <si>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</si>
  <si>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</si>
  <si>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</si>
  <si>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</si>
  <si>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</si>
  <si>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BOT225A</t>
  </si>
  <si>
    <t>TH0655032504</t>
  </si>
  <si>
    <t>ธปท.2/2ปี/2563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</si>
  <si>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</si>
  <si>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</si>
  <si>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</si>
  <si>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</si>
  <si>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</si>
  <si>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</si>
  <si>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</si>
  <si>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</si>
  <si>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</si>
  <si>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</si>
  <si>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</si>
  <si>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</si>
  <si>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</si>
  <si>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</si>
  <si>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</si>
  <si>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</si>
  <si>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</si>
  <si>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</si>
  <si>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</si>
  <si>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</si>
  <si>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</si>
  <si>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</si>
  <si>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</si>
  <si>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</si>
  <si>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</si>
  <si>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</si>
  <si>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</si>
  <si>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</si>
  <si>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</si>
  <si>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</si>
  <si>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</si>
  <si>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</si>
  <si>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</si>
  <si>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</si>
  <si>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</si>
  <si>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</si>
  <si>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</si>
  <si>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</si>
  <si>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</si>
  <si>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</si>
  <si>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</si>
  <si>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</si>
  <si>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</si>
  <si>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</si>
  <si>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</si>
  <si>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</si>
  <si>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</si>
  <si>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</si>
  <si>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</si>
  <si>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</si>
  <si>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</si>
  <si>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</si>
  <si>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</si>
  <si>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</si>
  <si>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</si>
  <si>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</si>
  <si>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</si>
  <si>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</si>
  <si>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</si>
  <si>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</si>
  <si>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</si>
  <si>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</si>
  <si>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</si>
  <si>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</si>
  <si>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</si>
  <si>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</si>
  <si>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</si>
  <si>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</si>
  <si>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</si>
  <si>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</si>
  <si>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</si>
  <si>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</si>
  <si>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</si>
  <si>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</si>
  <si>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</si>
  <si>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</si>
  <si>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</si>
  <si>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</si>
  <si>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BOT22NA</t>
  </si>
  <si>
    <t>TH0655032B03</t>
  </si>
  <si>
    <t xml:space="preserve">ธปท.3/2ปี/2563 </t>
  </si>
  <si>
    <t xml:space="preserve">23 พ.ค. , 23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</si>
  <si>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</si>
  <si>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</si>
  <si>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</si>
  <si>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</si>
  <si>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</si>
  <si>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</si>
  <si>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</si>
  <si>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</si>
  <si>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</si>
  <si>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</si>
  <si>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</si>
  <si>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</si>
  <si>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</si>
  <si>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</si>
  <si>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</si>
  <si>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</si>
  <si>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</si>
  <si>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</si>
  <si>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</si>
  <si>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</si>
  <si>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</si>
  <si>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</si>
  <si>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</si>
  <si>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</si>
  <si>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</si>
  <si>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</si>
  <si>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</si>
  <si>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</si>
  <si>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</si>
  <si>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</si>
  <si>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</si>
  <si>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</si>
  <si>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</si>
  <si>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</si>
  <si>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</si>
  <si>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</si>
  <si>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</si>
  <si>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</si>
  <si>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</si>
  <si>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</si>
  <si>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</si>
  <si>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</si>
  <si>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</si>
  <si>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</si>
  <si>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</si>
  <si>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</si>
  <si>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</si>
  <si>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</si>
  <si>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</si>
  <si>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</si>
  <si>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</si>
  <si>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CB22512A</t>
  </si>
  <si>
    <t>TH0655072583</t>
  </si>
  <si>
    <t>ธปท.5/364/64</t>
  </si>
  <si>
    <t>SRT265A</t>
  </si>
  <si>
    <t>TH0650036500</t>
  </si>
  <si>
    <t>รฟท.64/6(1.128%5ป)</t>
  </si>
  <si>
    <t>BOT235A</t>
  </si>
  <si>
    <t>TH0655033502</t>
  </si>
  <si>
    <t>ธปท.1/2Y/64</t>
  </si>
  <si>
    <t>EGAT273A</t>
  </si>
  <si>
    <t>TH0648037305</t>
  </si>
  <si>
    <t>กฟผ.64/1(1.45%5ป9ด)</t>
  </si>
  <si>
    <t xml:space="preserve">5 ปี 9 เดือน </t>
  </si>
  <si>
    <t>CB22602A</t>
  </si>
  <si>
    <t>TH0655072682</t>
  </si>
  <si>
    <t>ธปท.6/363/64</t>
  </si>
  <si>
    <t xml:space="preserve">363 วัน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</si>
  <si>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</si>
  <si>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</si>
  <si>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</si>
  <si>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</si>
  <si>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</si>
  <si>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</si>
  <si>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</si>
  <si>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</si>
  <si>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</si>
  <si>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</si>
  <si>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</si>
  <si>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</si>
  <si>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</si>
  <si>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</si>
  <si>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</si>
  <si>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CB22707A</t>
  </si>
  <si>
    <t>TH0655072781</t>
  </si>
  <si>
    <t>ธปท.7/364/64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</si>
  <si>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</si>
  <si>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</si>
  <si>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</si>
  <si>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</si>
  <si>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</si>
  <si>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</si>
  <si>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</si>
  <si>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</si>
  <si>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</si>
  <si>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CBF22718A</t>
  </si>
  <si>
    <t>TH0655072716</t>
  </si>
  <si>
    <t>ธปท.1/FRB364/64</t>
  </si>
  <si>
    <t>Compounded THOR  0.05</t>
  </si>
  <si>
    <t xml:space="preserve">18 ก.ค. </t>
  </si>
  <si>
    <t>SRT347A</t>
  </si>
  <si>
    <t>TH065003E703</t>
  </si>
  <si>
    <t>รฟท.64/8(2.197%13ป)</t>
  </si>
  <si>
    <t xml:space="preserve">19 ม.ค. , 19 ก.ค. </t>
  </si>
  <si>
    <t>CB22804A</t>
  </si>
  <si>
    <t>TH0655072880</t>
  </si>
  <si>
    <t>ธปท.8/364/64</t>
  </si>
  <si>
    <t>CBF22829A</t>
  </si>
  <si>
    <t>TH0655072815</t>
  </si>
  <si>
    <t>ธปท.2/FRB364/64</t>
  </si>
  <si>
    <t xml:space="preserve">29 ส.ค. </t>
  </si>
  <si>
    <t>CB22901A</t>
  </si>
  <si>
    <t>TH0655072989</t>
  </si>
  <si>
    <t>ธปท.9/364/64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</si>
  <si>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</si>
  <si>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</si>
  <si>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</si>
  <si>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</si>
  <si>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</si>
  <si>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</si>
  <si>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</si>
  <si>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CBF22919A</t>
  </si>
  <si>
    <t>TH0655072914</t>
  </si>
  <si>
    <t>ธปท.3/FRB364/64</t>
  </si>
  <si>
    <t xml:space="preserve">19 ก.ย. </t>
  </si>
  <si>
    <t>MEA269B</t>
  </si>
  <si>
    <t>TH0647A36905</t>
  </si>
  <si>
    <t>กฟน.64/4(1.25%5ป)</t>
  </si>
  <si>
    <t>NHA279A</t>
  </si>
  <si>
    <t>TH0642037905</t>
  </si>
  <si>
    <t>กคช.64/1(1.12%6ป)</t>
  </si>
  <si>
    <t>CB22O06A</t>
  </si>
  <si>
    <t>TH0655072A88</t>
  </si>
  <si>
    <t>ธปท.10/364/64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</si>
  <si>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</si>
  <si>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</si>
  <si>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</si>
  <si>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</si>
  <si>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</si>
  <si>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</si>
  <si>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</si>
  <si>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CBF22O17A</t>
  </si>
  <si>
    <t>TH0655072A13</t>
  </si>
  <si>
    <t>ธปท.4/FRB364/64</t>
  </si>
  <si>
    <t xml:space="preserve">17 ต.ค. 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</si>
  <si>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</si>
  <si>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</si>
  <si>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</si>
  <si>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</si>
  <si>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</si>
  <si>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CB22N03A</t>
  </si>
  <si>
    <t>TH0655072B87</t>
  </si>
  <si>
    <t>ธปท.11/364/64</t>
  </si>
  <si>
    <t>CBF22509A</t>
  </si>
  <si>
    <t>TH0655072518</t>
  </si>
  <si>
    <t>ธปท.9/FRB182/64</t>
  </si>
  <si>
    <t xml:space="preserve">09 พ.ค. </t>
  </si>
  <si>
    <t>TB22511A</t>
  </si>
  <si>
    <t>TH0623072582</t>
  </si>
  <si>
    <t>ตค.(DM)3/182/65</t>
  </si>
  <si>
    <t>CBF22N14A</t>
  </si>
  <si>
    <t>TH0655072B12</t>
  </si>
  <si>
    <t>ธปท.5/FRB364/64</t>
  </si>
  <si>
    <t xml:space="preserve">14 พ.ย.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</si>
  <si>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</si>
  <si>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</si>
  <si>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</si>
  <si>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</si>
  <si>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</si>
  <si>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</si>
  <si>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</si>
  <si>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</si>
  <si>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</si>
  <si>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</si>
  <si>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</si>
  <si>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</si>
  <si>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</si>
  <si>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</si>
  <si>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</si>
  <si>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</si>
  <si>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</si>
  <si>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</si>
  <si>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</si>
  <si>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</si>
  <si>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</si>
  <si>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TB22525A</t>
  </si>
  <si>
    <t>TH0623A72588</t>
  </si>
  <si>
    <t>ตค.(DM)4/182/65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</si>
  <si>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</si>
  <si>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</si>
  <si>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</si>
  <si>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</si>
  <si>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</si>
  <si>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</si>
  <si>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</si>
  <si>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TB22608A</t>
  </si>
  <si>
    <t>TH0623072681</t>
  </si>
  <si>
    <t>ตค.(DM)5/182/65</t>
  </si>
  <si>
    <t>CB22D08A</t>
  </si>
  <si>
    <t>TH0655072C86</t>
  </si>
  <si>
    <t>ธปท.12/364/64</t>
  </si>
  <si>
    <t>CBF22620A</t>
  </si>
  <si>
    <t>TH0655072617</t>
  </si>
  <si>
    <t>ธปท.10/FRB182/64</t>
  </si>
  <si>
    <t>20 มิ.ย.</t>
  </si>
  <si>
    <t>TB22622A</t>
  </si>
  <si>
    <t>TH0623A72687</t>
  </si>
  <si>
    <t>ตค.(DM)6/182/65</t>
  </si>
  <si>
    <t>CBF22D26A</t>
  </si>
  <si>
    <t>TH0655072C11</t>
  </si>
  <si>
    <t>ธปท.6/FRB364/64</t>
  </si>
  <si>
    <t xml:space="preserve">26 ธ.ค. </t>
  </si>
  <si>
    <t>TB22706A</t>
  </si>
  <si>
    <t>TH0623072780</t>
  </si>
  <si>
    <t>ตค.(DM)7/182/65</t>
  </si>
  <si>
    <t>CB23105A</t>
  </si>
  <si>
    <t>TH0655073185</t>
  </si>
  <si>
    <t>ธปท.1/364/65</t>
  </si>
  <si>
    <t>CBF22711A</t>
  </si>
  <si>
    <t>TH0655A72713</t>
  </si>
  <si>
    <t>ธปท.1/FRB182/65</t>
  </si>
  <si>
    <t xml:space="preserve">11 ก.ค. </t>
  </si>
  <si>
    <t xml:space="preserve">95 วัน </t>
  </si>
  <si>
    <t>SBST251B</t>
  </si>
  <si>
    <t>TH0623A35106</t>
  </si>
  <si>
    <t>อ.พิเศษ65/1(3ป)</t>
  </si>
  <si>
    <t xml:space="preserve">17 ม.ค. , 17 เม.ย., 17 ก.ค. , 17 ต.ค. </t>
  </si>
  <si>
    <t>TB22720A</t>
  </si>
  <si>
    <t>TH0623A72786</t>
  </si>
  <si>
    <t>ตค.(DM)8/182/65</t>
  </si>
  <si>
    <t>CBF23123A</t>
  </si>
  <si>
    <t>TH0655073110</t>
  </si>
  <si>
    <t>ธปท.1/FRB364/65</t>
  </si>
  <si>
    <t xml:space="preserve">23 ม.ค.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</si>
  <si>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</si>
  <si>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</si>
  <si>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</si>
  <si>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</si>
  <si>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</si>
  <si>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</si>
  <si>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</si>
  <si>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CB22505A</t>
  </si>
  <si>
    <t>TH0655A72580</t>
  </si>
  <si>
    <t>ธปท.5/91/65</t>
  </si>
  <si>
    <t>CB23202A</t>
  </si>
  <si>
    <t>TH0655073284</t>
  </si>
  <si>
    <t>ธปท.2/364/65</t>
  </si>
  <si>
    <t>CBF22808A</t>
  </si>
  <si>
    <t>TH0655A72812</t>
  </si>
  <si>
    <t>ธปท.2/FRB182/65</t>
  </si>
  <si>
    <t xml:space="preserve">08 ส.ค. </t>
  </si>
  <si>
    <t>CB22512B</t>
  </si>
  <si>
    <t>TH0655B72588</t>
  </si>
  <si>
    <t>ธปท.6/91/65</t>
  </si>
  <si>
    <t>CBF23213A</t>
  </si>
  <si>
    <t>TH0655073219</t>
  </si>
  <si>
    <t>ธปท.2/FRB364/65</t>
  </si>
  <si>
    <t xml:space="preserve">13 ก.พ. </t>
  </si>
  <si>
    <t>CB22519A</t>
  </si>
  <si>
    <t>TH0655C72586</t>
  </si>
  <si>
    <t>ธปท.7/91/65</t>
  </si>
  <si>
    <t>CB22526A</t>
  </si>
  <si>
    <t>TH0655D72584</t>
  </si>
  <si>
    <t>ธปท.8/91/65</t>
  </si>
  <si>
    <t>SRT282B</t>
  </si>
  <si>
    <t>TH0650A38202</t>
  </si>
  <si>
    <t>รฟท.65/3(1.78%6ป)</t>
  </si>
  <si>
    <t xml:space="preserve">02 ก.พ. , 02 ส.ค. </t>
  </si>
  <si>
    <t>TB22803A</t>
  </si>
  <si>
    <t>TH0623072889</t>
  </si>
  <si>
    <t>ตค.(DM)9/182/65</t>
  </si>
  <si>
    <t>TB22817A</t>
  </si>
  <si>
    <t>TH0623A72885</t>
  </si>
  <si>
    <t>ตค.(DM)10/181/65</t>
  </si>
  <si>
    <t xml:space="preserve">181 วัน </t>
  </si>
  <si>
    <t>SRT322A</t>
  </si>
  <si>
    <t>TH065003C202</t>
  </si>
  <si>
    <t>รฟท.65/4(2.285%10ป)</t>
  </si>
  <si>
    <t>TB22831A</t>
  </si>
  <si>
    <t>TH0623B72883</t>
  </si>
  <si>
    <t>ตค.(DM)11/182/65</t>
  </si>
  <si>
    <t>CB22602B</t>
  </si>
  <si>
    <t>TH0655A72689</t>
  </si>
  <si>
    <t>ธปท.9/91/65</t>
  </si>
  <si>
    <t>CB23302A</t>
  </si>
  <si>
    <t>TH0655073383</t>
  </si>
  <si>
    <t>ธปท.3/364/65</t>
  </si>
  <si>
    <t>CB22609A</t>
  </si>
  <si>
    <t>TH0655B72687</t>
  </si>
  <si>
    <t>ธปท.10/91/65</t>
  </si>
  <si>
    <t>CBF22912A</t>
  </si>
  <si>
    <t>TH0655A72911</t>
  </si>
  <si>
    <t>ธปท.3/FRB182/65</t>
  </si>
  <si>
    <t xml:space="preserve">12 ก.ย. </t>
  </si>
  <si>
    <t>LBA476A</t>
  </si>
  <si>
    <t>TH0623X3R607</t>
  </si>
  <si>
    <t>ง.LBA65/1(3.14%25ป3ด)</t>
  </si>
  <si>
    <t xml:space="preserve">25 ปี 3 เดือน </t>
  </si>
  <si>
    <t>TB22914A</t>
  </si>
  <si>
    <t>TH0623072988</t>
  </si>
  <si>
    <t>ตค.(DM)12/182/65</t>
  </si>
  <si>
    <t>CB22616A</t>
  </si>
  <si>
    <t>TH0655C72685</t>
  </si>
  <si>
    <t>ธปท.11/91/65</t>
  </si>
  <si>
    <t>CBF23320A</t>
  </si>
  <si>
    <t>TH0655073318</t>
  </si>
  <si>
    <t>ธปท.3/FRB364/65</t>
  </si>
  <si>
    <t>20 มี.ค.</t>
  </si>
  <si>
    <t>CB22623A</t>
  </si>
  <si>
    <t>TH0655D72683</t>
  </si>
  <si>
    <t>ธปท.12/91/65</t>
  </si>
  <si>
    <t>TB22928A</t>
  </si>
  <si>
    <t>TH0623A72984</t>
  </si>
  <si>
    <t>ตค.(DM)13/182/65</t>
  </si>
  <si>
    <t>CB22630A</t>
  </si>
  <si>
    <t>TH0655E72681</t>
  </si>
  <si>
    <t>ธปท.13/91/65</t>
  </si>
  <si>
    <t>ณ วันที่ 30 เมษายน 2565</t>
  </si>
  <si>
    <t>CB22707B</t>
  </si>
  <si>
    <t>TH0655A72788</t>
  </si>
  <si>
    <t>ธปท.14/91/65</t>
  </si>
  <si>
    <t>CB23407A</t>
  </si>
  <si>
    <t>TH0655073482</t>
  </si>
  <si>
    <t>ธปท.4/365/65</t>
  </si>
  <si>
    <t xml:space="preserve">365 วัน </t>
  </si>
  <si>
    <t>CBF22O10A</t>
  </si>
  <si>
    <t>TH0655A72A13</t>
  </si>
  <si>
    <t>ธปท.4/FRB182/65</t>
  </si>
  <si>
    <t xml:space="preserve">10 ต.ค.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</si>
  <si>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</si>
  <si>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</si>
  <si>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</si>
  <si>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</si>
  <si>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</si>
  <si>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</si>
  <si>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</si>
  <si>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TB22O12A</t>
  </si>
  <si>
    <t>TH0623072A86</t>
  </si>
  <si>
    <t>ตค.(DM)14/183/65</t>
  </si>
  <si>
    <t xml:space="preserve">183 วัน </t>
  </si>
  <si>
    <t>CB22714A</t>
  </si>
  <si>
    <t>TH0655B72786</t>
  </si>
  <si>
    <t>ธปท.15/87/65</t>
  </si>
  <si>
    <t xml:space="preserve">87 วัน </t>
  </si>
  <si>
    <t>TB23419A</t>
  </si>
  <si>
    <t>TH0623A73487</t>
  </si>
  <si>
    <t>ตค.(DM)1/364/65</t>
  </si>
  <si>
    <t>CB22721A</t>
  </si>
  <si>
    <t>TH0655C72784</t>
  </si>
  <si>
    <t>ธปท.16/91/65</t>
  </si>
  <si>
    <t>CBF23424A</t>
  </si>
  <si>
    <t>TH0655073417</t>
  </si>
  <si>
    <t>ธปท.4/FRB364/65</t>
  </si>
  <si>
    <t>24 เม.ย.</t>
  </si>
  <si>
    <t>TB22O26A</t>
  </si>
  <si>
    <t>TH0623A72A87</t>
  </si>
  <si>
    <t>ตค.(DM)15/182/65</t>
  </si>
  <si>
    <t>TB23426A</t>
  </si>
  <si>
    <t>TH0623073481</t>
  </si>
  <si>
    <t>ตค.(DM)2/364/65</t>
  </si>
  <si>
    <t>CB22801A</t>
  </si>
  <si>
    <t>TH0655A72887</t>
  </si>
  <si>
    <t>ธปท.17/95/65</t>
  </si>
  <si>
    <t>LB726A</t>
  </si>
  <si>
    <t>TH0623X3M608</t>
  </si>
  <si>
    <t xml:space="preserve">ปคส.(ก52)65/2(4.0%50ป2ด) </t>
  </si>
  <si>
    <t xml:space="preserve">50 ปี 2 เดือน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</si>
</sst>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sz val="9"/>
      <color rgb="FFFF0000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55">
    <xf numFmtId="0" fontId="0" fillId="0" borderId="0" xfId="0"/>
    <xf numFmtId="0" fontId="9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3" fontId="6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190" fontId="6" fillId="0" borderId="6" xfId="0" applyNumberFormat="1" applyFont="1" applyBorder="1" applyAlignment="1">
      <alignment horizontal="right" vertical="top" wrapText="1"/>
    </xf>
    <xf numFmtId="191" fontId="6" fillId="0" borderId="6" xfId="0" applyNumberFormat="1" applyFont="1" applyBorder="1" applyAlignment="1">
      <alignment horizontal="center" vertical="top" wrapText="1"/>
    </xf>
    <xf numFmtId="191" fontId="6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90" fontId="6" fillId="0" borderId="6" xfId="0" applyNumberFormat="1" applyFont="1" applyBorder="1" applyAlignment="1">
      <alignment horizontal="center" vertical="top" wrapText="1"/>
    </xf>
    <xf numFmtId="3" fontId="6" fillId="0" borderId="6" xfId="0" applyNumberFormat="1" applyFont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center" vertical="top" wrapText="1"/>
    </xf>
    <xf numFmtId="192" fontId="6" fillId="0" borderId="6" xfId="0" applyNumberFormat="1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190" fontId="6" fillId="0" borderId="9" xfId="0" applyNumberFormat="1" applyFont="1" applyBorder="1" applyAlignment="1">
      <alignment horizontal="right" vertical="top" wrapText="1"/>
    </xf>
    <xf numFmtId="191" fontId="6" fillId="0" borderId="9" xfId="0" applyNumberFormat="1" applyFont="1" applyBorder="1" applyAlignment="1">
      <alignment horizontal="center" vertical="top" wrapText="1"/>
    </xf>
    <xf numFmtId="191" fontId="6" fillId="0" borderId="10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right" vertical="top" wrapText="1"/>
    </xf>
    <xf numFmtId="190" fontId="6" fillId="0" borderId="1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87" fontId="6" fillId="0" borderId="6" xfId="0" applyNumberFormat="1" applyFont="1" applyBorder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2" applyFont="1" applyFill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4" xfId="3" applyNumberFormat="1" applyFont="1" applyFill="1" applyBorder="1" applyAlignment="1">
      <alignment horizontal="center" vertical="center" wrapText="1"/>
    </xf>
    <xf numFmtId="190" fontId="11" fillId="0" borderId="6" xfId="0" applyNumberFormat="1" applyFont="1" applyBorder="1" applyAlignment="1">
      <alignment horizontal="right" vertical="top" wrapText="1"/>
    </xf>
    <xf numFmtId="0" fontId="0" fillId="0" borderId="0" xfId="0"/>
    <xf numFmtId="187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192" fontId="6" fillId="0" borderId="9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10" fillId="0" borderId="1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4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Madmin" refreshedDate="44137.610714467592" createdVersion="5" refreshedVersion="5" minRefreshableVersion="3" recordCount="313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" x14ac:dyDescent="0.3"/>
  <cols>
    <col min="1" max="1" width="50.75" customWidth="1"/>
    <col min="2" max="2" width="15.75" customWidth="1"/>
    <col min="3" max="3" width="13.83203125" bestFit="1" customWidth="1"/>
  </cols>
  <sheetData>
    <row r="1" spans="1:4" x14ac:dyDescent="0.3">
      <c r="A1" s="46" t="s">
        <v>565</v>
      </c>
      <c r="B1" s="46"/>
    </row>
    <row r="2" spans="1:4" x14ac:dyDescent="0.3">
      <c r="A2" s="46" t="str">
        <f>ยอดคงค้าง!A2</f>
        <v>ณ วันที่ 30 เมษายน 2565</v>
      </c>
      <c r="B2" s="46"/>
    </row>
    <row r="3" spans="1:4" x14ac:dyDescent="0.3">
      <c r="A3" s="6"/>
      <c r="B3" s="5" t="s">
        <v>564</v>
      </c>
    </row>
    <row r="4" spans="1:4" x14ac:dyDescent="0.3">
      <c r="A4" s="6" t="s">
        <v>563</v>
      </c>
      <c r="B4" s="5">
        <v>6708194.4130000006</v>
      </c>
      <c r="C4" s="8"/>
      <c r="D4" s="7"/>
    </row>
    <row r="5" spans="1:4" x14ac:dyDescent="0.3">
      <c r="A5" s="6" t="s">
        <v>562</v>
      </c>
      <c r="B5" s="5">
        <v>589296.55700000003</v>
      </c>
    </row>
    <row r="6" spans="1:4" x14ac:dyDescent="0.3">
      <c r="A6" s="6" t="s">
        <v>561</v>
      </c>
      <c r="B6" s="5">
        <v>2839408</v>
      </c>
    </row>
    <row r="7" spans="1:4" x14ac:dyDescent="0.3">
      <c r="A7" s="6" t="s">
        <v>560</v>
      </c>
      <c r="B7" s="5">
        <v>540000</v>
      </c>
    </row>
    <row r="8" spans="1:4" ht="14.5" thickBot="1" x14ac:dyDescent="0.35">
      <c r="A8" s="4" t="s">
        <v>556</v>
      </c>
      <c r="B8" s="3">
        <f>SUM(B4:B7)</f>
        <v>10676898.970000001</v>
      </c>
    </row>
    <row r="9" spans="1:4" ht="14.5" thickTop="1" x14ac:dyDescent="0.3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17" sqref="B17"/>
    </sheetView>
  </sheetViews>
  <sheetFormatPr defaultRowHeight="14" x14ac:dyDescent="0.3"/>
  <cols>
    <col min="1" max="1" width="31.5" bestFit="1" customWidth="1"/>
    <col min="2" max="2" width="22.08203125" bestFit="1" customWidth="1"/>
  </cols>
  <sheetData>
    <row r="3" spans="1:2" x14ac:dyDescent="0.3">
      <c r="A3" s="31" t="s">
        <v>770</v>
      </c>
      <c r="B3" t="s">
        <v>772</v>
      </c>
    </row>
    <row r="4" spans="1:2" x14ac:dyDescent="0.3">
      <c r="A4" s="32" t="s">
        <v>435</v>
      </c>
      <c r="B4" s="33">
        <v>3661992</v>
      </c>
    </row>
    <row r="5" spans="1:2" x14ac:dyDescent="0.3">
      <c r="A5" s="32" t="s">
        <v>19</v>
      </c>
      <c r="B5" s="33">
        <v>5445080.3149999995</v>
      </c>
    </row>
    <row r="6" spans="1:2" x14ac:dyDescent="0.3">
      <c r="A6" s="32" t="s">
        <v>15</v>
      </c>
      <c r="B6" s="33">
        <v>571625.15999999992</v>
      </c>
    </row>
    <row r="7" spans="1:2" x14ac:dyDescent="0.3">
      <c r="A7" s="32" t="s">
        <v>517</v>
      </c>
      <c r="B7" s="33">
        <v>398958</v>
      </c>
    </row>
    <row r="8" spans="1:2" x14ac:dyDescent="0.3">
      <c r="A8" s="32" t="s">
        <v>771</v>
      </c>
      <c r="B8" s="33">
        <v>10077655.475</v>
      </c>
    </row>
    <row r="19" spans="2:2" x14ac:dyDescent="0.3">
      <c r="B19" s="33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2"/>
  <sheetViews>
    <sheetView workbookViewId="0">
      <selection sqref="A1:N1"/>
    </sheetView>
  </sheetViews>
  <sheetFormatPr defaultRowHeight="14" x14ac:dyDescent="0.3"/>
  <cols>
    <col min="1" max="1" width="4" style="42" customWidth="1"/>
    <col min="2" max="2" width="12.5" style="42" customWidth="1"/>
    <col min="3" max="3" width="9.75" style="42" customWidth="1"/>
    <col min="4" max="4" width="12.08203125" style="42" customWidth="1"/>
    <col min="5" max="5" width="17.83203125" style="42" customWidth="1"/>
    <col min="6" max="6" width="6" style="43" customWidth="1"/>
    <col min="7" max="7" width="11.1640625" style="42" bestFit="1" customWidth="1"/>
    <col min="8" max="8" width="10" style="42" customWidth="1"/>
    <col min="9" max="9" width="10.25" style="42" customWidth="1"/>
    <col min="10" max="10" width="2.25" style="42" customWidth="1"/>
    <col min="11" max="11" width="8.83203125" style="42" customWidth="1"/>
    <col min="12" max="12" width="12.08203125" style="42" customWidth="1"/>
    <col min="13" max="13" width="7" style="42" customWidth="1"/>
    <col min="14" max="14" width="7.83203125" style="42" customWidth="1"/>
    <col min="15" max="16384" width="8.6640625" style="42"/>
  </cols>
  <sheetData>
    <row r="1" spans="1:14" s="34" customFormat="1" ht="23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48" t="s">
        <v>1098</v>
      </c>
      <c r="B2" s="49"/>
      <c r="C2" s="49"/>
      <c r="D2" s="49"/>
      <c r="E2" s="49"/>
      <c r="F2" s="50"/>
      <c r="G2" s="49"/>
      <c r="H2" s="49"/>
      <c r="I2" s="49"/>
      <c r="J2" s="49"/>
      <c r="K2" s="49"/>
      <c r="L2" s="49"/>
      <c r="M2" s="49"/>
      <c r="N2" s="49"/>
    </row>
    <row r="3" spans="1:14" s="1" customFormat="1" x14ac:dyDescent="0.3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2"/>
      <c r="K3" s="51"/>
      <c r="L3" s="51"/>
      <c r="M3" s="51"/>
      <c r="N3" s="51"/>
    </row>
    <row r="4" spans="1:14" s="2" customFormat="1" ht="44.25" customHeight="1" x14ac:dyDescent="0.3">
      <c r="A4" s="35" t="s">
        <v>2</v>
      </c>
      <c r="B4" s="35" t="s">
        <v>3</v>
      </c>
      <c r="C4" s="36" t="s">
        <v>4</v>
      </c>
      <c r="D4" s="36" t="s">
        <v>5</v>
      </c>
      <c r="E4" s="37" t="s">
        <v>6</v>
      </c>
      <c r="F4" s="38" t="s">
        <v>7</v>
      </c>
      <c r="G4" s="44" t="s">
        <v>8</v>
      </c>
      <c r="H4" s="44" t="s">
        <v>9</v>
      </c>
      <c r="I4" s="53" t="s">
        <v>10</v>
      </c>
      <c r="J4" s="54"/>
      <c r="K4" s="39" t="s">
        <v>11</v>
      </c>
      <c r="L4" s="40" t="s">
        <v>12</v>
      </c>
      <c r="M4" s="38" t="s">
        <v>13</v>
      </c>
      <c r="N4" s="44" t="s">
        <v>14</v>
      </c>
    </row>
    <row r="5" spans="1:14" ht="23" x14ac:dyDescent="0.3">
      <c r="A5" s="9">
        <v>1</v>
      </c>
      <c r="B5" s="10" t="s">
        <v>19</v>
      </c>
      <c r="C5" s="11" t="s">
        <v>21</v>
      </c>
      <c r="D5" s="11" t="s">
        <v>22</v>
      </c>
      <c r="E5" s="10" t="s">
        <v>23</v>
      </c>
      <c r="F5" s="11" t="s">
        <v>16</v>
      </c>
      <c r="G5" s="12">
        <v>26000</v>
      </c>
      <c r="H5" s="13">
        <v>37568</v>
      </c>
      <c r="I5" s="14">
        <v>44873</v>
      </c>
      <c r="J5" s="15" t="s">
        <v>17</v>
      </c>
      <c r="K5" s="16">
        <v>5.125</v>
      </c>
      <c r="L5" s="11" t="s">
        <v>24</v>
      </c>
      <c r="M5" s="9">
        <v>2</v>
      </c>
      <c r="N5" s="17">
        <v>1000</v>
      </c>
    </row>
    <row r="6" spans="1:14" ht="23" x14ac:dyDescent="0.3">
      <c r="A6" s="9">
        <v>2</v>
      </c>
      <c r="B6" s="10" t="s">
        <v>19</v>
      </c>
      <c r="C6" s="11" t="s">
        <v>30</v>
      </c>
      <c r="D6" s="11" t="s">
        <v>31</v>
      </c>
      <c r="E6" s="10" t="s">
        <v>32</v>
      </c>
      <c r="F6" s="11" t="s">
        <v>16</v>
      </c>
      <c r="G6" s="12">
        <v>49000</v>
      </c>
      <c r="H6" s="13">
        <v>38905</v>
      </c>
      <c r="I6" s="14">
        <v>46210</v>
      </c>
      <c r="J6" s="15" t="s">
        <v>17</v>
      </c>
      <c r="K6" s="18">
        <v>6.15</v>
      </c>
      <c r="L6" s="11" t="s">
        <v>33</v>
      </c>
      <c r="M6" s="9">
        <v>2</v>
      </c>
      <c r="N6" s="17">
        <v>1000</v>
      </c>
    </row>
    <row r="7" spans="1:14" ht="23" x14ac:dyDescent="0.3">
      <c r="A7" s="9">
        <v>3</v>
      </c>
      <c r="B7" s="10" t="s">
        <v>19</v>
      </c>
      <c r="C7" s="11" t="s">
        <v>36</v>
      </c>
      <c r="D7" s="11" t="s">
        <v>37</v>
      </c>
      <c r="E7" s="10" t="s">
        <v>38</v>
      </c>
      <c r="F7" s="11" t="s">
        <v>39</v>
      </c>
      <c r="G7" s="12">
        <v>31000</v>
      </c>
      <c r="H7" s="13">
        <v>39181</v>
      </c>
      <c r="I7" s="14">
        <v>45391</v>
      </c>
      <c r="J7" s="15" t="s">
        <v>17</v>
      </c>
      <c r="K7" s="19">
        <v>4.5</v>
      </c>
      <c r="L7" s="11" t="s">
        <v>20</v>
      </c>
      <c r="M7" s="9">
        <v>2</v>
      </c>
      <c r="N7" s="17">
        <v>1000</v>
      </c>
    </row>
    <row r="8" spans="1:14" ht="23" x14ac:dyDescent="0.3">
      <c r="A8" s="9">
        <v>4</v>
      </c>
      <c r="B8" s="10" t="s">
        <v>19</v>
      </c>
      <c r="C8" s="11" t="s">
        <v>40</v>
      </c>
      <c r="D8" s="11" t="s">
        <v>41</v>
      </c>
      <c r="E8" s="10" t="s">
        <v>42</v>
      </c>
      <c r="F8" s="11" t="s">
        <v>43</v>
      </c>
      <c r="G8" s="12">
        <v>61950</v>
      </c>
      <c r="H8" s="13">
        <v>39416</v>
      </c>
      <c r="I8" s="14">
        <v>46825</v>
      </c>
      <c r="J8" s="15" t="s">
        <v>17</v>
      </c>
      <c r="K8" s="18">
        <v>5.67</v>
      </c>
      <c r="L8" s="11" t="s">
        <v>44</v>
      </c>
      <c r="M8" s="9">
        <v>2</v>
      </c>
      <c r="N8" s="17">
        <v>1000</v>
      </c>
    </row>
    <row r="9" spans="1:14" ht="23" x14ac:dyDescent="0.3">
      <c r="A9" s="9">
        <v>5</v>
      </c>
      <c r="B9" s="10" t="s">
        <v>19</v>
      </c>
      <c r="C9" s="11" t="s">
        <v>45</v>
      </c>
      <c r="D9" s="11" t="s">
        <v>46</v>
      </c>
      <c r="E9" s="10" t="s">
        <v>47</v>
      </c>
      <c r="F9" s="11" t="s">
        <v>48</v>
      </c>
      <c r="G9" s="12">
        <v>50700</v>
      </c>
      <c r="H9" s="13">
        <v>39444</v>
      </c>
      <c r="I9" s="14">
        <v>44998</v>
      </c>
      <c r="J9" s="15" t="s">
        <v>17</v>
      </c>
      <c r="K9" s="19">
        <v>5.5</v>
      </c>
      <c r="L9" s="11" t="s">
        <v>44</v>
      </c>
      <c r="M9" s="9">
        <v>2</v>
      </c>
      <c r="N9" s="17">
        <v>1000</v>
      </c>
    </row>
    <row r="10" spans="1:14" ht="34.5" x14ac:dyDescent="0.3">
      <c r="A10" s="9">
        <v>6</v>
      </c>
      <c r="B10" s="10" t="s">
        <v>15</v>
      </c>
      <c r="C10" s="11" t="s">
        <v>49</v>
      </c>
      <c r="D10" s="11" t="s">
        <v>50</v>
      </c>
      <c r="E10" s="10" t="s">
        <v>51</v>
      </c>
      <c r="F10" s="11" t="s">
        <v>25</v>
      </c>
      <c r="G10" s="12">
        <v>1000</v>
      </c>
      <c r="H10" s="13">
        <v>39500</v>
      </c>
      <c r="I10" s="14">
        <v>44979</v>
      </c>
      <c r="J10" s="15" t="s">
        <v>17</v>
      </c>
      <c r="K10" s="16">
        <v>4.6079999999999997</v>
      </c>
      <c r="L10" s="11" t="s">
        <v>52</v>
      </c>
      <c r="M10" s="9">
        <v>2</v>
      </c>
      <c r="N10" s="17">
        <v>1000</v>
      </c>
    </row>
    <row r="11" spans="1:14" ht="23" x14ac:dyDescent="0.3">
      <c r="A11" s="9">
        <v>7</v>
      </c>
      <c r="B11" s="10" t="s">
        <v>19</v>
      </c>
      <c r="C11" s="11" t="s">
        <v>57</v>
      </c>
      <c r="D11" s="11" t="s">
        <v>58</v>
      </c>
      <c r="E11" s="10" t="s">
        <v>59</v>
      </c>
      <c r="F11" s="11" t="s">
        <v>60</v>
      </c>
      <c r="G11" s="12">
        <v>5000</v>
      </c>
      <c r="H11" s="13">
        <v>39563</v>
      </c>
      <c r="I11" s="14">
        <v>50477</v>
      </c>
      <c r="J11" s="15" t="s">
        <v>17</v>
      </c>
      <c r="K11" s="19">
        <v>5.5</v>
      </c>
      <c r="L11" s="11" t="s">
        <v>44</v>
      </c>
      <c r="M11" s="9">
        <v>2</v>
      </c>
      <c r="N11" s="17">
        <v>1000</v>
      </c>
    </row>
    <row r="12" spans="1:14" ht="34.5" x14ac:dyDescent="0.3">
      <c r="A12" s="9">
        <v>8</v>
      </c>
      <c r="B12" s="10" t="s">
        <v>15</v>
      </c>
      <c r="C12" s="11" t="s">
        <v>61</v>
      </c>
      <c r="D12" s="11" t="s">
        <v>62</v>
      </c>
      <c r="E12" s="10" t="s">
        <v>63</v>
      </c>
      <c r="F12" s="11" t="s">
        <v>25</v>
      </c>
      <c r="G12" s="12">
        <v>1000</v>
      </c>
      <c r="H12" s="13">
        <v>39632</v>
      </c>
      <c r="I12" s="14">
        <v>45110</v>
      </c>
      <c r="J12" s="15" t="s">
        <v>17</v>
      </c>
      <c r="K12" s="16">
        <v>6.5389999999999997</v>
      </c>
      <c r="L12" s="11" t="s">
        <v>64</v>
      </c>
      <c r="M12" s="9">
        <v>2</v>
      </c>
      <c r="N12" s="17">
        <v>1000</v>
      </c>
    </row>
    <row r="13" spans="1:14" ht="23" x14ac:dyDescent="0.3">
      <c r="A13" s="9">
        <v>9</v>
      </c>
      <c r="B13" s="10" t="s">
        <v>19</v>
      </c>
      <c r="C13" s="11" t="s">
        <v>67</v>
      </c>
      <c r="D13" s="11" t="s">
        <v>68</v>
      </c>
      <c r="E13" s="10" t="s">
        <v>69</v>
      </c>
      <c r="F13" s="11" t="s">
        <v>70</v>
      </c>
      <c r="G13" s="12">
        <v>5500</v>
      </c>
      <c r="H13" s="13">
        <v>39990</v>
      </c>
      <c r="I13" s="14">
        <v>50934</v>
      </c>
      <c r="J13" s="15" t="s">
        <v>17</v>
      </c>
      <c r="K13" s="19">
        <v>5</v>
      </c>
      <c r="L13" s="11" t="s">
        <v>66</v>
      </c>
      <c r="M13" s="9">
        <v>2</v>
      </c>
      <c r="N13" s="17">
        <v>1000</v>
      </c>
    </row>
    <row r="14" spans="1:14" ht="34.5" x14ac:dyDescent="0.3">
      <c r="A14" s="9">
        <v>10</v>
      </c>
      <c r="B14" s="10" t="s">
        <v>15</v>
      </c>
      <c r="C14" s="11" t="s">
        <v>72</v>
      </c>
      <c r="D14" s="11" t="s">
        <v>73</v>
      </c>
      <c r="E14" s="10" t="s">
        <v>74</v>
      </c>
      <c r="F14" s="11" t="s">
        <v>25</v>
      </c>
      <c r="G14" s="12">
        <v>1000</v>
      </c>
      <c r="H14" s="13">
        <v>40063</v>
      </c>
      <c r="I14" s="14">
        <v>45542</v>
      </c>
      <c r="J14" s="15" t="s">
        <v>17</v>
      </c>
      <c r="K14" s="18">
        <v>4.42</v>
      </c>
      <c r="L14" s="11" t="s">
        <v>75</v>
      </c>
      <c r="M14" s="9">
        <v>2</v>
      </c>
      <c r="N14" s="17">
        <v>1000</v>
      </c>
    </row>
    <row r="15" spans="1:14" ht="34.5" x14ac:dyDescent="0.3">
      <c r="A15" s="9">
        <v>11</v>
      </c>
      <c r="B15" s="10" t="s">
        <v>15</v>
      </c>
      <c r="C15" s="11" t="s">
        <v>77</v>
      </c>
      <c r="D15" s="11" t="s">
        <v>78</v>
      </c>
      <c r="E15" s="10" t="s">
        <v>79</v>
      </c>
      <c r="F15" s="11" t="s">
        <v>25</v>
      </c>
      <c r="G15" s="12">
        <v>1000</v>
      </c>
      <c r="H15" s="13">
        <v>40084</v>
      </c>
      <c r="I15" s="14">
        <v>45563</v>
      </c>
      <c r="J15" s="15" t="s">
        <v>17</v>
      </c>
      <c r="K15" s="19">
        <v>4.5999999999999996</v>
      </c>
      <c r="L15" s="11" t="s">
        <v>80</v>
      </c>
      <c r="M15" s="9">
        <v>2</v>
      </c>
      <c r="N15" s="17">
        <v>1000</v>
      </c>
    </row>
    <row r="16" spans="1:14" ht="23" x14ac:dyDescent="0.3">
      <c r="A16" s="9">
        <v>12</v>
      </c>
      <c r="B16" s="10" t="s">
        <v>19</v>
      </c>
      <c r="C16" s="11" t="s">
        <v>82</v>
      </c>
      <c r="D16" s="11" t="s">
        <v>83</v>
      </c>
      <c r="E16" s="10" t="s">
        <v>84</v>
      </c>
      <c r="F16" s="11" t="s">
        <v>85</v>
      </c>
      <c r="G16" s="12">
        <v>20000</v>
      </c>
      <c r="H16" s="13">
        <v>40102</v>
      </c>
      <c r="I16" s="14">
        <v>51309</v>
      </c>
      <c r="J16" s="15" t="s">
        <v>17</v>
      </c>
      <c r="K16" s="19">
        <v>5</v>
      </c>
      <c r="L16" s="11" t="s">
        <v>86</v>
      </c>
      <c r="M16" s="9">
        <v>2</v>
      </c>
      <c r="N16" s="17">
        <v>1000</v>
      </c>
    </row>
    <row r="17" spans="1:14" ht="23" x14ac:dyDescent="0.3">
      <c r="A17" s="9">
        <v>13</v>
      </c>
      <c r="B17" s="10" t="s">
        <v>19</v>
      </c>
      <c r="C17" s="11" t="s">
        <v>88</v>
      </c>
      <c r="D17" s="11" t="s">
        <v>89</v>
      </c>
      <c r="E17" s="10" t="s">
        <v>90</v>
      </c>
      <c r="F17" s="11" t="s">
        <v>48</v>
      </c>
      <c r="G17" s="12">
        <v>47000</v>
      </c>
      <c r="H17" s="13">
        <v>40116</v>
      </c>
      <c r="I17" s="14">
        <v>45646</v>
      </c>
      <c r="J17" s="15" t="s">
        <v>17</v>
      </c>
      <c r="K17" s="18">
        <v>4.75</v>
      </c>
      <c r="L17" s="11" t="s">
        <v>91</v>
      </c>
      <c r="M17" s="9">
        <v>2</v>
      </c>
      <c r="N17" s="17">
        <v>1000</v>
      </c>
    </row>
    <row r="18" spans="1:14" ht="23" x14ac:dyDescent="0.3">
      <c r="A18" s="9">
        <v>14</v>
      </c>
      <c r="B18" s="10" t="s">
        <v>19</v>
      </c>
      <c r="C18" s="11" t="s">
        <v>92</v>
      </c>
      <c r="D18" s="11" t="s">
        <v>93</v>
      </c>
      <c r="E18" s="10" t="s">
        <v>94</v>
      </c>
      <c r="F18" s="11" t="s">
        <v>95</v>
      </c>
      <c r="G18" s="12">
        <v>223252</v>
      </c>
      <c r="H18" s="13">
        <v>40137</v>
      </c>
      <c r="I18" s="14">
        <v>47291</v>
      </c>
      <c r="J18" s="15" t="s">
        <v>17</v>
      </c>
      <c r="K18" s="16">
        <v>4.875</v>
      </c>
      <c r="L18" s="11" t="s">
        <v>86</v>
      </c>
      <c r="M18" s="9">
        <v>2</v>
      </c>
      <c r="N18" s="17">
        <v>1000</v>
      </c>
    </row>
    <row r="19" spans="1:14" ht="34.5" x14ac:dyDescent="0.3">
      <c r="A19" s="9">
        <v>15</v>
      </c>
      <c r="B19" s="10" t="s">
        <v>15</v>
      </c>
      <c r="C19" s="11" t="s">
        <v>96</v>
      </c>
      <c r="D19" s="11" t="s">
        <v>97</v>
      </c>
      <c r="E19" s="10" t="s">
        <v>98</v>
      </c>
      <c r="F19" s="11" t="s">
        <v>99</v>
      </c>
      <c r="G19" s="12">
        <v>1000</v>
      </c>
      <c r="H19" s="13">
        <v>40150</v>
      </c>
      <c r="I19" s="14">
        <v>45263</v>
      </c>
      <c r="J19" s="15" t="s">
        <v>17</v>
      </c>
      <c r="K19" s="18">
        <v>4.74</v>
      </c>
      <c r="L19" s="11" t="s">
        <v>27</v>
      </c>
      <c r="M19" s="9">
        <v>2</v>
      </c>
      <c r="N19" s="17">
        <v>1000</v>
      </c>
    </row>
    <row r="20" spans="1:14" ht="34.5" x14ac:dyDescent="0.3">
      <c r="A20" s="9">
        <v>16</v>
      </c>
      <c r="B20" s="10" t="s">
        <v>15</v>
      </c>
      <c r="C20" s="11" t="s">
        <v>102</v>
      </c>
      <c r="D20" s="11" t="s">
        <v>103</v>
      </c>
      <c r="E20" s="10" t="s">
        <v>104</v>
      </c>
      <c r="F20" s="11" t="s">
        <v>25</v>
      </c>
      <c r="G20" s="12">
        <v>1000</v>
      </c>
      <c r="H20" s="13">
        <v>40206</v>
      </c>
      <c r="I20" s="14">
        <v>45685</v>
      </c>
      <c r="J20" s="15" t="s">
        <v>17</v>
      </c>
      <c r="K20" s="18">
        <v>4.47</v>
      </c>
      <c r="L20" s="11" t="s">
        <v>101</v>
      </c>
      <c r="M20" s="9">
        <v>2</v>
      </c>
      <c r="N20" s="17">
        <v>1000</v>
      </c>
    </row>
    <row r="21" spans="1:14" ht="34.5" x14ac:dyDescent="0.3">
      <c r="A21" s="9">
        <v>17</v>
      </c>
      <c r="B21" s="10" t="s">
        <v>15</v>
      </c>
      <c r="C21" s="11" t="s">
        <v>106</v>
      </c>
      <c r="D21" s="11" t="s">
        <v>107</v>
      </c>
      <c r="E21" s="10" t="s">
        <v>108</v>
      </c>
      <c r="F21" s="11" t="s">
        <v>25</v>
      </c>
      <c r="G21" s="12">
        <v>1000</v>
      </c>
      <c r="H21" s="13">
        <v>40234</v>
      </c>
      <c r="I21" s="14">
        <v>45713</v>
      </c>
      <c r="J21" s="15" t="s">
        <v>17</v>
      </c>
      <c r="K21" s="18">
        <v>4.25</v>
      </c>
      <c r="L21" s="11" t="s">
        <v>105</v>
      </c>
      <c r="M21" s="9">
        <v>2</v>
      </c>
      <c r="N21" s="17">
        <v>1000</v>
      </c>
    </row>
    <row r="22" spans="1:14" ht="34.5" x14ac:dyDescent="0.3">
      <c r="A22" s="9">
        <v>18</v>
      </c>
      <c r="B22" s="10" t="s">
        <v>15</v>
      </c>
      <c r="C22" s="11" t="s">
        <v>110</v>
      </c>
      <c r="D22" s="11" t="s">
        <v>111</v>
      </c>
      <c r="E22" s="10" t="s">
        <v>112</v>
      </c>
      <c r="F22" s="11" t="s">
        <v>25</v>
      </c>
      <c r="G22" s="12">
        <v>1000</v>
      </c>
      <c r="H22" s="13">
        <v>40277</v>
      </c>
      <c r="I22" s="14">
        <v>45756</v>
      </c>
      <c r="J22" s="15" t="s">
        <v>17</v>
      </c>
      <c r="K22" s="18">
        <v>4.25</v>
      </c>
      <c r="L22" s="11" t="s">
        <v>20</v>
      </c>
      <c r="M22" s="9">
        <v>2</v>
      </c>
      <c r="N22" s="17">
        <v>1000</v>
      </c>
    </row>
    <row r="23" spans="1:14" ht="34.5" x14ac:dyDescent="0.3">
      <c r="A23" s="9">
        <v>19</v>
      </c>
      <c r="B23" s="10" t="s">
        <v>15</v>
      </c>
      <c r="C23" s="11" t="s">
        <v>114</v>
      </c>
      <c r="D23" s="11" t="s">
        <v>115</v>
      </c>
      <c r="E23" s="10" t="s">
        <v>116</v>
      </c>
      <c r="F23" s="11" t="s">
        <v>25</v>
      </c>
      <c r="G23" s="12">
        <v>1000</v>
      </c>
      <c r="H23" s="13">
        <v>40333</v>
      </c>
      <c r="I23" s="14">
        <v>45812</v>
      </c>
      <c r="J23" s="15" t="s">
        <v>17</v>
      </c>
      <c r="K23" s="18">
        <v>3.77</v>
      </c>
      <c r="L23" s="11" t="s">
        <v>100</v>
      </c>
      <c r="M23" s="9">
        <v>2</v>
      </c>
      <c r="N23" s="17">
        <v>1000</v>
      </c>
    </row>
    <row r="24" spans="1:14" ht="34.5" x14ac:dyDescent="0.3">
      <c r="A24" s="9">
        <v>20</v>
      </c>
      <c r="B24" s="10" t="s">
        <v>15</v>
      </c>
      <c r="C24" s="11" t="s">
        <v>117</v>
      </c>
      <c r="D24" s="11" t="s">
        <v>118</v>
      </c>
      <c r="E24" s="10" t="s">
        <v>119</v>
      </c>
      <c r="F24" s="11" t="s">
        <v>53</v>
      </c>
      <c r="G24" s="12">
        <v>1000</v>
      </c>
      <c r="H24" s="13">
        <v>40346</v>
      </c>
      <c r="I24" s="14">
        <v>44729</v>
      </c>
      <c r="J24" s="15" t="s">
        <v>17</v>
      </c>
      <c r="K24" s="18">
        <v>3.58</v>
      </c>
      <c r="L24" s="11" t="s">
        <v>120</v>
      </c>
      <c r="M24" s="9">
        <v>2</v>
      </c>
      <c r="N24" s="17">
        <v>1000</v>
      </c>
    </row>
    <row r="25" spans="1:14" ht="34.5" x14ac:dyDescent="0.3">
      <c r="A25" s="9">
        <v>21</v>
      </c>
      <c r="B25" s="10" t="s">
        <v>15</v>
      </c>
      <c r="C25" s="11" t="s">
        <v>122</v>
      </c>
      <c r="D25" s="11" t="s">
        <v>123</v>
      </c>
      <c r="E25" s="10" t="s">
        <v>124</v>
      </c>
      <c r="F25" s="11" t="s">
        <v>25</v>
      </c>
      <c r="G25" s="12">
        <v>1000</v>
      </c>
      <c r="H25" s="13">
        <v>40389</v>
      </c>
      <c r="I25" s="14">
        <v>45868</v>
      </c>
      <c r="J25" s="15" t="s">
        <v>17</v>
      </c>
      <c r="K25" s="18">
        <v>3.68</v>
      </c>
      <c r="L25" s="11" t="s">
        <v>121</v>
      </c>
      <c r="M25" s="9">
        <v>2</v>
      </c>
      <c r="N25" s="17">
        <v>1000</v>
      </c>
    </row>
    <row r="26" spans="1:14" ht="34.5" x14ac:dyDescent="0.3">
      <c r="A26" s="9">
        <v>22</v>
      </c>
      <c r="B26" s="10" t="s">
        <v>15</v>
      </c>
      <c r="C26" s="11" t="s">
        <v>126</v>
      </c>
      <c r="D26" s="11" t="s">
        <v>127</v>
      </c>
      <c r="E26" s="10" t="s">
        <v>128</v>
      </c>
      <c r="F26" s="11" t="s">
        <v>53</v>
      </c>
      <c r="G26" s="12">
        <v>1000</v>
      </c>
      <c r="H26" s="13">
        <v>40395</v>
      </c>
      <c r="I26" s="14">
        <v>44778</v>
      </c>
      <c r="J26" s="15" t="s">
        <v>17</v>
      </c>
      <c r="K26" s="18">
        <v>3.64</v>
      </c>
      <c r="L26" s="11" t="s">
        <v>125</v>
      </c>
      <c r="M26" s="9">
        <v>2</v>
      </c>
      <c r="N26" s="17">
        <v>1000</v>
      </c>
    </row>
    <row r="27" spans="1:14" ht="23" x14ac:dyDescent="0.3">
      <c r="A27" s="9">
        <v>23</v>
      </c>
      <c r="B27" s="10" t="s">
        <v>19</v>
      </c>
      <c r="C27" s="11" t="s">
        <v>129</v>
      </c>
      <c r="D27" s="11" t="s">
        <v>130</v>
      </c>
      <c r="E27" s="10" t="s">
        <v>131</v>
      </c>
      <c r="F27" s="11" t="s">
        <v>132</v>
      </c>
      <c r="G27" s="12">
        <v>179163</v>
      </c>
      <c r="H27" s="13">
        <v>40406</v>
      </c>
      <c r="I27" s="14">
        <v>45093</v>
      </c>
      <c r="J27" s="15" t="s">
        <v>17</v>
      </c>
      <c r="K27" s="16">
        <v>3.625</v>
      </c>
      <c r="L27" s="11" t="s">
        <v>133</v>
      </c>
      <c r="M27" s="9">
        <v>2</v>
      </c>
      <c r="N27" s="17">
        <v>1000</v>
      </c>
    </row>
    <row r="28" spans="1:14" ht="23" x14ac:dyDescent="0.3">
      <c r="A28" s="9">
        <v>24</v>
      </c>
      <c r="B28" s="10" t="s">
        <v>19</v>
      </c>
      <c r="C28" s="11" t="s">
        <v>136</v>
      </c>
      <c r="D28" s="11" t="s">
        <v>137</v>
      </c>
      <c r="E28" s="10" t="s">
        <v>138</v>
      </c>
      <c r="F28" s="11" t="s">
        <v>85</v>
      </c>
      <c r="G28" s="12">
        <v>95936</v>
      </c>
      <c r="H28" s="13">
        <v>40480</v>
      </c>
      <c r="I28" s="14">
        <v>51666</v>
      </c>
      <c r="J28" s="15" t="s">
        <v>17</v>
      </c>
      <c r="K28" s="19">
        <v>3.8</v>
      </c>
      <c r="L28" s="11" t="s">
        <v>139</v>
      </c>
      <c r="M28" s="9">
        <v>2</v>
      </c>
      <c r="N28" s="17">
        <v>1000</v>
      </c>
    </row>
    <row r="29" spans="1:14" ht="23" x14ac:dyDescent="0.3">
      <c r="A29" s="9">
        <v>25</v>
      </c>
      <c r="B29" s="10" t="s">
        <v>19</v>
      </c>
      <c r="C29" s="11" t="s">
        <v>140</v>
      </c>
      <c r="D29" s="11" t="s">
        <v>141</v>
      </c>
      <c r="E29" s="10" t="s">
        <v>142</v>
      </c>
      <c r="F29" s="11" t="s">
        <v>143</v>
      </c>
      <c r="G29" s="12">
        <v>198108</v>
      </c>
      <c r="H29" s="13">
        <v>40494</v>
      </c>
      <c r="I29" s="14">
        <v>48019</v>
      </c>
      <c r="J29" s="15" t="s">
        <v>17</v>
      </c>
      <c r="K29" s="18">
        <v>3.65</v>
      </c>
      <c r="L29" s="11" t="s">
        <v>91</v>
      </c>
      <c r="M29" s="9">
        <v>2</v>
      </c>
      <c r="N29" s="17">
        <v>1000</v>
      </c>
    </row>
    <row r="30" spans="1:14" ht="23" x14ac:dyDescent="0.3">
      <c r="A30" s="9">
        <v>26</v>
      </c>
      <c r="B30" s="10" t="s">
        <v>19</v>
      </c>
      <c r="C30" s="11" t="s">
        <v>144</v>
      </c>
      <c r="D30" s="11" t="s">
        <v>145</v>
      </c>
      <c r="E30" s="10" t="s">
        <v>146</v>
      </c>
      <c r="F30" s="11" t="s">
        <v>147</v>
      </c>
      <c r="G30" s="12">
        <v>205270.80300000001</v>
      </c>
      <c r="H30" s="13">
        <v>40508</v>
      </c>
      <c r="I30" s="14">
        <v>46003</v>
      </c>
      <c r="J30" s="15" t="s">
        <v>17</v>
      </c>
      <c r="K30" s="18">
        <v>3.85</v>
      </c>
      <c r="L30" s="11" t="s">
        <v>148</v>
      </c>
      <c r="M30" s="9">
        <v>2</v>
      </c>
      <c r="N30" s="17">
        <v>1000</v>
      </c>
    </row>
    <row r="31" spans="1:14" ht="23" x14ac:dyDescent="0.3">
      <c r="A31" s="9">
        <v>27</v>
      </c>
      <c r="B31" s="10" t="s">
        <v>19</v>
      </c>
      <c r="C31" s="11" t="s">
        <v>150</v>
      </c>
      <c r="D31" s="11" t="s">
        <v>151</v>
      </c>
      <c r="E31" s="10" t="s">
        <v>152</v>
      </c>
      <c r="F31" s="11" t="s">
        <v>153</v>
      </c>
      <c r="G31" s="12">
        <v>165902</v>
      </c>
      <c r="H31" s="13">
        <v>40606</v>
      </c>
      <c r="I31" s="14">
        <v>58974</v>
      </c>
      <c r="J31" s="15" t="s">
        <v>17</v>
      </c>
      <c r="K31" s="18">
        <v>4.8499999999999996</v>
      </c>
      <c r="L31" s="11" t="s">
        <v>120</v>
      </c>
      <c r="M31" s="9">
        <v>2</v>
      </c>
      <c r="N31" s="17">
        <v>1000</v>
      </c>
    </row>
    <row r="32" spans="1:14" ht="34.5" x14ac:dyDescent="0.3">
      <c r="A32" s="9">
        <v>28</v>
      </c>
      <c r="B32" s="10" t="s">
        <v>15</v>
      </c>
      <c r="C32" s="11" t="s">
        <v>154</v>
      </c>
      <c r="D32" s="11" t="s">
        <v>155</v>
      </c>
      <c r="E32" s="10" t="s">
        <v>156</v>
      </c>
      <c r="F32" s="11" t="s">
        <v>25</v>
      </c>
      <c r="G32" s="12">
        <v>800</v>
      </c>
      <c r="H32" s="13">
        <v>40633</v>
      </c>
      <c r="I32" s="14">
        <v>46112</v>
      </c>
      <c r="J32" s="15" t="s">
        <v>17</v>
      </c>
      <c r="K32" s="16">
        <v>4.0890000000000004</v>
      </c>
      <c r="L32" s="11" t="s">
        <v>29</v>
      </c>
      <c r="M32" s="9">
        <v>2</v>
      </c>
      <c r="N32" s="17">
        <v>1000</v>
      </c>
    </row>
    <row r="33" spans="1:14" ht="34.5" x14ac:dyDescent="0.3">
      <c r="A33" s="9">
        <v>29</v>
      </c>
      <c r="B33" s="10" t="s">
        <v>15</v>
      </c>
      <c r="C33" s="11" t="s">
        <v>159</v>
      </c>
      <c r="D33" s="11" t="s">
        <v>160</v>
      </c>
      <c r="E33" s="10" t="s">
        <v>161</v>
      </c>
      <c r="F33" s="11" t="s">
        <v>53</v>
      </c>
      <c r="G33" s="12">
        <v>1000</v>
      </c>
      <c r="H33" s="13">
        <v>40735</v>
      </c>
      <c r="I33" s="14">
        <v>45118</v>
      </c>
      <c r="J33" s="15" t="s">
        <v>17</v>
      </c>
      <c r="K33" s="18">
        <v>4.03</v>
      </c>
      <c r="L33" s="11" t="s">
        <v>18</v>
      </c>
      <c r="M33" s="9">
        <v>2</v>
      </c>
      <c r="N33" s="17">
        <v>1000</v>
      </c>
    </row>
    <row r="34" spans="1:14" ht="34.5" x14ac:dyDescent="0.3">
      <c r="A34" s="9">
        <v>30</v>
      </c>
      <c r="B34" s="10" t="s">
        <v>15</v>
      </c>
      <c r="C34" s="11" t="s">
        <v>162</v>
      </c>
      <c r="D34" s="11" t="s">
        <v>163</v>
      </c>
      <c r="E34" s="10" t="s">
        <v>164</v>
      </c>
      <c r="F34" s="11" t="s">
        <v>53</v>
      </c>
      <c r="G34" s="12">
        <v>1000</v>
      </c>
      <c r="H34" s="13">
        <v>40752</v>
      </c>
      <c r="I34" s="14">
        <v>45135</v>
      </c>
      <c r="J34" s="15" t="s">
        <v>17</v>
      </c>
      <c r="K34" s="18">
        <v>4.45</v>
      </c>
      <c r="L34" s="11" t="s">
        <v>101</v>
      </c>
      <c r="M34" s="9">
        <v>2</v>
      </c>
      <c r="N34" s="17">
        <v>1000</v>
      </c>
    </row>
    <row r="35" spans="1:14" ht="34.5" x14ac:dyDescent="0.3">
      <c r="A35" s="9">
        <v>31</v>
      </c>
      <c r="B35" s="10" t="s">
        <v>15</v>
      </c>
      <c r="C35" s="11" t="s">
        <v>165</v>
      </c>
      <c r="D35" s="11" t="s">
        <v>166</v>
      </c>
      <c r="E35" s="10" t="s">
        <v>167</v>
      </c>
      <c r="F35" s="11" t="s">
        <v>53</v>
      </c>
      <c r="G35" s="12">
        <v>1000</v>
      </c>
      <c r="H35" s="13">
        <v>40780</v>
      </c>
      <c r="I35" s="14">
        <v>45163</v>
      </c>
      <c r="J35" s="15" t="s">
        <v>17</v>
      </c>
      <c r="K35" s="18">
        <v>3.99</v>
      </c>
      <c r="L35" s="11" t="s">
        <v>105</v>
      </c>
      <c r="M35" s="9">
        <v>2</v>
      </c>
      <c r="N35" s="17">
        <v>1000</v>
      </c>
    </row>
    <row r="36" spans="1:14" ht="34.5" x14ac:dyDescent="0.3">
      <c r="A36" s="9">
        <v>32</v>
      </c>
      <c r="B36" s="10" t="s">
        <v>15</v>
      </c>
      <c r="C36" s="11" t="s">
        <v>169</v>
      </c>
      <c r="D36" s="11" t="s">
        <v>170</v>
      </c>
      <c r="E36" s="10" t="s">
        <v>171</v>
      </c>
      <c r="F36" s="11" t="s">
        <v>25</v>
      </c>
      <c r="G36" s="12">
        <v>1000</v>
      </c>
      <c r="H36" s="13">
        <v>40787</v>
      </c>
      <c r="I36" s="14">
        <v>46266</v>
      </c>
      <c r="J36" s="15" t="s">
        <v>17</v>
      </c>
      <c r="K36" s="18">
        <v>3.97</v>
      </c>
      <c r="L36" s="11" t="s">
        <v>168</v>
      </c>
      <c r="M36" s="9">
        <v>2</v>
      </c>
      <c r="N36" s="17">
        <v>1000</v>
      </c>
    </row>
    <row r="37" spans="1:14" ht="34.5" x14ac:dyDescent="0.3">
      <c r="A37" s="9">
        <v>33</v>
      </c>
      <c r="B37" s="10" t="s">
        <v>15</v>
      </c>
      <c r="C37" s="11" t="s">
        <v>172</v>
      </c>
      <c r="D37" s="11" t="s">
        <v>173</v>
      </c>
      <c r="E37" s="10" t="s">
        <v>174</v>
      </c>
      <c r="F37" s="11" t="s">
        <v>25</v>
      </c>
      <c r="G37" s="12">
        <v>1000</v>
      </c>
      <c r="H37" s="13">
        <v>40787</v>
      </c>
      <c r="I37" s="14">
        <v>46266</v>
      </c>
      <c r="J37" s="15" t="s">
        <v>17</v>
      </c>
      <c r="K37" s="18">
        <v>3.97</v>
      </c>
      <c r="L37" s="11" t="s">
        <v>168</v>
      </c>
      <c r="M37" s="9">
        <v>2</v>
      </c>
      <c r="N37" s="17">
        <v>1000</v>
      </c>
    </row>
    <row r="38" spans="1:14" ht="34.5" x14ac:dyDescent="0.3">
      <c r="A38" s="9">
        <v>34</v>
      </c>
      <c r="B38" s="10" t="s">
        <v>15</v>
      </c>
      <c r="C38" s="11" t="s">
        <v>175</v>
      </c>
      <c r="D38" s="11" t="s">
        <v>176</v>
      </c>
      <c r="E38" s="10" t="s">
        <v>177</v>
      </c>
      <c r="F38" s="11" t="s">
        <v>53</v>
      </c>
      <c r="G38" s="12">
        <v>1000</v>
      </c>
      <c r="H38" s="13">
        <v>40794</v>
      </c>
      <c r="I38" s="14">
        <v>45177</v>
      </c>
      <c r="J38" s="15" t="s">
        <v>17</v>
      </c>
      <c r="K38" s="18">
        <v>3.86</v>
      </c>
      <c r="L38" s="11" t="s">
        <v>178</v>
      </c>
      <c r="M38" s="9">
        <v>2</v>
      </c>
      <c r="N38" s="17">
        <v>1000</v>
      </c>
    </row>
    <row r="39" spans="1:14" ht="34.5" x14ac:dyDescent="0.3">
      <c r="A39" s="9">
        <v>35</v>
      </c>
      <c r="B39" s="10" t="s">
        <v>15</v>
      </c>
      <c r="C39" s="11" t="s">
        <v>179</v>
      </c>
      <c r="D39" s="11" t="s">
        <v>180</v>
      </c>
      <c r="E39" s="10" t="s">
        <v>181</v>
      </c>
      <c r="F39" s="11" t="s">
        <v>25</v>
      </c>
      <c r="G39" s="12">
        <v>1000</v>
      </c>
      <c r="H39" s="13">
        <v>40808</v>
      </c>
      <c r="I39" s="14">
        <v>46287</v>
      </c>
      <c r="J39" s="15" t="s">
        <v>17</v>
      </c>
      <c r="K39" s="19">
        <v>4</v>
      </c>
      <c r="L39" s="11" t="s">
        <v>34</v>
      </c>
      <c r="M39" s="9">
        <v>2</v>
      </c>
      <c r="N39" s="17">
        <v>1000</v>
      </c>
    </row>
    <row r="40" spans="1:14" ht="34.5" x14ac:dyDescent="0.3">
      <c r="A40" s="9">
        <v>36</v>
      </c>
      <c r="B40" s="10" t="s">
        <v>15</v>
      </c>
      <c r="C40" s="11" t="s">
        <v>183</v>
      </c>
      <c r="D40" s="11" t="s">
        <v>184</v>
      </c>
      <c r="E40" s="10" t="s">
        <v>185</v>
      </c>
      <c r="F40" s="11" t="s">
        <v>99</v>
      </c>
      <c r="G40" s="12">
        <v>1000</v>
      </c>
      <c r="H40" s="13">
        <v>40857</v>
      </c>
      <c r="I40" s="14">
        <v>45971</v>
      </c>
      <c r="J40" s="15" t="s">
        <v>17</v>
      </c>
      <c r="K40" s="19">
        <v>3.9</v>
      </c>
      <c r="L40" s="11" t="s">
        <v>182</v>
      </c>
      <c r="M40" s="9">
        <v>2</v>
      </c>
      <c r="N40" s="17">
        <v>1000</v>
      </c>
    </row>
    <row r="41" spans="1:14" ht="34.5" x14ac:dyDescent="0.3">
      <c r="A41" s="9">
        <v>37</v>
      </c>
      <c r="B41" s="10" t="s">
        <v>15</v>
      </c>
      <c r="C41" s="11" t="s">
        <v>186</v>
      </c>
      <c r="D41" s="11" t="s">
        <v>187</v>
      </c>
      <c r="E41" s="10" t="s">
        <v>188</v>
      </c>
      <c r="F41" s="11" t="s">
        <v>53</v>
      </c>
      <c r="G41" s="12">
        <v>1000</v>
      </c>
      <c r="H41" s="13">
        <v>40871</v>
      </c>
      <c r="I41" s="14">
        <v>45254</v>
      </c>
      <c r="J41" s="15" t="s">
        <v>17</v>
      </c>
      <c r="K41" s="19">
        <v>3.8</v>
      </c>
      <c r="L41" s="11" t="s">
        <v>189</v>
      </c>
      <c r="M41" s="9">
        <v>2</v>
      </c>
      <c r="N41" s="17">
        <v>1000</v>
      </c>
    </row>
    <row r="42" spans="1:14" ht="23" x14ac:dyDescent="0.3">
      <c r="A42" s="9">
        <v>38</v>
      </c>
      <c r="B42" s="10" t="s">
        <v>19</v>
      </c>
      <c r="C42" s="11" t="s">
        <v>190</v>
      </c>
      <c r="D42" s="11" t="s">
        <v>191</v>
      </c>
      <c r="E42" s="10" t="s">
        <v>192</v>
      </c>
      <c r="F42" s="11" t="s">
        <v>193</v>
      </c>
      <c r="G42" s="12">
        <v>246510</v>
      </c>
      <c r="H42" s="13">
        <v>40935</v>
      </c>
      <c r="I42" s="14">
        <v>48390</v>
      </c>
      <c r="J42" s="15" t="s">
        <v>17</v>
      </c>
      <c r="K42" s="16">
        <v>3.7749999999999999</v>
      </c>
      <c r="L42" s="11" t="s">
        <v>194</v>
      </c>
      <c r="M42" s="9">
        <v>2</v>
      </c>
      <c r="N42" s="17">
        <v>1000</v>
      </c>
    </row>
    <row r="43" spans="1:14" ht="23" x14ac:dyDescent="0.3">
      <c r="A43" s="9">
        <v>39</v>
      </c>
      <c r="B43" s="10" t="s">
        <v>19</v>
      </c>
      <c r="C43" s="11" t="s">
        <v>196</v>
      </c>
      <c r="D43" s="11" t="s">
        <v>197</v>
      </c>
      <c r="E43" s="10" t="s">
        <v>198</v>
      </c>
      <c r="F43" s="11" t="s">
        <v>199</v>
      </c>
      <c r="G43" s="12">
        <v>70780</v>
      </c>
      <c r="H43" s="13">
        <v>40970</v>
      </c>
      <c r="I43" s="14">
        <v>46738</v>
      </c>
      <c r="J43" s="15" t="s">
        <v>17</v>
      </c>
      <c r="K43" s="18">
        <v>3.58</v>
      </c>
      <c r="L43" s="11" t="s">
        <v>120</v>
      </c>
      <c r="M43" s="9">
        <v>2</v>
      </c>
      <c r="N43" s="17">
        <v>1000</v>
      </c>
    </row>
    <row r="44" spans="1:14" ht="34.5" x14ac:dyDescent="0.3">
      <c r="A44" s="9">
        <v>40</v>
      </c>
      <c r="B44" s="10" t="s">
        <v>15</v>
      </c>
      <c r="C44" s="11" t="s">
        <v>201</v>
      </c>
      <c r="D44" s="11" t="s">
        <v>202</v>
      </c>
      <c r="E44" s="10" t="s">
        <v>203</v>
      </c>
      <c r="F44" s="11" t="s">
        <v>71</v>
      </c>
      <c r="G44" s="12">
        <v>1000</v>
      </c>
      <c r="H44" s="13">
        <v>41046</v>
      </c>
      <c r="I44" s="14">
        <v>44698</v>
      </c>
      <c r="J44" s="15" t="s">
        <v>17</v>
      </c>
      <c r="K44" s="18">
        <v>4.08</v>
      </c>
      <c r="L44" s="11" t="s">
        <v>204</v>
      </c>
      <c r="M44" s="9">
        <v>2</v>
      </c>
      <c r="N44" s="17">
        <v>1000</v>
      </c>
    </row>
    <row r="45" spans="1:14" ht="34.5" x14ac:dyDescent="0.3">
      <c r="A45" s="9">
        <v>41</v>
      </c>
      <c r="B45" s="10" t="s">
        <v>15</v>
      </c>
      <c r="C45" s="11" t="s">
        <v>205</v>
      </c>
      <c r="D45" s="11" t="s">
        <v>206</v>
      </c>
      <c r="E45" s="10" t="s">
        <v>207</v>
      </c>
      <c r="F45" s="11" t="s">
        <v>71</v>
      </c>
      <c r="G45" s="12">
        <v>1000</v>
      </c>
      <c r="H45" s="13">
        <v>41053</v>
      </c>
      <c r="I45" s="14">
        <v>44705</v>
      </c>
      <c r="J45" s="15" t="s">
        <v>17</v>
      </c>
      <c r="K45" s="16">
        <v>3.9950000000000001</v>
      </c>
      <c r="L45" s="11" t="s">
        <v>189</v>
      </c>
      <c r="M45" s="9">
        <v>2</v>
      </c>
      <c r="N45" s="17">
        <v>1000</v>
      </c>
    </row>
    <row r="46" spans="1:14" ht="34.5" x14ac:dyDescent="0.3">
      <c r="A46" s="9">
        <v>42</v>
      </c>
      <c r="B46" s="10" t="s">
        <v>15</v>
      </c>
      <c r="C46" s="11" t="s">
        <v>208</v>
      </c>
      <c r="D46" s="11" t="s">
        <v>209</v>
      </c>
      <c r="E46" s="10" t="s">
        <v>210</v>
      </c>
      <c r="F46" s="11" t="s">
        <v>71</v>
      </c>
      <c r="G46" s="12">
        <v>1000</v>
      </c>
      <c r="H46" s="13">
        <v>41060</v>
      </c>
      <c r="I46" s="14">
        <v>44712</v>
      </c>
      <c r="J46" s="15" t="s">
        <v>17</v>
      </c>
      <c r="K46" s="18">
        <v>3.95</v>
      </c>
      <c r="L46" s="11" t="s">
        <v>211</v>
      </c>
      <c r="M46" s="9">
        <v>2</v>
      </c>
      <c r="N46" s="17">
        <v>1000</v>
      </c>
    </row>
    <row r="47" spans="1:14" ht="34.5" x14ac:dyDescent="0.3">
      <c r="A47" s="9">
        <v>43</v>
      </c>
      <c r="B47" s="10" t="s">
        <v>15</v>
      </c>
      <c r="C47" s="11" t="s">
        <v>213</v>
      </c>
      <c r="D47" s="11" t="s">
        <v>214</v>
      </c>
      <c r="E47" s="10" t="s">
        <v>215</v>
      </c>
      <c r="F47" s="11" t="s">
        <v>71</v>
      </c>
      <c r="G47" s="12">
        <v>1000</v>
      </c>
      <c r="H47" s="13">
        <v>41113</v>
      </c>
      <c r="I47" s="14">
        <v>44765</v>
      </c>
      <c r="J47" s="15" t="s">
        <v>758</v>
      </c>
      <c r="K47" s="18">
        <v>3.84</v>
      </c>
      <c r="L47" s="11" t="s">
        <v>216</v>
      </c>
      <c r="M47" s="9">
        <v>2</v>
      </c>
      <c r="N47" s="17">
        <v>1000</v>
      </c>
    </row>
    <row r="48" spans="1:14" ht="34.5" x14ac:dyDescent="0.3">
      <c r="A48" s="9">
        <v>44</v>
      </c>
      <c r="B48" s="10" t="s">
        <v>15</v>
      </c>
      <c r="C48" s="11" t="s">
        <v>219</v>
      </c>
      <c r="D48" s="11" t="s">
        <v>220</v>
      </c>
      <c r="E48" s="10" t="s">
        <v>221</v>
      </c>
      <c r="F48" s="11" t="s">
        <v>71</v>
      </c>
      <c r="G48" s="12">
        <v>1600</v>
      </c>
      <c r="H48" s="13">
        <v>41130</v>
      </c>
      <c r="I48" s="14">
        <v>44782</v>
      </c>
      <c r="J48" s="15" t="s">
        <v>17</v>
      </c>
      <c r="K48" s="18">
        <v>3.75</v>
      </c>
      <c r="L48" s="11" t="s">
        <v>222</v>
      </c>
      <c r="M48" s="9">
        <v>2</v>
      </c>
      <c r="N48" s="17">
        <v>1000</v>
      </c>
    </row>
    <row r="49" spans="1:14" ht="34.5" x14ac:dyDescent="0.3">
      <c r="A49" s="9">
        <v>45</v>
      </c>
      <c r="B49" s="10" t="s">
        <v>15</v>
      </c>
      <c r="C49" s="11" t="s">
        <v>223</v>
      </c>
      <c r="D49" s="11" t="s">
        <v>224</v>
      </c>
      <c r="E49" s="10" t="s">
        <v>225</v>
      </c>
      <c r="F49" s="11" t="s">
        <v>71</v>
      </c>
      <c r="G49" s="12">
        <v>2000</v>
      </c>
      <c r="H49" s="13">
        <v>41158</v>
      </c>
      <c r="I49" s="14">
        <v>44810</v>
      </c>
      <c r="J49" s="15" t="s">
        <v>17</v>
      </c>
      <c r="K49" s="19">
        <v>3.8</v>
      </c>
      <c r="L49" s="11" t="s">
        <v>54</v>
      </c>
      <c r="M49" s="9">
        <v>2</v>
      </c>
      <c r="N49" s="17">
        <v>1000</v>
      </c>
    </row>
    <row r="50" spans="1:14" ht="34.5" x14ac:dyDescent="0.3">
      <c r="A50" s="9">
        <v>46</v>
      </c>
      <c r="B50" s="10" t="s">
        <v>15</v>
      </c>
      <c r="C50" s="11" t="s">
        <v>226</v>
      </c>
      <c r="D50" s="11" t="s">
        <v>227</v>
      </c>
      <c r="E50" s="10" t="s">
        <v>228</v>
      </c>
      <c r="F50" s="11" t="s">
        <v>25</v>
      </c>
      <c r="G50" s="12">
        <v>300</v>
      </c>
      <c r="H50" s="13">
        <v>41172</v>
      </c>
      <c r="I50" s="14">
        <v>46650</v>
      </c>
      <c r="J50" s="15" t="s">
        <v>17</v>
      </c>
      <c r="K50" s="18">
        <v>4.09</v>
      </c>
      <c r="L50" s="11" t="s">
        <v>55</v>
      </c>
      <c r="M50" s="9">
        <v>2</v>
      </c>
      <c r="N50" s="17">
        <v>1000</v>
      </c>
    </row>
    <row r="51" spans="1:14" ht="34.5" x14ac:dyDescent="0.3">
      <c r="A51" s="9">
        <v>47</v>
      </c>
      <c r="B51" s="10" t="s">
        <v>15</v>
      </c>
      <c r="C51" s="11" t="s">
        <v>229</v>
      </c>
      <c r="D51" s="11" t="s">
        <v>230</v>
      </c>
      <c r="E51" s="10" t="s">
        <v>231</v>
      </c>
      <c r="F51" s="11" t="s">
        <v>25</v>
      </c>
      <c r="G51" s="12">
        <v>200</v>
      </c>
      <c r="H51" s="13">
        <v>41172</v>
      </c>
      <c r="I51" s="14">
        <v>46650</v>
      </c>
      <c r="J51" s="15" t="s">
        <v>17</v>
      </c>
      <c r="K51" s="16">
        <v>4.1150000000000002</v>
      </c>
      <c r="L51" s="11" t="s">
        <v>55</v>
      </c>
      <c r="M51" s="9">
        <v>2</v>
      </c>
      <c r="N51" s="17">
        <v>1000</v>
      </c>
    </row>
    <row r="52" spans="1:14" ht="34.5" x14ac:dyDescent="0.3">
      <c r="A52" s="9">
        <v>48</v>
      </c>
      <c r="B52" s="10" t="s">
        <v>15</v>
      </c>
      <c r="C52" s="11" t="s">
        <v>232</v>
      </c>
      <c r="D52" s="11" t="s">
        <v>233</v>
      </c>
      <c r="E52" s="10" t="s">
        <v>234</v>
      </c>
      <c r="F52" s="11" t="s">
        <v>25</v>
      </c>
      <c r="G52" s="12">
        <v>350</v>
      </c>
      <c r="H52" s="13">
        <v>41172</v>
      </c>
      <c r="I52" s="14">
        <v>46650</v>
      </c>
      <c r="J52" s="15" t="s">
        <v>17</v>
      </c>
      <c r="K52" s="18">
        <v>4.18</v>
      </c>
      <c r="L52" s="11" t="s">
        <v>55</v>
      </c>
      <c r="M52" s="9">
        <v>2</v>
      </c>
      <c r="N52" s="17">
        <v>1000</v>
      </c>
    </row>
    <row r="53" spans="1:14" ht="23" x14ac:dyDescent="0.3">
      <c r="A53" s="9">
        <v>49</v>
      </c>
      <c r="B53" s="10" t="s">
        <v>19</v>
      </c>
      <c r="C53" s="11" t="s">
        <v>235</v>
      </c>
      <c r="D53" s="11" t="s">
        <v>236</v>
      </c>
      <c r="E53" s="10" t="s">
        <v>237</v>
      </c>
      <c r="F53" s="11" t="s">
        <v>238</v>
      </c>
      <c r="G53" s="12">
        <v>235580.98300000001</v>
      </c>
      <c r="H53" s="13">
        <v>41255</v>
      </c>
      <c r="I53" s="14">
        <v>50386</v>
      </c>
      <c r="J53" s="15" t="s">
        <v>17</v>
      </c>
      <c r="K53" s="18">
        <v>4.26</v>
      </c>
      <c r="L53" s="11" t="s">
        <v>148</v>
      </c>
      <c r="M53" s="9">
        <v>2</v>
      </c>
      <c r="N53" s="17">
        <v>1000</v>
      </c>
    </row>
    <row r="54" spans="1:14" ht="23" x14ac:dyDescent="0.3">
      <c r="A54" s="9">
        <v>50</v>
      </c>
      <c r="B54" s="10" t="s">
        <v>19</v>
      </c>
      <c r="C54" s="11" t="s">
        <v>239</v>
      </c>
      <c r="D54" s="11" t="s">
        <v>240</v>
      </c>
      <c r="E54" s="10" t="s">
        <v>241</v>
      </c>
      <c r="F54" s="11" t="s">
        <v>25</v>
      </c>
      <c r="G54" s="12">
        <v>107068</v>
      </c>
      <c r="H54" s="13">
        <v>41345</v>
      </c>
      <c r="I54" s="14">
        <v>46824</v>
      </c>
      <c r="J54" s="15" t="s">
        <v>17</v>
      </c>
      <c r="K54" s="18">
        <v>1.25</v>
      </c>
      <c r="L54" s="11" t="s">
        <v>242</v>
      </c>
      <c r="M54" s="9">
        <v>2</v>
      </c>
      <c r="N54" s="17">
        <v>1000</v>
      </c>
    </row>
    <row r="55" spans="1:14" ht="34.5" x14ac:dyDescent="0.3">
      <c r="A55" s="9">
        <v>51</v>
      </c>
      <c r="B55" s="10" t="s">
        <v>15</v>
      </c>
      <c r="C55" s="11" t="s">
        <v>243</v>
      </c>
      <c r="D55" s="11" t="s">
        <v>244</v>
      </c>
      <c r="E55" s="10" t="s">
        <v>245</v>
      </c>
      <c r="F55" s="11" t="s">
        <v>71</v>
      </c>
      <c r="G55" s="12">
        <v>1000</v>
      </c>
      <c r="H55" s="13">
        <v>41354</v>
      </c>
      <c r="I55" s="14">
        <v>45006</v>
      </c>
      <c r="J55" s="15" t="s">
        <v>17</v>
      </c>
      <c r="K55" s="18">
        <v>3.83</v>
      </c>
      <c r="L55" s="11" t="s">
        <v>76</v>
      </c>
      <c r="M55" s="9">
        <v>2</v>
      </c>
      <c r="N55" s="17">
        <v>1000</v>
      </c>
    </row>
    <row r="56" spans="1:14" ht="34.5" x14ac:dyDescent="0.3">
      <c r="A56" s="9">
        <v>52</v>
      </c>
      <c r="B56" s="10" t="s">
        <v>15</v>
      </c>
      <c r="C56" s="11" t="s">
        <v>247</v>
      </c>
      <c r="D56" s="11" t="s">
        <v>248</v>
      </c>
      <c r="E56" s="10" t="s">
        <v>249</v>
      </c>
      <c r="F56" s="11" t="s">
        <v>71</v>
      </c>
      <c r="G56" s="12">
        <v>1200</v>
      </c>
      <c r="H56" s="13">
        <v>41387</v>
      </c>
      <c r="I56" s="14">
        <v>45039</v>
      </c>
      <c r="J56" s="15" t="s">
        <v>17</v>
      </c>
      <c r="K56" s="16">
        <v>3.6850000000000001</v>
      </c>
      <c r="L56" s="11" t="s">
        <v>246</v>
      </c>
      <c r="M56" s="9">
        <v>2</v>
      </c>
      <c r="N56" s="17">
        <v>1000</v>
      </c>
    </row>
    <row r="57" spans="1:14" ht="34.5" x14ac:dyDescent="0.3">
      <c r="A57" s="9">
        <v>53</v>
      </c>
      <c r="B57" s="10" t="s">
        <v>15</v>
      </c>
      <c r="C57" s="11" t="s">
        <v>252</v>
      </c>
      <c r="D57" s="11" t="s">
        <v>253</v>
      </c>
      <c r="E57" s="10" t="s">
        <v>254</v>
      </c>
      <c r="F57" s="11" t="s">
        <v>71</v>
      </c>
      <c r="G57" s="12">
        <v>1600</v>
      </c>
      <c r="H57" s="13">
        <v>41410</v>
      </c>
      <c r="I57" s="14">
        <v>45062</v>
      </c>
      <c r="J57" s="15" t="s">
        <v>17</v>
      </c>
      <c r="K57" s="18">
        <v>3.73</v>
      </c>
      <c r="L57" s="11" t="s">
        <v>251</v>
      </c>
      <c r="M57" s="9">
        <v>2</v>
      </c>
      <c r="N57" s="17">
        <v>1000</v>
      </c>
    </row>
    <row r="58" spans="1:14" ht="34.5" x14ac:dyDescent="0.3">
      <c r="A58" s="9">
        <v>54</v>
      </c>
      <c r="B58" s="10" t="s">
        <v>15</v>
      </c>
      <c r="C58" s="11" t="s">
        <v>255</v>
      </c>
      <c r="D58" s="11" t="s">
        <v>256</v>
      </c>
      <c r="E58" s="10" t="s">
        <v>257</v>
      </c>
      <c r="F58" s="11" t="s">
        <v>71</v>
      </c>
      <c r="G58" s="12">
        <v>1000</v>
      </c>
      <c r="H58" s="13">
        <v>41428</v>
      </c>
      <c r="I58" s="14">
        <v>45080</v>
      </c>
      <c r="J58" s="15" t="s">
        <v>17</v>
      </c>
      <c r="K58" s="18">
        <v>3.53</v>
      </c>
      <c r="L58" s="11" t="s">
        <v>27</v>
      </c>
      <c r="M58" s="9">
        <v>2</v>
      </c>
      <c r="N58" s="17">
        <v>1000</v>
      </c>
    </row>
    <row r="59" spans="1:14" ht="34.5" x14ac:dyDescent="0.3">
      <c r="A59" s="9">
        <v>55</v>
      </c>
      <c r="B59" s="10" t="s">
        <v>15</v>
      </c>
      <c r="C59" s="11" t="s">
        <v>259</v>
      </c>
      <c r="D59" s="11" t="s">
        <v>260</v>
      </c>
      <c r="E59" s="10" t="s">
        <v>261</v>
      </c>
      <c r="F59" s="11" t="s">
        <v>71</v>
      </c>
      <c r="G59" s="12">
        <v>1000</v>
      </c>
      <c r="H59" s="13">
        <v>41439</v>
      </c>
      <c r="I59" s="14">
        <v>45091</v>
      </c>
      <c r="J59" s="15" t="s">
        <v>17</v>
      </c>
      <c r="K59" s="18">
        <v>3.78</v>
      </c>
      <c r="L59" s="11" t="s">
        <v>139</v>
      </c>
      <c r="M59" s="9">
        <v>2</v>
      </c>
      <c r="N59" s="17">
        <v>1000</v>
      </c>
    </row>
    <row r="60" spans="1:14" ht="34.5" x14ac:dyDescent="0.3">
      <c r="A60" s="9">
        <v>56</v>
      </c>
      <c r="B60" s="10" t="s">
        <v>15</v>
      </c>
      <c r="C60" s="11" t="s">
        <v>263</v>
      </c>
      <c r="D60" s="11" t="s">
        <v>264</v>
      </c>
      <c r="E60" s="10" t="s">
        <v>265</v>
      </c>
      <c r="F60" s="11" t="s">
        <v>71</v>
      </c>
      <c r="G60" s="12">
        <v>1000</v>
      </c>
      <c r="H60" s="13">
        <v>41487</v>
      </c>
      <c r="I60" s="14">
        <v>45139</v>
      </c>
      <c r="J60" s="15" t="s">
        <v>17</v>
      </c>
      <c r="K60" s="18">
        <v>4.13</v>
      </c>
      <c r="L60" s="11" t="s">
        <v>266</v>
      </c>
      <c r="M60" s="9">
        <v>2</v>
      </c>
      <c r="N60" s="17">
        <v>1000</v>
      </c>
    </row>
    <row r="61" spans="1:14" ht="34.5" x14ac:dyDescent="0.3">
      <c r="A61" s="9">
        <v>57</v>
      </c>
      <c r="B61" s="10" t="s">
        <v>15</v>
      </c>
      <c r="C61" s="11" t="s">
        <v>267</v>
      </c>
      <c r="D61" s="11" t="s">
        <v>268</v>
      </c>
      <c r="E61" s="10" t="s">
        <v>269</v>
      </c>
      <c r="F61" s="11" t="s">
        <v>71</v>
      </c>
      <c r="G61" s="12">
        <v>8000</v>
      </c>
      <c r="H61" s="13">
        <v>41516</v>
      </c>
      <c r="I61" s="14">
        <v>45168</v>
      </c>
      <c r="J61" s="15" t="s">
        <v>17</v>
      </c>
      <c r="K61" s="18">
        <v>4.49</v>
      </c>
      <c r="L61" s="11" t="s">
        <v>270</v>
      </c>
      <c r="M61" s="9">
        <v>2</v>
      </c>
      <c r="N61" s="17">
        <v>1000</v>
      </c>
    </row>
    <row r="62" spans="1:14" ht="34.5" x14ac:dyDescent="0.3">
      <c r="A62" s="9">
        <v>58</v>
      </c>
      <c r="B62" s="10" t="s">
        <v>15</v>
      </c>
      <c r="C62" s="11" t="s">
        <v>271</v>
      </c>
      <c r="D62" s="11" t="s">
        <v>272</v>
      </c>
      <c r="E62" s="10" t="s">
        <v>273</v>
      </c>
      <c r="F62" s="11" t="s">
        <v>71</v>
      </c>
      <c r="G62" s="12">
        <v>1000</v>
      </c>
      <c r="H62" s="13">
        <v>41523</v>
      </c>
      <c r="I62" s="14">
        <v>45175</v>
      </c>
      <c r="J62" s="15" t="s">
        <v>17</v>
      </c>
      <c r="K62" s="18">
        <v>4.59</v>
      </c>
      <c r="L62" s="11" t="s">
        <v>54</v>
      </c>
      <c r="M62" s="9">
        <v>2</v>
      </c>
      <c r="N62" s="17">
        <v>1000</v>
      </c>
    </row>
    <row r="63" spans="1:14" ht="34.5" x14ac:dyDescent="0.3">
      <c r="A63" s="9">
        <v>59</v>
      </c>
      <c r="B63" s="10" t="s">
        <v>15</v>
      </c>
      <c r="C63" s="11" t="s">
        <v>274</v>
      </c>
      <c r="D63" s="11" t="s">
        <v>275</v>
      </c>
      <c r="E63" s="10" t="s">
        <v>276</v>
      </c>
      <c r="F63" s="11" t="s">
        <v>71</v>
      </c>
      <c r="G63" s="12">
        <v>500</v>
      </c>
      <c r="H63" s="13">
        <v>41537</v>
      </c>
      <c r="I63" s="14">
        <v>45189</v>
      </c>
      <c r="J63" s="15" t="s">
        <v>17</v>
      </c>
      <c r="K63" s="18">
        <v>4.5199999999999996</v>
      </c>
      <c r="L63" s="11" t="s">
        <v>55</v>
      </c>
      <c r="M63" s="9">
        <v>2</v>
      </c>
      <c r="N63" s="17">
        <v>1000</v>
      </c>
    </row>
    <row r="64" spans="1:14" ht="34.5" x14ac:dyDescent="0.3">
      <c r="A64" s="9">
        <v>60</v>
      </c>
      <c r="B64" s="10" t="s">
        <v>15</v>
      </c>
      <c r="C64" s="11" t="s">
        <v>277</v>
      </c>
      <c r="D64" s="11" t="s">
        <v>278</v>
      </c>
      <c r="E64" s="10" t="s">
        <v>279</v>
      </c>
      <c r="F64" s="11" t="s">
        <v>71</v>
      </c>
      <c r="G64" s="12">
        <v>1000</v>
      </c>
      <c r="H64" s="13">
        <v>41541</v>
      </c>
      <c r="I64" s="14">
        <v>45193</v>
      </c>
      <c r="J64" s="15" t="s">
        <v>17</v>
      </c>
      <c r="K64" s="18">
        <v>4.3499999999999996</v>
      </c>
      <c r="L64" s="11" t="s">
        <v>109</v>
      </c>
      <c r="M64" s="9">
        <v>2</v>
      </c>
      <c r="N64" s="17">
        <v>1000</v>
      </c>
    </row>
    <row r="65" spans="1:14" ht="34.5" x14ac:dyDescent="0.3">
      <c r="A65" s="9">
        <v>61</v>
      </c>
      <c r="B65" s="10" t="s">
        <v>15</v>
      </c>
      <c r="C65" s="11" t="s">
        <v>280</v>
      </c>
      <c r="D65" s="11" t="s">
        <v>281</v>
      </c>
      <c r="E65" s="10" t="s">
        <v>282</v>
      </c>
      <c r="F65" s="11" t="s">
        <v>53</v>
      </c>
      <c r="G65" s="12">
        <v>1000</v>
      </c>
      <c r="H65" s="13">
        <v>41541</v>
      </c>
      <c r="I65" s="14">
        <v>45924</v>
      </c>
      <c r="J65" s="15" t="s">
        <v>17</v>
      </c>
      <c r="K65" s="18">
        <v>4.49</v>
      </c>
      <c r="L65" s="11" t="s">
        <v>109</v>
      </c>
      <c r="M65" s="9">
        <v>2</v>
      </c>
      <c r="N65" s="17">
        <v>1000</v>
      </c>
    </row>
    <row r="66" spans="1:14" ht="34.5" x14ac:dyDescent="0.3">
      <c r="A66" s="9">
        <v>62</v>
      </c>
      <c r="B66" s="10" t="s">
        <v>15</v>
      </c>
      <c r="C66" s="11" t="s">
        <v>283</v>
      </c>
      <c r="D66" s="11" t="s">
        <v>284</v>
      </c>
      <c r="E66" s="10" t="s">
        <v>285</v>
      </c>
      <c r="F66" s="11" t="s">
        <v>71</v>
      </c>
      <c r="G66" s="12">
        <v>1000</v>
      </c>
      <c r="H66" s="13">
        <v>41547</v>
      </c>
      <c r="I66" s="14">
        <v>45199</v>
      </c>
      <c r="J66" s="15" t="s">
        <v>17</v>
      </c>
      <c r="K66" s="18">
        <v>4.3499999999999996</v>
      </c>
      <c r="L66" s="11" t="s">
        <v>81</v>
      </c>
      <c r="M66" s="9">
        <v>2</v>
      </c>
      <c r="N66" s="17">
        <v>1000</v>
      </c>
    </row>
    <row r="67" spans="1:14" ht="34.5" x14ac:dyDescent="0.3">
      <c r="A67" s="9">
        <v>63</v>
      </c>
      <c r="B67" s="10" t="s">
        <v>15</v>
      </c>
      <c r="C67" s="11" t="s">
        <v>286</v>
      </c>
      <c r="D67" s="11" t="s">
        <v>287</v>
      </c>
      <c r="E67" s="10" t="s">
        <v>288</v>
      </c>
      <c r="F67" s="11" t="s">
        <v>53</v>
      </c>
      <c r="G67" s="12">
        <v>1000</v>
      </c>
      <c r="H67" s="13">
        <v>41547</v>
      </c>
      <c r="I67" s="14">
        <v>45930</v>
      </c>
      <c r="J67" s="15" t="s">
        <v>17</v>
      </c>
      <c r="K67" s="16">
        <v>4.4770000000000003</v>
      </c>
      <c r="L67" s="11" t="s">
        <v>81</v>
      </c>
      <c r="M67" s="9">
        <v>2</v>
      </c>
      <c r="N67" s="17">
        <v>1000</v>
      </c>
    </row>
    <row r="68" spans="1:14" ht="23" x14ac:dyDescent="0.3">
      <c r="A68" s="9">
        <v>64</v>
      </c>
      <c r="B68" s="10" t="s">
        <v>19</v>
      </c>
      <c r="C68" s="11" t="s">
        <v>289</v>
      </c>
      <c r="D68" s="11" t="s">
        <v>290</v>
      </c>
      <c r="E68" s="10" t="s">
        <v>291</v>
      </c>
      <c r="F68" s="11" t="s">
        <v>292</v>
      </c>
      <c r="G68" s="12">
        <v>140057</v>
      </c>
      <c r="H68" s="13">
        <v>41607</v>
      </c>
      <c r="I68" s="14">
        <v>52777</v>
      </c>
      <c r="J68" s="15" t="s">
        <v>17</v>
      </c>
      <c r="K68" s="16">
        <v>4.6749999999999998</v>
      </c>
      <c r="L68" s="11" t="s">
        <v>293</v>
      </c>
      <c r="M68" s="9">
        <v>2</v>
      </c>
      <c r="N68" s="17">
        <v>1000</v>
      </c>
    </row>
    <row r="69" spans="1:14" ht="34.5" x14ac:dyDescent="0.3">
      <c r="A69" s="9">
        <v>65</v>
      </c>
      <c r="B69" s="10" t="s">
        <v>15</v>
      </c>
      <c r="C69" s="11" t="s">
        <v>294</v>
      </c>
      <c r="D69" s="11" t="s">
        <v>295</v>
      </c>
      <c r="E69" s="10" t="s">
        <v>296</v>
      </c>
      <c r="F69" s="11" t="s">
        <v>71</v>
      </c>
      <c r="G69" s="12">
        <v>1300</v>
      </c>
      <c r="H69" s="13">
        <v>41663</v>
      </c>
      <c r="I69" s="14">
        <v>45315</v>
      </c>
      <c r="J69" s="15" t="s">
        <v>17</v>
      </c>
      <c r="K69" s="16">
        <v>4.2750000000000004</v>
      </c>
      <c r="L69" s="11" t="s">
        <v>297</v>
      </c>
      <c r="M69" s="9">
        <v>2</v>
      </c>
      <c r="N69" s="17">
        <v>1000</v>
      </c>
    </row>
    <row r="70" spans="1:14" ht="34.5" x14ac:dyDescent="0.3">
      <c r="A70" s="9">
        <v>66</v>
      </c>
      <c r="B70" s="10" t="s">
        <v>15</v>
      </c>
      <c r="C70" s="11" t="s">
        <v>298</v>
      </c>
      <c r="D70" s="11" t="s">
        <v>299</v>
      </c>
      <c r="E70" s="10" t="s">
        <v>300</v>
      </c>
      <c r="F70" s="11" t="s">
        <v>71</v>
      </c>
      <c r="G70" s="12">
        <v>900</v>
      </c>
      <c r="H70" s="13">
        <v>41711</v>
      </c>
      <c r="I70" s="14">
        <v>45364</v>
      </c>
      <c r="J70" s="15" t="s">
        <v>17</v>
      </c>
      <c r="K70" s="16">
        <v>3.9849999999999999</v>
      </c>
      <c r="L70" s="11" t="s">
        <v>44</v>
      </c>
      <c r="M70" s="9">
        <v>2</v>
      </c>
      <c r="N70" s="17">
        <v>1000</v>
      </c>
    </row>
    <row r="71" spans="1:14" ht="34.5" x14ac:dyDescent="0.3">
      <c r="A71" s="9">
        <v>67</v>
      </c>
      <c r="B71" s="10" t="s">
        <v>15</v>
      </c>
      <c r="C71" s="11" t="s">
        <v>301</v>
      </c>
      <c r="D71" s="11" t="s">
        <v>302</v>
      </c>
      <c r="E71" s="10" t="s">
        <v>303</v>
      </c>
      <c r="F71" s="11" t="s">
        <v>71</v>
      </c>
      <c r="G71" s="12">
        <v>1000</v>
      </c>
      <c r="H71" s="13">
        <v>41737</v>
      </c>
      <c r="I71" s="14">
        <v>45390</v>
      </c>
      <c r="J71" s="15" t="s">
        <v>17</v>
      </c>
      <c r="K71" s="18">
        <v>4.0199999999999996</v>
      </c>
      <c r="L71" s="11" t="s">
        <v>304</v>
      </c>
      <c r="M71" s="9">
        <v>2</v>
      </c>
      <c r="N71" s="17">
        <v>1000</v>
      </c>
    </row>
    <row r="72" spans="1:14" ht="34.5" x14ac:dyDescent="0.3">
      <c r="A72" s="9">
        <v>68</v>
      </c>
      <c r="B72" s="10" t="s">
        <v>15</v>
      </c>
      <c r="C72" s="11" t="s">
        <v>305</v>
      </c>
      <c r="D72" s="11" t="s">
        <v>306</v>
      </c>
      <c r="E72" s="10" t="s">
        <v>307</v>
      </c>
      <c r="F72" s="11" t="s">
        <v>71</v>
      </c>
      <c r="G72" s="12">
        <v>1000</v>
      </c>
      <c r="H72" s="13">
        <v>41739</v>
      </c>
      <c r="I72" s="14">
        <v>45392</v>
      </c>
      <c r="J72" s="15" t="s">
        <v>17</v>
      </c>
      <c r="K72" s="19">
        <v>4</v>
      </c>
      <c r="L72" s="11" t="s">
        <v>200</v>
      </c>
      <c r="M72" s="9">
        <v>2</v>
      </c>
      <c r="N72" s="17">
        <v>1000</v>
      </c>
    </row>
    <row r="73" spans="1:14" ht="34.5" x14ac:dyDescent="0.3">
      <c r="A73" s="9">
        <v>69</v>
      </c>
      <c r="B73" s="10" t="s">
        <v>15</v>
      </c>
      <c r="C73" s="11" t="s">
        <v>308</v>
      </c>
      <c r="D73" s="11" t="s">
        <v>309</v>
      </c>
      <c r="E73" s="10" t="s">
        <v>310</v>
      </c>
      <c r="F73" s="11" t="s">
        <v>71</v>
      </c>
      <c r="G73" s="12">
        <v>1300</v>
      </c>
      <c r="H73" s="13">
        <v>41765</v>
      </c>
      <c r="I73" s="14">
        <v>45418</v>
      </c>
      <c r="J73" s="15" t="s">
        <v>17</v>
      </c>
      <c r="K73" s="18">
        <v>3.81</v>
      </c>
      <c r="L73" s="11" t="s">
        <v>113</v>
      </c>
      <c r="M73" s="9">
        <v>2</v>
      </c>
      <c r="N73" s="17">
        <v>1000</v>
      </c>
    </row>
    <row r="74" spans="1:14" ht="34.5" x14ac:dyDescent="0.3">
      <c r="A74" s="9">
        <v>70</v>
      </c>
      <c r="B74" s="10" t="s">
        <v>15</v>
      </c>
      <c r="C74" s="11" t="s">
        <v>312</v>
      </c>
      <c r="D74" s="11" t="s">
        <v>313</v>
      </c>
      <c r="E74" s="10" t="s">
        <v>314</v>
      </c>
      <c r="F74" s="11" t="s">
        <v>71</v>
      </c>
      <c r="G74" s="12">
        <v>1190</v>
      </c>
      <c r="H74" s="13">
        <v>41788</v>
      </c>
      <c r="I74" s="14">
        <v>45441</v>
      </c>
      <c r="J74" s="15" t="s">
        <v>17</v>
      </c>
      <c r="K74" s="18">
        <v>3.84</v>
      </c>
      <c r="L74" s="11" t="s">
        <v>311</v>
      </c>
      <c r="M74" s="9">
        <v>2</v>
      </c>
      <c r="N74" s="17">
        <v>1000</v>
      </c>
    </row>
    <row r="75" spans="1:14" ht="34.5" x14ac:dyDescent="0.3">
      <c r="A75" s="9">
        <v>71</v>
      </c>
      <c r="B75" s="10" t="s">
        <v>15</v>
      </c>
      <c r="C75" s="11" t="s">
        <v>316</v>
      </c>
      <c r="D75" s="11" t="s">
        <v>317</v>
      </c>
      <c r="E75" s="10" t="s">
        <v>318</v>
      </c>
      <c r="F75" s="11" t="s">
        <v>71</v>
      </c>
      <c r="G75" s="12">
        <v>2000</v>
      </c>
      <c r="H75" s="13">
        <v>41796</v>
      </c>
      <c r="I75" s="14">
        <v>45449</v>
      </c>
      <c r="J75" s="15" t="s">
        <v>17</v>
      </c>
      <c r="K75" s="18">
        <v>3.98</v>
      </c>
      <c r="L75" s="11" t="s">
        <v>315</v>
      </c>
      <c r="M75" s="9">
        <v>2</v>
      </c>
      <c r="N75" s="17">
        <v>1000</v>
      </c>
    </row>
    <row r="76" spans="1:14" ht="34.5" x14ac:dyDescent="0.3">
      <c r="A76" s="9">
        <v>72</v>
      </c>
      <c r="B76" s="10" t="s">
        <v>15</v>
      </c>
      <c r="C76" s="11" t="s">
        <v>319</v>
      </c>
      <c r="D76" s="11" t="s">
        <v>320</v>
      </c>
      <c r="E76" s="10" t="s">
        <v>321</v>
      </c>
      <c r="F76" s="11" t="s">
        <v>158</v>
      </c>
      <c r="G76" s="12">
        <v>1000</v>
      </c>
      <c r="H76" s="13">
        <v>41827</v>
      </c>
      <c r="I76" s="14">
        <v>44749</v>
      </c>
      <c r="J76" s="15" t="s">
        <v>17</v>
      </c>
      <c r="K76" s="16">
        <v>3.835</v>
      </c>
      <c r="L76" s="11" t="s">
        <v>33</v>
      </c>
      <c r="M76" s="9">
        <v>2</v>
      </c>
      <c r="N76" s="17">
        <v>1000</v>
      </c>
    </row>
    <row r="77" spans="1:14" ht="34.5" x14ac:dyDescent="0.3">
      <c r="A77" s="9">
        <v>73</v>
      </c>
      <c r="B77" s="10" t="s">
        <v>15</v>
      </c>
      <c r="C77" s="11" t="s">
        <v>322</v>
      </c>
      <c r="D77" s="11" t="s">
        <v>323</v>
      </c>
      <c r="E77" s="10" t="s">
        <v>324</v>
      </c>
      <c r="F77" s="11" t="s">
        <v>53</v>
      </c>
      <c r="G77" s="12">
        <v>2000</v>
      </c>
      <c r="H77" s="13">
        <v>41827</v>
      </c>
      <c r="I77" s="14">
        <v>46210</v>
      </c>
      <c r="J77" s="15" t="s">
        <v>17</v>
      </c>
      <c r="K77" s="19">
        <v>4</v>
      </c>
      <c r="L77" s="11" t="s">
        <v>33</v>
      </c>
      <c r="M77" s="9">
        <v>2</v>
      </c>
      <c r="N77" s="17">
        <v>1000</v>
      </c>
    </row>
    <row r="78" spans="1:14" ht="23" x14ac:dyDescent="0.3">
      <c r="A78" s="9">
        <v>74</v>
      </c>
      <c r="B78" s="10" t="s">
        <v>19</v>
      </c>
      <c r="C78" s="11" t="s">
        <v>326</v>
      </c>
      <c r="D78" s="11" t="s">
        <v>327</v>
      </c>
      <c r="E78" s="10" t="s">
        <v>328</v>
      </c>
      <c r="F78" s="11" t="s">
        <v>71</v>
      </c>
      <c r="G78" s="12">
        <v>18164.453000000001</v>
      </c>
      <c r="H78" s="13">
        <v>41835</v>
      </c>
      <c r="I78" s="14">
        <v>45488</v>
      </c>
      <c r="J78" s="15" t="s">
        <v>17</v>
      </c>
      <c r="K78" s="18">
        <v>4.75</v>
      </c>
      <c r="L78" s="11" t="s">
        <v>325</v>
      </c>
      <c r="M78" s="9">
        <v>2</v>
      </c>
      <c r="N78" s="17">
        <v>1000</v>
      </c>
    </row>
    <row r="79" spans="1:14" ht="34.5" x14ac:dyDescent="0.3">
      <c r="A79" s="9">
        <v>75</v>
      </c>
      <c r="B79" s="10" t="s">
        <v>15</v>
      </c>
      <c r="C79" s="11" t="s">
        <v>329</v>
      </c>
      <c r="D79" s="11" t="s">
        <v>330</v>
      </c>
      <c r="E79" s="10" t="s">
        <v>331</v>
      </c>
      <c r="F79" s="11" t="s">
        <v>71</v>
      </c>
      <c r="G79" s="12">
        <v>2000</v>
      </c>
      <c r="H79" s="13">
        <v>41858</v>
      </c>
      <c r="I79" s="14">
        <v>45511</v>
      </c>
      <c r="J79" s="15" t="s">
        <v>17</v>
      </c>
      <c r="K79" s="18">
        <v>3.88</v>
      </c>
      <c r="L79" s="11" t="s">
        <v>332</v>
      </c>
      <c r="M79" s="9">
        <v>2</v>
      </c>
      <c r="N79" s="17">
        <v>1000</v>
      </c>
    </row>
    <row r="80" spans="1:14" ht="34.5" x14ac:dyDescent="0.3">
      <c r="A80" s="9">
        <v>76</v>
      </c>
      <c r="B80" s="10" t="s">
        <v>15</v>
      </c>
      <c r="C80" s="11" t="s">
        <v>333</v>
      </c>
      <c r="D80" s="11" t="s">
        <v>334</v>
      </c>
      <c r="E80" s="10" t="s">
        <v>335</v>
      </c>
      <c r="F80" s="11" t="s">
        <v>25</v>
      </c>
      <c r="G80" s="12">
        <v>4700</v>
      </c>
      <c r="H80" s="13">
        <v>41880</v>
      </c>
      <c r="I80" s="14">
        <v>47359</v>
      </c>
      <c r="J80" s="15" t="s">
        <v>17</v>
      </c>
      <c r="K80" s="19">
        <v>4</v>
      </c>
      <c r="L80" s="11" t="s">
        <v>336</v>
      </c>
      <c r="M80" s="9">
        <v>2</v>
      </c>
      <c r="N80" s="17">
        <v>1000</v>
      </c>
    </row>
    <row r="81" spans="1:14" ht="34.5" x14ac:dyDescent="0.3">
      <c r="A81" s="9">
        <v>77</v>
      </c>
      <c r="B81" s="10" t="s">
        <v>15</v>
      </c>
      <c r="C81" s="11" t="s">
        <v>338</v>
      </c>
      <c r="D81" s="11" t="s">
        <v>339</v>
      </c>
      <c r="E81" s="10" t="s">
        <v>340</v>
      </c>
      <c r="F81" s="11" t="s">
        <v>341</v>
      </c>
      <c r="G81" s="12">
        <v>1000</v>
      </c>
      <c r="H81" s="13">
        <v>41925</v>
      </c>
      <c r="I81" s="14">
        <v>45760</v>
      </c>
      <c r="J81" s="15" t="s">
        <v>17</v>
      </c>
      <c r="K81" s="18">
        <v>3.64</v>
      </c>
      <c r="L81" s="11" t="s">
        <v>342</v>
      </c>
      <c r="M81" s="9">
        <v>2</v>
      </c>
      <c r="N81" s="17">
        <v>1000</v>
      </c>
    </row>
    <row r="82" spans="1:14" ht="34.5" x14ac:dyDescent="0.3">
      <c r="A82" s="9">
        <v>78</v>
      </c>
      <c r="B82" s="10" t="s">
        <v>15</v>
      </c>
      <c r="C82" s="11" t="s">
        <v>343</v>
      </c>
      <c r="D82" s="11" t="s">
        <v>344</v>
      </c>
      <c r="E82" s="10" t="s">
        <v>345</v>
      </c>
      <c r="F82" s="11" t="s">
        <v>71</v>
      </c>
      <c r="G82" s="12">
        <v>400</v>
      </c>
      <c r="H82" s="13">
        <v>41928</v>
      </c>
      <c r="I82" s="14">
        <v>45581</v>
      </c>
      <c r="J82" s="15" t="s">
        <v>17</v>
      </c>
      <c r="K82" s="16">
        <v>3.4940000000000002</v>
      </c>
      <c r="L82" s="11" t="s">
        <v>346</v>
      </c>
      <c r="M82" s="9">
        <v>2</v>
      </c>
      <c r="N82" s="17">
        <v>1000</v>
      </c>
    </row>
    <row r="83" spans="1:14" ht="34.5" x14ac:dyDescent="0.3">
      <c r="A83" s="9">
        <v>79</v>
      </c>
      <c r="B83" s="10" t="s">
        <v>15</v>
      </c>
      <c r="C83" s="11" t="s">
        <v>347</v>
      </c>
      <c r="D83" s="11" t="s">
        <v>348</v>
      </c>
      <c r="E83" s="10" t="s">
        <v>349</v>
      </c>
      <c r="F83" s="11" t="s">
        <v>71</v>
      </c>
      <c r="G83" s="12">
        <v>700</v>
      </c>
      <c r="H83" s="13">
        <v>41970</v>
      </c>
      <c r="I83" s="14">
        <v>45623</v>
      </c>
      <c r="J83" s="15" t="s">
        <v>17</v>
      </c>
      <c r="K83" s="18">
        <v>3.23</v>
      </c>
      <c r="L83" s="11" t="s">
        <v>350</v>
      </c>
      <c r="M83" s="9">
        <v>2</v>
      </c>
      <c r="N83" s="17">
        <v>1000</v>
      </c>
    </row>
    <row r="84" spans="1:14" ht="23" x14ac:dyDescent="0.3">
      <c r="A84" s="9">
        <v>80</v>
      </c>
      <c r="B84" s="10" t="s">
        <v>19</v>
      </c>
      <c r="C84" s="11" t="s">
        <v>354</v>
      </c>
      <c r="D84" s="11" t="s">
        <v>355</v>
      </c>
      <c r="E84" s="10" t="s">
        <v>356</v>
      </c>
      <c r="F84" s="11" t="s">
        <v>71</v>
      </c>
      <c r="G84" s="12">
        <v>12141.468000000001</v>
      </c>
      <c r="H84" s="13">
        <v>42016</v>
      </c>
      <c r="I84" s="14">
        <v>45669</v>
      </c>
      <c r="J84" s="15" t="s">
        <v>17</v>
      </c>
      <c r="K84" s="11" t="s">
        <v>357</v>
      </c>
      <c r="L84" s="11" t="s">
        <v>353</v>
      </c>
      <c r="M84" s="9">
        <v>2</v>
      </c>
      <c r="N84" s="17">
        <v>1000</v>
      </c>
    </row>
    <row r="85" spans="1:14" ht="34.5" x14ac:dyDescent="0.3">
      <c r="A85" s="9">
        <v>81</v>
      </c>
      <c r="B85" s="10" t="s">
        <v>15</v>
      </c>
      <c r="C85" s="11" t="s">
        <v>358</v>
      </c>
      <c r="D85" s="11" t="s">
        <v>359</v>
      </c>
      <c r="E85" s="10" t="s">
        <v>360</v>
      </c>
      <c r="F85" s="11" t="s">
        <v>71</v>
      </c>
      <c r="G85" s="12">
        <v>2000</v>
      </c>
      <c r="H85" s="13">
        <v>42027</v>
      </c>
      <c r="I85" s="14">
        <v>45680</v>
      </c>
      <c r="J85" s="15" t="s">
        <v>17</v>
      </c>
      <c r="K85" s="18">
        <v>2.88</v>
      </c>
      <c r="L85" s="11" t="s">
        <v>216</v>
      </c>
      <c r="M85" s="9">
        <v>2</v>
      </c>
      <c r="N85" s="17">
        <v>1000</v>
      </c>
    </row>
    <row r="86" spans="1:14" ht="34.5" x14ac:dyDescent="0.3">
      <c r="A86" s="9">
        <v>82</v>
      </c>
      <c r="B86" s="10" t="s">
        <v>15</v>
      </c>
      <c r="C86" s="11" t="s">
        <v>361</v>
      </c>
      <c r="D86" s="11" t="s">
        <v>362</v>
      </c>
      <c r="E86" s="10" t="s">
        <v>363</v>
      </c>
      <c r="F86" s="11" t="s">
        <v>158</v>
      </c>
      <c r="G86" s="12">
        <v>600</v>
      </c>
      <c r="H86" s="13">
        <v>42152</v>
      </c>
      <c r="I86" s="14">
        <v>45074</v>
      </c>
      <c r="J86" s="15" t="s">
        <v>17</v>
      </c>
      <c r="K86" s="18">
        <v>2.94</v>
      </c>
      <c r="L86" s="11" t="s">
        <v>364</v>
      </c>
      <c r="M86" s="9">
        <v>2</v>
      </c>
      <c r="N86" s="17">
        <v>1000</v>
      </c>
    </row>
    <row r="87" spans="1:14" ht="34.5" x14ac:dyDescent="0.3">
      <c r="A87" s="9">
        <v>83</v>
      </c>
      <c r="B87" s="10" t="s">
        <v>15</v>
      </c>
      <c r="C87" s="11" t="s">
        <v>367</v>
      </c>
      <c r="D87" s="11" t="s">
        <v>368</v>
      </c>
      <c r="E87" s="10" t="s">
        <v>369</v>
      </c>
      <c r="F87" s="11" t="s">
        <v>158</v>
      </c>
      <c r="G87" s="12">
        <v>103</v>
      </c>
      <c r="H87" s="13">
        <v>42271</v>
      </c>
      <c r="I87" s="14">
        <v>45193</v>
      </c>
      <c r="J87" s="15" t="s">
        <v>17</v>
      </c>
      <c r="K87" s="16">
        <v>2.8879999999999999</v>
      </c>
      <c r="L87" s="11" t="s">
        <v>109</v>
      </c>
      <c r="M87" s="9">
        <v>2</v>
      </c>
      <c r="N87" s="17">
        <v>1000</v>
      </c>
    </row>
    <row r="88" spans="1:14" ht="34.5" x14ac:dyDescent="0.3">
      <c r="A88" s="9">
        <v>84</v>
      </c>
      <c r="B88" s="10" t="s">
        <v>15</v>
      </c>
      <c r="C88" s="11" t="s">
        <v>370</v>
      </c>
      <c r="D88" s="11" t="s">
        <v>371</v>
      </c>
      <c r="E88" s="10" t="s">
        <v>372</v>
      </c>
      <c r="F88" s="11" t="s">
        <v>212</v>
      </c>
      <c r="G88" s="12">
        <v>4227</v>
      </c>
      <c r="H88" s="13">
        <v>42276</v>
      </c>
      <c r="I88" s="14">
        <v>44833</v>
      </c>
      <c r="J88" s="15" t="s">
        <v>17</v>
      </c>
      <c r="K88" s="18">
        <v>2.81</v>
      </c>
      <c r="L88" s="11" t="s">
        <v>35</v>
      </c>
      <c r="M88" s="9">
        <v>2</v>
      </c>
      <c r="N88" s="17">
        <v>1000</v>
      </c>
    </row>
    <row r="89" spans="1:14" ht="23" x14ac:dyDescent="0.3">
      <c r="A89" s="9">
        <v>85</v>
      </c>
      <c r="B89" s="10" t="s">
        <v>19</v>
      </c>
      <c r="C89" s="11" t="s">
        <v>373</v>
      </c>
      <c r="D89" s="11" t="s">
        <v>374</v>
      </c>
      <c r="E89" s="10" t="s">
        <v>375</v>
      </c>
      <c r="F89" s="11" t="s">
        <v>143</v>
      </c>
      <c r="G89" s="12">
        <v>189290</v>
      </c>
      <c r="H89" s="13">
        <v>42328</v>
      </c>
      <c r="I89" s="14">
        <v>49843</v>
      </c>
      <c r="J89" s="15" t="s">
        <v>17</v>
      </c>
      <c r="K89" s="19">
        <v>3.4</v>
      </c>
      <c r="L89" s="11" t="s">
        <v>120</v>
      </c>
      <c r="M89" s="9">
        <v>2</v>
      </c>
      <c r="N89" s="17">
        <v>1000</v>
      </c>
    </row>
    <row r="90" spans="1:14" ht="34.5" x14ac:dyDescent="0.3">
      <c r="A90" s="9">
        <v>86</v>
      </c>
      <c r="B90" s="10" t="s">
        <v>15</v>
      </c>
      <c r="C90" s="11" t="s">
        <v>376</v>
      </c>
      <c r="D90" s="11" t="s">
        <v>377</v>
      </c>
      <c r="E90" s="10" t="s">
        <v>378</v>
      </c>
      <c r="F90" s="11" t="s">
        <v>53</v>
      </c>
      <c r="G90" s="12">
        <v>10000</v>
      </c>
      <c r="H90" s="13">
        <v>42334</v>
      </c>
      <c r="I90" s="14">
        <v>46717</v>
      </c>
      <c r="J90" s="15" t="s">
        <v>17</v>
      </c>
      <c r="K90" s="18">
        <v>3.11</v>
      </c>
      <c r="L90" s="11" t="s">
        <v>157</v>
      </c>
      <c r="M90" s="9">
        <v>2</v>
      </c>
      <c r="N90" s="17">
        <v>1000</v>
      </c>
    </row>
    <row r="91" spans="1:14" ht="23" x14ac:dyDescent="0.3">
      <c r="A91" s="9">
        <v>87</v>
      </c>
      <c r="B91" s="10" t="s">
        <v>19</v>
      </c>
      <c r="C91" s="11" t="s">
        <v>379</v>
      </c>
      <c r="D91" s="11" t="s">
        <v>380</v>
      </c>
      <c r="E91" s="10" t="s">
        <v>381</v>
      </c>
      <c r="F91" s="11" t="s">
        <v>382</v>
      </c>
      <c r="G91" s="12">
        <v>186081</v>
      </c>
      <c r="H91" s="13">
        <v>42335</v>
      </c>
      <c r="I91" s="14">
        <v>60800</v>
      </c>
      <c r="J91" s="15" t="s">
        <v>17</v>
      </c>
      <c r="K91" s="19">
        <v>4</v>
      </c>
      <c r="L91" s="11" t="s">
        <v>120</v>
      </c>
      <c r="M91" s="9">
        <v>2</v>
      </c>
      <c r="N91" s="17">
        <v>1000</v>
      </c>
    </row>
    <row r="92" spans="1:14" ht="34.5" x14ac:dyDescent="0.3">
      <c r="A92" s="9">
        <v>88</v>
      </c>
      <c r="B92" s="10" t="s">
        <v>15</v>
      </c>
      <c r="C92" s="11" t="s">
        <v>383</v>
      </c>
      <c r="D92" s="11" t="s">
        <v>384</v>
      </c>
      <c r="E92" s="10" t="s">
        <v>385</v>
      </c>
      <c r="F92" s="11" t="s">
        <v>212</v>
      </c>
      <c r="G92" s="12">
        <v>2000</v>
      </c>
      <c r="H92" s="13">
        <v>42353</v>
      </c>
      <c r="I92" s="14">
        <v>44910</v>
      </c>
      <c r="J92" s="15" t="s">
        <v>17</v>
      </c>
      <c r="K92" s="18">
        <v>2.71</v>
      </c>
      <c r="L92" s="11" t="s">
        <v>352</v>
      </c>
      <c r="M92" s="9">
        <v>2</v>
      </c>
      <c r="N92" s="17">
        <v>1000</v>
      </c>
    </row>
    <row r="93" spans="1:14" ht="34.5" x14ac:dyDescent="0.3">
      <c r="A93" s="9">
        <v>89</v>
      </c>
      <c r="B93" s="10" t="s">
        <v>15</v>
      </c>
      <c r="C93" s="11" t="s">
        <v>386</v>
      </c>
      <c r="D93" s="11" t="s">
        <v>387</v>
      </c>
      <c r="E93" s="10" t="s">
        <v>388</v>
      </c>
      <c r="F93" s="11" t="s">
        <v>25</v>
      </c>
      <c r="G93" s="12">
        <v>2366</v>
      </c>
      <c r="H93" s="13">
        <v>42353</v>
      </c>
      <c r="I93" s="14">
        <v>47832</v>
      </c>
      <c r="J93" s="15" t="s">
        <v>17</v>
      </c>
      <c r="K93" s="18">
        <v>3.26</v>
      </c>
      <c r="L93" s="11" t="s">
        <v>352</v>
      </c>
      <c r="M93" s="9">
        <v>2</v>
      </c>
      <c r="N93" s="17">
        <v>1000</v>
      </c>
    </row>
    <row r="94" spans="1:14" ht="34.5" x14ac:dyDescent="0.3">
      <c r="A94" s="9">
        <v>90</v>
      </c>
      <c r="B94" s="10" t="s">
        <v>15</v>
      </c>
      <c r="C94" s="11" t="s">
        <v>389</v>
      </c>
      <c r="D94" s="11" t="s">
        <v>390</v>
      </c>
      <c r="E94" s="10" t="s">
        <v>391</v>
      </c>
      <c r="F94" s="11" t="s">
        <v>53</v>
      </c>
      <c r="G94" s="12">
        <v>170</v>
      </c>
      <c r="H94" s="13">
        <v>42390</v>
      </c>
      <c r="I94" s="14">
        <v>46773</v>
      </c>
      <c r="J94" s="15" t="s">
        <v>17</v>
      </c>
      <c r="K94" s="18">
        <v>2.95</v>
      </c>
      <c r="L94" s="11" t="s">
        <v>392</v>
      </c>
      <c r="M94" s="9">
        <v>2</v>
      </c>
      <c r="N94" s="17">
        <v>1000</v>
      </c>
    </row>
    <row r="95" spans="1:14" ht="34.5" x14ac:dyDescent="0.3">
      <c r="A95" s="9">
        <v>91</v>
      </c>
      <c r="B95" s="10" t="s">
        <v>15</v>
      </c>
      <c r="C95" s="11" t="s">
        <v>393</v>
      </c>
      <c r="D95" s="11" t="s">
        <v>394</v>
      </c>
      <c r="E95" s="10" t="s">
        <v>395</v>
      </c>
      <c r="F95" s="11" t="s">
        <v>71</v>
      </c>
      <c r="G95" s="12">
        <v>34500</v>
      </c>
      <c r="H95" s="13">
        <v>42424</v>
      </c>
      <c r="I95" s="14">
        <v>46077</v>
      </c>
      <c r="J95" s="15" t="s">
        <v>17</v>
      </c>
      <c r="K95" s="18">
        <v>2.29</v>
      </c>
      <c r="L95" s="11" t="s">
        <v>396</v>
      </c>
      <c r="M95" s="9">
        <v>2</v>
      </c>
      <c r="N95" s="17">
        <v>1000</v>
      </c>
    </row>
    <row r="96" spans="1:14" ht="34.5" x14ac:dyDescent="0.3">
      <c r="A96" s="9">
        <v>92</v>
      </c>
      <c r="B96" s="10" t="s">
        <v>15</v>
      </c>
      <c r="C96" s="11" t="s">
        <v>398</v>
      </c>
      <c r="D96" s="11" t="s">
        <v>399</v>
      </c>
      <c r="E96" s="10" t="s">
        <v>400</v>
      </c>
      <c r="F96" s="11" t="s">
        <v>25</v>
      </c>
      <c r="G96" s="12">
        <v>11595.5</v>
      </c>
      <c r="H96" s="13">
        <v>42471</v>
      </c>
      <c r="I96" s="14">
        <v>47949</v>
      </c>
      <c r="J96" s="15" t="s">
        <v>17</v>
      </c>
      <c r="K96" s="18">
        <v>2.31</v>
      </c>
      <c r="L96" s="11" t="s">
        <v>401</v>
      </c>
      <c r="M96" s="9">
        <v>2</v>
      </c>
      <c r="N96" s="17">
        <v>1000</v>
      </c>
    </row>
    <row r="97" spans="1:14" ht="23" x14ac:dyDescent="0.3">
      <c r="A97" s="9">
        <v>93</v>
      </c>
      <c r="B97" s="10" t="s">
        <v>19</v>
      </c>
      <c r="C97" s="11" t="s">
        <v>403</v>
      </c>
      <c r="D97" s="11" t="s">
        <v>404</v>
      </c>
      <c r="E97" s="10" t="s">
        <v>405</v>
      </c>
      <c r="F97" s="11" t="s">
        <v>71</v>
      </c>
      <c r="G97" s="12">
        <v>7370.2550000000001</v>
      </c>
      <c r="H97" s="13">
        <v>42502</v>
      </c>
      <c r="I97" s="14">
        <v>46154</v>
      </c>
      <c r="J97" s="15" t="s">
        <v>17</v>
      </c>
      <c r="K97" s="11" t="s">
        <v>357</v>
      </c>
      <c r="L97" s="11" t="s">
        <v>402</v>
      </c>
      <c r="M97" s="9">
        <v>2</v>
      </c>
      <c r="N97" s="17">
        <v>1000</v>
      </c>
    </row>
    <row r="98" spans="1:14" ht="34.5" x14ac:dyDescent="0.3">
      <c r="A98" s="9">
        <v>94</v>
      </c>
      <c r="B98" s="10" t="s">
        <v>15</v>
      </c>
      <c r="C98" s="11" t="s">
        <v>407</v>
      </c>
      <c r="D98" s="11" t="s">
        <v>408</v>
      </c>
      <c r="E98" s="10" t="s">
        <v>409</v>
      </c>
      <c r="F98" s="11" t="s">
        <v>212</v>
      </c>
      <c r="G98" s="12">
        <v>2000</v>
      </c>
      <c r="H98" s="13">
        <v>42520</v>
      </c>
      <c r="I98" s="14">
        <v>45076</v>
      </c>
      <c r="J98" s="15" t="s">
        <v>17</v>
      </c>
      <c r="K98" s="18">
        <v>2.11</v>
      </c>
      <c r="L98" s="11" t="s">
        <v>410</v>
      </c>
      <c r="M98" s="9">
        <v>2</v>
      </c>
      <c r="N98" s="17">
        <v>1000</v>
      </c>
    </row>
    <row r="99" spans="1:14" ht="34.5" x14ac:dyDescent="0.3">
      <c r="A99" s="9">
        <v>95</v>
      </c>
      <c r="B99" s="10" t="s">
        <v>15</v>
      </c>
      <c r="C99" s="11" t="s">
        <v>411</v>
      </c>
      <c r="D99" s="11" t="s">
        <v>412</v>
      </c>
      <c r="E99" s="10" t="s">
        <v>413</v>
      </c>
      <c r="F99" s="11" t="s">
        <v>262</v>
      </c>
      <c r="G99" s="12">
        <v>6500</v>
      </c>
      <c r="H99" s="13">
        <v>42531</v>
      </c>
      <c r="I99" s="14">
        <v>44722</v>
      </c>
      <c r="J99" s="15" t="s">
        <v>17</v>
      </c>
      <c r="K99" s="18">
        <v>2.37</v>
      </c>
      <c r="L99" s="11" t="s">
        <v>258</v>
      </c>
      <c r="M99" s="9">
        <v>2</v>
      </c>
      <c r="N99" s="17">
        <v>1000</v>
      </c>
    </row>
    <row r="100" spans="1:14" ht="34.5" x14ac:dyDescent="0.3">
      <c r="A100" s="9">
        <v>96</v>
      </c>
      <c r="B100" s="10" t="s">
        <v>15</v>
      </c>
      <c r="C100" s="11" t="s">
        <v>414</v>
      </c>
      <c r="D100" s="11" t="s">
        <v>415</v>
      </c>
      <c r="E100" s="10" t="s">
        <v>416</v>
      </c>
      <c r="F100" s="11" t="s">
        <v>71</v>
      </c>
      <c r="G100" s="12">
        <v>13500</v>
      </c>
      <c r="H100" s="13">
        <v>42531</v>
      </c>
      <c r="I100" s="14">
        <v>46183</v>
      </c>
      <c r="J100" s="15" t="s">
        <v>17</v>
      </c>
      <c r="K100" s="18">
        <v>2.65</v>
      </c>
      <c r="L100" s="11" t="s">
        <v>258</v>
      </c>
      <c r="M100" s="9">
        <v>2</v>
      </c>
      <c r="N100" s="17">
        <v>1000</v>
      </c>
    </row>
    <row r="101" spans="1:14" ht="34.5" x14ac:dyDescent="0.3">
      <c r="A101" s="9">
        <v>97</v>
      </c>
      <c r="B101" s="10" t="s">
        <v>15</v>
      </c>
      <c r="C101" s="11" t="s">
        <v>417</v>
      </c>
      <c r="D101" s="11" t="s">
        <v>418</v>
      </c>
      <c r="E101" s="10" t="s">
        <v>419</v>
      </c>
      <c r="F101" s="11" t="s">
        <v>25</v>
      </c>
      <c r="G101" s="12">
        <v>4000</v>
      </c>
      <c r="H101" s="13">
        <v>42538</v>
      </c>
      <c r="I101" s="14">
        <v>48016</v>
      </c>
      <c r="J101" s="15" t="s">
        <v>17</v>
      </c>
      <c r="K101" s="19">
        <v>2.8</v>
      </c>
      <c r="L101" s="11" t="s">
        <v>120</v>
      </c>
      <c r="M101" s="9">
        <v>2</v>
      </c>
      <c r="N101" s="17">
        <v>1000</v>
      </c>
    </row>
    <row r="102" spans="1:14" ht="23" x14ac:dyDescent="0.3">
      <c r="A102" s="9">
        <v>98</v>
      </c>
      <c r="B102" s="10" t="s">
        <v>19</v>
      </c>
      <c r="C102" s="11" t="s">
        <v>420</v>
      </c>
      <c r="D102" s="11" t="s">
        <v>421</v>
      </c>
      <c r="E102" s="10" t="s">
        <v>422</v>
      </c>
      <c r="F102" s="11" t="s">
        <v>60</v>
      </c>
      <c r="G102" s="12">
        <v>178985</v>
      </c>
      <c r="H102" s="13">
        <v>42559</v>
      </c>
      <c r="I102" s="14">
        <v>53495</v>
      </c>
      <c r="J102" s="15" t="s">
        <v>17</v>
      </c>
      <c r="K102" s="16">
        <v>2.875</v>
      </c>
      <c r="L102" s="11" t="s">
        <v>120</v>
      </c>
      <c r="M102" s="9">
        <v>2</v>
      </c>
      <c r="N102" s="17">
        <v>1000</v>
      </c>
    </row>
    <row r="103" spans="1:14" ht="23" x14ac:dyDescent="0.3">
      <c r="A103" s="9">
        <v>99</v>
      </c>
      <c r="B103" s="10" t="s">
        <v>19</v>
      </c>
      <c r="C103" s="11" t="s">
        <v>423</v>
      </c>
      <c r="D103" s="11" t="s">
        <v>424</v>
      </c>
      <c r="E103" s="10" t="s">
        <v>425</v>
      </c>
      <c r="F103" s="11" t="s">
        <v>426</v>
      </c>
      <c r="G103" s="12">
        <v>118318</v>
      </c>
      <c r="H103" s="13">
        <v>42566</v>
      </c>
      <c r="I103" s="14">
        <v>44729</v>
      </c>
      <c r="J103" s="15" t="s">
        <v>17</v>
      </c>
      <c r="K103" s="16">
        <v>1.875</v>
      </c>
      <c r="L103" s="11" t="s">
        <v>120</v>
      </c>
      <c r="M103" s="9">
        <v>2</v>
      </c>
      <c r="N103" s="17">
        <v>1000</v>
      </c>
    </row>
    <row r="104" spans="1:14" ht="34.5" x14ac:dyDescent="0.3">
      <c r="A104" s="9">
        <v>100</v>
      </c>
      <c r="B104" s="10" t="s">
        <v>15</v>
      </c>
      <c r="C104" s="11" t="s">
        <v>428</v>
      </c>
      <c r="D104" s="11" t="s">
        <v>429</v>
      </c>
      <c r="E104" s="10" t="s">
        <v>430</v>
      </c>
      <c r="F104" s="11" t="s">
        <v>25</v>
      </c>
      <c r="G104" s="12">
        <v>11500</v>
      </c>
      <c r="H104" s="13">
        <v>42578</v>
      </c>
      <c r="I104" s="14">
        <v>48056</v>
      </c>
      <c r="J104" s="15" t="s">
        <v>17</v>
      </c>
      <c r="K104" s="18">
        <v>2.62</v>
      </c>
      <c r="L104" s="11" t="s">
        <v>149</v>
      </c>
      <c r="M104" s="9">
        <v>2</v>
      </c>
      <c r="N104" s="17">
        <v>1000</v>
      </c>
    </row>
    <row r="105" spans="1:14" ht="23" x14ac:dyDescent="0.3">
      <c r="A105" s="9">
        <v>101</v>
      </c>
      <c r="B105" s="10" t="s">
        <v>19</v>
      </c>
      <c r="C105" s="11" t="s">
        <v>431</v>
      </c>
      <c r="D105" s="11" t="s">
        <v>432</v>
      </c>
      <c r="E105" s="10" t="s">
        <v>433</v>
      </c>
      <c r="F105" s="11" t="s">
        <v>434</v>
      </c>
      <c r="G105" s="12">
        <v>240382</v>
      </c>
      <c r="H105" s="13">
        <v>42597</v>
      </c>
      <c r="I105" s="14">
        <v>46373</v>
      </c>
      <c r="J105" s="15" t="s">
        <v>17</v>
      </c>
      <c r="K105" s="16">
        <v>2.125</v>
      </c>
      <c r="L105" s="11" t="s">
        <v>120</v>
      </c>
      <c r="M105" s="9">
        <v>2</v>
      </c>
      <c r="N105" s="17">
        <v>1000</v>
      </c>
    </row>
    <row r="106" spans="1:14" ht="23" x14ac:dyDescent="0.3">
      <c r="A106" s="9">
        <v>102</v>
      </c>
      <c r="B106" s="10" t="s">
        <v>19</v>
      </c>
      <c r="C106" s="11" t="s">
        <v>436</v>
      </c>
      <c r="D106" s="11" t="s">
        <v>437</v>
      </c>
      <c r="E106" s="10" t="s">
        <v>438</v>
      </c>
      <c r="F106" s="11" t="s">
        <v>212</v>
      </c>
      <c r="G106" s="12">
        <v>7077.64</v>
      </c>
      <c r="H106" s="13">
        <v>42717</v>
      </c>
      <c r="I106" s="14">
        <v>45273</v>
      </c>
      <c r="J106" s="15" t="s">
        <v>17</v>
      </c>
      <c r="K106" s="18">
        <v>2.56</v>
      </c>
      <c r="L106" s="11" t="s">
        <v>66</v>
      </c>
      <c r="M106" s="9">
        <v>2</v>
      </c>
      <c r="N106" s="17">
        <v>1000</v>
      </c>
    </row>
    <row r="107" spans="1:14" ht="34.5" x14ac:dyDescent="0.3">
      <c r="A107" s="9">
        <v>103</v>
      </c>
      <c r="B107" s="10" t="s">
        <v>15</v>
      </c>
      <c r="C107" s="11" t="s">
        <v>439</v>
      </c>
      <c r="D107" s="11" t="s">
        <v>440</v>
      </c>
      <c r="E107" s="10" t="s">
        <v>441</v>
      </c>
      <c r="F107" s="11" t="s">
        <v>442</v>
      </c>
      <c r="G107" s="12">
        <v>2057</v>
      </c>
      <c r="H107" s="13">
        <v>42739</v>
      </c>
      <c r="I107" s="14">
        <v>49860</v>
      </c>
      <c r="J107" s="15" t="s">
        <v>17</v>
      </c>
      <c r="K107" s="18">
        <v>3.61</v>
      </c>
      <c r="L107" s="11" t="s">
        <v>443</v>
      </c>
      <c r="M107" s="9">
        <v>2</v>
      </c>
      <c r="N107" s="17">
        <v>1000</v>
      </c>
    </row>
    <row r="108" spans="1:14" ht="34.5" x14ac:dyDescent="0.3">
      <c r="A108" s="9">
        <v>104</v>
      </c>
      <c r="B108" s="10" t="s">
        <v>15</v>
      </c>
      <c r="C108" s="11" t="s">
        <v>447</v>
      </c>
      <c r="D108" s="11" t="s">
        <v>448</v>
      </c>
      <c r="E108" s="10" t="s">
        <v>449</v>
      </c>
      <c r="F108" s="11" t="s">
        <v>450</v>
      </c>
      <c r="G108" s="12">
        <v>5300</v>
      </c>
      <c r="H108" s="13">
        <v>42828</v>
      </c>
      <c r="I108" s="14">
        <v>46329</v>
      </c>
      <c r="J108" s="15" t="s">
        <v>17</v>
      </c>
      <c r="K108" s="19">
        <v>3</v>
      </c>
      <c r="L108" s="11" t="s">
        <v>446</v>
      </c>
      <c r="M108" s="9">
        <v>2</v>
      </c>
      <c r="N108" s="17">
        <v>1000</v>
      </c>
    </row>
    <row r="109" spans="1:14" ht="23" x14ac:dyDescent="0.3">
      <c r="A109" s="9">
        <v>105</v>
      </c>
      <c r="B109" s="10" t="s">
        <v>19</v>
      </c>
      <c r="C109" s="11" t="s">
        <v>451</v>
      </c>
      <c r="D109" s="11" t="s">
        <v>452</v>
      </c>
      <c r="E109" s="10" t="s">
        <v>453</v>
      </c>
      <c r="F109" s="11" t="s">
        <v>351</v>
      </c>
      <c r="G109" s="12">
        <v>5132.8869999999997</v>
      </c>
      <c r="H109" s="13">
        <v>42863</v>
      </c>
      <c r="I109" s="14">
        <v>44689</v>
      </c>
      <c r="J109" s="15" t="s">
        <v>758</v>
      </c>
      <c r="K109" s="18">
        <v>2.35</v>
      </c>
      <c r="L109" s="11" t="s">
        <v>24</v>
      </c>
      <c r="M109" s="9">
        <v>2</v>
      </c>
      <c r="N109" s="17">
        <v>1000</v>
      </c>
    </row>
    <row r="110" spans="1:14" ht="23" x14ac:dyDescent="0.3">
      <c r="A110" s="9">
        <v>106</v>
      </c>
      <c r="B110" s="10" t="s">
        <v>19</v>
      </c>
      <c r="C110" s="11" t="s">
        <v>454</v>
      </c>
      <c r="D110" s="11" t="s">
        <v>455</v>
      </c>
      <c r="E110" s="10" t="s">
        <v>456</v>
      </c>
      <c r="F110" s="11" t="s">
        <v>71</v>
      </c>
      <c r="G110" s="12">
        <v>12867.112999999999</v>
      </c>
      <c r="H110" s="13">
        <v>42863</v>
      </c>
      <c r="I110" s="14">
        <v>46515</v>
      </c>
      <c r="J110" s="15" t="s">
        <v>17</v>
      </c>
      <c r="K110" s="19">
        <v>3</v>
      </c>
      <c r="L110" s="11" t="s">
        <v>24</v>
      </c>
      <c r="M110" s="9">
        <v>2</v>
      </c>
      <c r="N110" s="17">
        <v>1000</v>
      </c>
    </row>
    <row r="111" spans="1:14" ht="34.5" x14ac:dyDescent="0.3">
      <c r="A111" s="9">
        <v>107</v>
      </c>
      <c r="B111" s="10" t="s">
        <v>15</v>
      </c>
      <c r="C111" s="11" t="s">
        <v>457</v>
      </c>
      <c r="D111" s="11" t="s">
        <v>458</v>
      </c>
      <c r="E111" s="10" t="s">
        <v>459</v>
      </c>
      <c r="F111" s="11" t="s">
        <v>351</v>
      </c>
      <c r="G111" s="12">
        <v>14000</v>
      </c>
      <c r="H111" s="13">
        <v>42866</v>
      </c>
      <c r="I111" s="14">
        <v>44692</v>
      </c>
      <c r="J111" s="15" t="s">
        <v>17</v>
      </c>
      <c r="K111" s="18">
        <v>2.33</v>
      </c>
      <c r="L111" s="11" t="s">
        <v>460</v>
      </c>
      <c r="M111" s="9">
        <v>2</v>
      </c>
      <c r="N111" s="17">
        <v>1000</v>
      </c>
    </row>
    <row r="112" spans="1:14" ht="23" x14ac:dyDescent="0.3">
      <c r="A112" s="9">
        <v>108</v>
      </c>
      <c r="B112" s="10" t="s">
        <v>19</v>
      </c>
      <c r="C112" s="11" t="s">
        <v>461</v>
      </c>
      <c r="D112" s="11" t="s">
        <v>462</v>
      </c>
      <c r="E112" s="10" t="s">
        <v>463</v>
      </c>
      <c r="F112" s="11" t="s">
        <v>464</v>
      </c>
      <c r="G112" s="12">
        <v>169890</v>
      </c>
      <c r="H112" s="13">
        <v>42951</v>
      </c>
      <c r="I112" s="14">
        <v>44912</v>
      </c>
      <c r="J112" s="15" t="s">
        <v>758</v>
      </c>
      <c r="K112" s="19">
        <v>2</v>
      </c>
      <c r="L112" s="11" t="s">
        <v>120</v>
      </c>
      <c r="M112" s="9">
        <v>2</v>
      </c>
      <c r="N112" s="17">
        <v>1000</v>
      </c>
    </row>
    <row r="113" spans="1:14" ht="34.5" x14ac:dyDescent="0.3">
      <c r="A113" s="9">
        <v>109</v>
      </c>
      <c r="B113" s="10" t="s">
        <v>15</v>
      </c>
      <c r="C113" s="11" t="s">
        <v>465</v>
      </c>
      <c r="D113" s="11" t="s">
        <v>466</v>
      </c>
      <c r="E113" s="10" t="s">
        <v>467</v>
      </c>
      <c r="F113" s="11" t="s">
        <v>71</v>
      </c>
      <c r="G113" s="12">
        <v>2200</v>
      </c>
      <c r="H113" s="13">
        <v>42951</v>
      </c>
      <c r="I113" s="14">
        <v>46603</v>
      </c>
      <c r="J113" s="15" t="s">
        <v>17</v>
      </c>
      <c r="K113" s="18">
        <v>2.67</v>
      </c>
      <c r="L113" s="11" t="s">
        <v>468</v>
      </c>
      <c r="M113" s="9">
        <v>2</v>
      </c>
      <c r="N113" s="17">
        <v>1000</v>
      </c>
    </row>
    <row r="114" spans="1:14" ht="34.5" x14ac:dyDescent="0.3">
      <c r="A114" s="9">
        <v>110</v>
      </c>
      <c r="B114" s="10" t="s">
        <v>15</v>
      </c>
      <c r="C114" s="11" t="s">
        <v>469</v>
      </c>
      <c r="D114" s="11" t="s">
        <v>470</v>
      </c>
      <c r="E114" s="10" t="s">
        <v>471</v>
      </c>
      <c r="F114" s="11" t="s">
        <v>351</v>
      </c>
      <c r="G114" s="12">
        <v>6000</v>
      </c>
      <c r="H114" s="13">
        <v>42969</v>
      </c>
      <c r="I114" s="14">
        <v>44795</v>
      </c>
      <c r="J114" s="15" t="s">
        <v>17</v>
      </c>
      <c r="K114" s="18">
        <v>1.85</v>
      </c>
      <c r="L114" s="11" t="s">
        <v>52</v>
      </c>
      <c r="M114" s="9">
        <v>2</v>
      </c>
      <c r="N114" s="17">
        <v>1000</v>
      </c>
    </row>
    <row r="115" spans="1:14" ht="34.5" x14ac:dyDescent="0.3">
      <c r="A115" s="9">
        <v>111</v>
      </c>
      <c r="B115" s="10" t="s">
        <v>15</v>
      </c>
      <c r="C115" s="11" t="s">
        <v>474</v>
      </c>
      <c r="D115" s="11" t="s">
        <v>475</v>
      </c>
      <c r="E115" s="10" t="s">
        <v>476</v>
      </c>
      <c r="F115" s="11" t="s">
        <v>351</v>
      </c>
      <c r="G115" s="12">
        <v>2000</v>
      </c>
      <c r="H115" s="13">
        <v>42975</v>
      </c>
      <c r="I115" s="14">
        <v>44801</v>
      </c>
      <c r="J115" s="15" t="s">
        <v>758</v>
      </c>
      <c r="K115" s="18">
        <v>1.92</v>
      </c>
      <c r="L115" s="11" t="s">
        <v>473</v>
      </c>
      <c r="M115" s="9">
        <v>2</v>
      </c>
      <c r="N115" s="17">
        <v>1000</v>
      </c>
    </row>
    <row r="116" spans="1:14" ht="34.5" x14ac:dyDescent="0.3">
      <c r="A116" s="9">
        <v>112</v>
      </c>
      <c r="B116" s="10" t="s">
        <v>15</v>
      </c>
      <c r="C116" s="11" t="s">
        <v>477</v>
      </c>
      <c r="D116" s="11" t="s">
        <v>478</v>
      </c>
      <c r="E116" s="10" t="s">
        <v>479</v>
      </c>
      <c r="F116" s="11" t="s">
        <v>212</v>
      </c>
      <c r="G116" s="12">
        <v>1100</v>
      </c>
      <c r="H116" s="13">
        <v>42977</v>
      </c>
      <c r="I116" s="14">
        <v>45534</v>
      </c>
      <c r="J116" s="15" t="s">
        <v>17</v>
      </c>
      <c r="K116" s="18">
        <v>2.19</v>
      </c>
      <c r="L116" s="11" t="s">
        <v>270</v>
      </c>
      <c r="M116" s="9">
        <v>2</v>
      </c>
      <c r="N116" s="17">
        <v>1000</v>
      </c>
    </row>
    <row r="117" spans="1:14" ht="34.5" x14ac:dyDescent="0.3">
      <c r="A117" s="9">
        <v>113</v>
      </c>
      <c r="B117" s="10" t="s">
        <v>15</v>
      </c>
      <c r="C117" s="11" t="s">
        <v>480</v>
      </c>
      <c r="D117" s="11" t="s">
        <v>481</v>
      </c>
      <c r="E117" s="10" t="s">
        <v>482</v>
      </c>
      <c r="F117" s="11" t="s">
        <v>351</v>
      </c>
      <c r="G117" s="12">
        <v>5700</v>
      </c>
      <c r="H117" s="13">
        <v>43005</v>
      </c>
      <c r="I117" s="14">
        <v>44831</v>
      </c>
      <c r="J117" s="15" t="s">
        <v>17</v>
      </c>
      <c r="K117" s="18">
        <v>1.83</v>
      </c>
      <c r="L117" s="11" t="s">
        <v>56</v>
      </c>
      <c r="M117" s="9">
        <v>2</v>
      </c>
      <c r="N117" s="17">
        <v>1000</v>
      </c>
    </row>
    <row r="118" spans="1:14" ht="23" x14ac:dyDescent="0.3">
      <c r="A118" s="9">
        <v>114</v>
      </c>
      <c r="B118" s="10" t="s">
        <v>19</v>
      </c>
      <c r="C118" s="11" t="s">
        <v>483</v>
      </c>
      <c r="D118" s="11" t="s">
        <v>484</v>
      </c>
      <c r="E118" s="10" t="s">
        <v>485</v>
      </c>
      <c r="F118" s="11" t="s">
        <v>486</v>
      </c>
      <c r="G118" s="12">
        <v>141187</v>
      </c>
      <c r="H118" s="13">
        <v>43049</v>
      </c>
      <c r="I118" s="14">
        <v>61165</v>
      </c>
      <c r="J118" s="15" t="s">
        <v>17</v>
      </c>
      <c r="K118" s="19">
        <v>3.6</v>
      </c>
      <c r="L118" s="11" t="s">
        <v>120</v>
      </c>
      <c r="M118" s="9">
        <v>2</v>
      </c>
      <c r="N118" s="17">
        <v>1000</v>
      </c>
    </row>
    <row r="119" spans="1:14" ht="23" x14ac:dyDescent="0.3">
      <c r="A119" s="9">
        <v>115</v>
      </c>
      <c r="B119" s="10" t="s">
        <v>19</v>
      </c>
      <c r="C119" s="11" t="s">
        <v>487</v>
      </c>
      <c r="D119" s="11" t="s">
        <v>488</v>
      </c>
      <c r="E119" s="10" t="s">
        <v>489</v>
      </c>
      <c r="F119" s="11" t="s">
        <v>212</v>
      </c>
      <c r="G119" s="12">
        <v>16169.662</v>
      </c>
      <c r="H119" s="13">
        <v>43066</v>
      </c>
      <c r="I119" s="14">
        <v>45623</v>
      </c>
      <c r="J119" s="15" t="s">
        <v>17</v>
      </c>
      <c r="K119" s="18">
        <v>2.4500000000000002</v>
      </c>
      <c r="L119" s="11" t="s">
        <v>350</v>
      </c>
      <c r="M119" s="9">
        <v>2</v>
      </c>
      <c r="N119" s="17">
        <v>1000</v>
      </c>
    </row>
    <row r="120" spans="1:14" ht="34.5" x14ac:dyDescent="0.3">
      <c r="A120" s="9">
        <v>116</v>
      </c>
      <c r="B120" s="10" t="s">
        <v>15</v>
      </c>
      <c r="C120" s="11" t="s">
        <v>490</v>
      </c>
      <c r="D120" s="11" t="s">
        <v>491</v>
      </c>
      <c r="E120" s="10" t="s">
        <v>492</v>
      </c>
      <c r="F120" s="11" t="s">
        <v>71</v>
      </c>
      <c r="G120" s="12">
        <v>1000</v>
      </c>
      <c r="H120" s="13">
        <v>43188</v>
      </c>
      <c r="I120" s="14">
        <v>46841</v>
      </c>
      <c r="J120" s="15" t="s">
        <v>17</v>
      </c>
      <c r="K120" s="18">
        <v>2.64</v>
      </c>
      <c r="L120" s="11" t="s">
        <v>35</v>
      </c>
      <c r="M120" s="9">
        <v>2</v>
      </c>
      <c r="N120" s="17">
        <v>1000</v>
      </c>
    </row>
    <row r="121" spans="1:14" ht="23" x14ac:dyDescent="0.3">
      <c r="A121" s="9">
        <v>117</v>
      </c>
      <c r="B121" s="10" t="s">
        <v>19</v>
      </c>
      <c r="C121" s="11" t="s">
        <v>494</v>
      </c>
      <c r="D121" s="11" t="s">
        <v>495</v>
      </c>
      <c r="E121" s="10" t="s">
        <v>496</v>
      </c>
      <c r="F121" s="11" t="s">
        <v>351</v>
      </c>
      <c r="G121" s="12">
        <v>13724.955</v>
      </c>
      <c r="H121" s="13">
        <v>43230</v>
      </c>
      <c r="I121" s="14">
        <v>45056</v>
      </c>
      <c r="J121" s="15" t="s">
        <v>17</v>
      </c>
      <c r="K121" s="18">
        <v>2.15</v>
      </c>
      <c r="L121" s="11" t="s">
        <v>182</v>
      </c>
      <c r="M121" s="9">
        <v>2</v>
      </c>
      <c r="N121" s="17">
        <v>1000</v>
      </c>
    </row>
    <row r="122" spans="1:14" ht="23" x14ac:dyDescent="0.3">
      <c r="A122" s="9">
        <v>118</v>
      </c>
      <c r="B122" s="10" t="s">
        <v>19</v>
      </c>
      <c r="C122" s="11" t="s">
        <v>497</v>
      </c>
      <c r="D122" s="11" t="s">
        <v>498</v>
      </c>
      <c r="E122" s="10" t="s">
        <v>499</v>
      </c>
      <c r="F122" s="11" t="s">
        <v>71</v>
      </c>
      <c r="G122" s="12">
        <v>48733.639000000003</v>
      </c>
      <c r="H122" s="13">
        <v>43230</v>
      </c>
      <c r="I122" s="14">
        <v>46883</v>
      </c>
      <c r="J122" s="15" t="s">
        <v>17</v>
      </c>
      <c r="K122" s="19">
        <v>3</v>
      </c>
      <c r="L122" s="11" t="s">
        <v>182</v>
      </c>
      <c r="M122" s="9">
        <v>2</v>
      </c>
      <c r="N122" s="17">
        <v>1000</v>
      </c>
    </row>
    <row r="123" spans="1:14" ht="34.5" x14ac:dyDescent="0.3">
      <c r="A123" s="9">
        <v>119</v>
      </c>
      <c r="B123" s="10" t="s">
        <v>15</v>
      </c>
      <c r="C123" s="11" t="s">
        <v>500</v>
      </c>
      <c r="D123" s="11" t="s">
        <v>501</v>
      </c>
      <c r="E123" s="10" t="s">
        <v>502</v>
      </c>
      <c r="F123" s="11" t="s">
        <v>351</v>
      </c>
      <c r="G123" s="12">
        <v>24000</v>
      </c>
      <c r="H123" s="13">
        <v>43251</v>
      </c>
      <c r="I123" s="14">
        <v>45077</v>
      </c>
      <c r="J123" s="15" t="s">
        <v>17</v>
      </c>
      <c r="K123" s="16">
        <v>2.125</v>
      </c>
      <c r="L123" s="11" t="s">
        <v>211</v>
      </c>
      <c r="M123" s="9">
        <v>2</v>
      </c>
      <c r="N123" s="17">
        <v>1000</v>
      </c>
    </row>
    <row r="124" spans="1:14" ht="23" x14ac:dyDescent="0.3">
      <c r="A124" s="9">
        <v>120</v>
      </c>
      <c r="B124" s="10" t="s">
        <v>19</v>
      </c>
      <c r="C124" s="11" t="s">
        <v>506</v>
      </c>
      <c r="D124" s="11" t="s">
        <v>507</v>
      </c>
      <c r="E124" s="10" t="s">
        <v>508</v>
      </c>
      <c r="F124" s="11" t="s">
        <v>509</v>
      </c>
      <c r="G124" s="12">
        <v>194591</v>
      </c>
      <c r="H124" s="13">
        <v>43294</v>
      </c>
      <c r="I124" s="14">
        <v>47104</v>
      </c>
      <c r="J124" s="15" t="s">
        <v>17</v>
      </c>
      <c r="K124" s="16">
        <v>2.875</v>
      </c>
      <c r="L124" s="11" t="s">
        <v>120</v>
      </c>
      <c r="M124" s="9">
        <v>2</v>
      </c>
      <c r="N124" s="17">
        <v>1000</v>
      </c>
    </row>
    <row r="125" spans="1:14" ht="23" x14ac:dyDescent="0.3">
      <c r="A125" s="9">
        <v>121</v>
      </c>
      <c r="B125" s="10" t="s">
        <v>19</v>
      </c>
      <c r="C125" s="11" t="s">
        <v>510</v>
      </c>
      <c r="D125" s="11" t="s">
        <v>511</v>
      </c>
      <c r="E125" s="10" t="s">
        <v>512</v>
      </c>
      <c r="F125" s="11" t="s">
        <v>464</v>
      </c>
      <c r="G125" s="12">
        <v>202692</v>
      </c>
      <c r="H125" s="13">
        <v>43329</v>
      </c>
      <c r="I125" s="14">
        <v>45277</v>
      </c>
      <c r="J125" s="15" t="s">
        <v>17</v>
      </c>
      <c r="K125" s="19">
        <v>2.4</v>
      </c>
      <c r="L125" s="11" t="s">
        <v>120</v>
      </c>
      <c r="M125" s="9">
        <v>2</v>
      </c>
      <c r="N125" s="17">
        <v>1000</v>
      </c>
    </row>
    <row r="126" spans="1:14" ht="34.5" x14ac:dyDescent="0.3">
      <c r="A126" s="9">
        <v>122</v>
      </c>
      <c r="B126" s="10" t="s">
        <v>15</v>
      </c>
      <c r="C126" s="11" t="s">
        <v>513</v>
      </c>
      <c r="D126" s="11" t="s">
        <v>514</v>
      </c>
      <c r="E126" s="10" t="s">
        <v>515</v>
      </c>
      <c r="F126" s="11" t="s">
        <v>351</v>
      </c>
      <c r="G126" s="12">
        <v>2000</v>
      </c>
      <c r="H126" s="13">
        <v>43332</v>
      </c>
      <c r="I126" s="14">
        <v>45158</v>
      </c>
      <c r="J126" s="15" t="s">
        <v>17</v>
      </c>
      <c r="K126" s="18">
        <v>2.52</v>
      </c>
      <c r="L126" s="11" t="s">
        <v>516</v>
      </c>
      <c r="M126" s="9">
        <v>2</v>
      </c>
      <c r="N126" s="17">
        <v>1000</v>
      </c>
    </row>
    <row r="127" spans="1:14" ht="23" x14ac:dyDescent="0.3">
      <c r="A127" s="9">
        <v>123</v>
      </c>
      <c r="B127" s="10" t="s">
        <v>19</v>
      </c>
      <c r="C127" s="11" t="s">
        <v>518</v>
      </c>
      <c r="D127" s="11" t="s">
        <v>519</v>
      </c>
      <c r="E127" s="10" t="s">
        <v>520</v>
      </c>
      <c r="F127" s="11" t="s">
        <v>521</v>
      </c>
      <c r="G127" s="12">
        <v>20263.557000000001</v>
      </c>
      <c r="H127" s="13">
        <v>43392</v>
      </c>
      <c r="I127" s="14">
        <v>45980</v>
      </c>
      <c r="J127" s="15" t="s">
        <v>17</v>
      </c>
      <c r="K127" s="19">
        <v>3</v>
      </c>
      <c r="L127" s="11" t="s">
        <v>406</v>
      </c>
      <c r="M127" s="9">
        <v>2</v>
      </c>
      <c r="N127" s="17">
        <v>1000</v>
      </c>
    </row>
    <row r="128" spans="1:14" ht="34.5" x14ac:dyDescent="0.3">
      <c r="A128" s="9">
        <v>124</v>
      </c>
      <c r="B128" s="10" t="s">
        <v>15</v>
      </c>
      <c r="C128" s="11" t="s">
        <v>522</v>
      </c>
      <c r="D128" s="11" t="s">
        <v>523</v>
      </c>
      <c r="E128" s="10" t="s">
        <v>524</v>
      </c>
      <c r="F128" s="11" t="s">
        <v>351</v>
      </c>
      <c r="G128" s="12">
        <v>3370</v>
      </c>
      <c r="H128" s="13">
        <v>43419</v>
      </c>
      <c r="I128" s="14">
        <v>45245</v>
      </c>
      <c r="J128" s="15" t="s">
        <v>17</v>
      </c>
      <c r="K128" s="18">
        <v>2.63</v>
      </c>
      <c r="L128" s="11" t="s">
        <v>525</v>
      </c>
      <c r="M128" s="9">
        <v>2</v>
      </c>
      <c r="N128" s="17">
        <v>1000</v>
      </c>
    </row>
    <row r="129" spans="1:14" ht="23" x14ac:dyDescent="0.3">
      <c r="A129" s="9">
        <v>125</v>
      </c>
      <c r="B129" s="10" t="s">
        <v>19</v>
      </c>
      <c r="C129" s="11" t="s">
        <v>527</v>
      </c>
      <c r="D129" s="11" t="s">
        <v>528</v>
      </c>
      <c r="E129" s="10" t="s">
        <v>529</v>
      </c>
      <c r="F129" s="11" t="s">
        <v>442</v>
      </c>
      <c r="G129" s="12">
        <v>251339</v>
      </c>
      <c r="H129" s="13">
        <v>43441</v>
      </c>
      <c r="I129" s="14">
        <v>50573</v>
      </c>
      <c r="J129" s="15" t="s">
        <v>17</v>
      </c>
      <c r="K129" s="19">
        <v>3.3</v>
      </c>
      <c r="L129" s="11" t="s">
        <v>120</v>
      </c>
      <c r="M129" s="9">
        <v>2</v>
      </c>
      <c r="N129" s="17">
        <v>1000</v>
      </c>
    </row>
    <row r="130" spans="1:14" ht="34.5" x14ac:dyDescent="0.3">
      <c r="A130" s="9">
        <v>126</v>
      </c>
      <c r="B130" s="10" t="s">
        <v>15</v>
      </c>
      <c r="C130" s="11" t="s">
        <v>530</v>
      </c>
      <c r="D130" s="11" t="s">
        <v>531</v>
      </c>
      <c r="E130" s="10" t="s">
        <v>532</v>
      </c>
      <c r="F130" s="11" t="s">
        <v>212</v>
      </c>
      <c r="G130" s="12">
        <v>3000</v>
      </c>
      <c r="H130" s="13">
        <v>43524</v>
      </c>
      <c r="I130" s="14">
        <v>46081</v>
      </c>
      <c r="J130" s="15" t="s">
        <v>17</v>
      </c>
      <c r="K130" s="18">
        <v>2.48</v>
      </c>
      <c r="L130" s="11" t="s">
        <v>473</v>
      </c>
      <c r="M130" s="9">
        <v>2</v>
      </c>
      <c r="N130" s="17">
        <v>1000</v>
      </c>
    </row>
    <row r="131" spans="1:14" ht="34.5" x14ac:dyDescent="0.3">
      <c r="A131" s="9">
        <v>127</v>
      </c>
      <c r="B131" s="10" t="s">
        <v>15</v>
      </c>
      <c r="C131" s="11" t="s">
        <v>534</v>
      </c>
      <c r="D131" s="11" t="s">
        <v>535</v>
      </c>
      <c r="E131" s="10" t="s">
        <v>536</v>
      </c>
      <c r="F131" s="11" t="s">
        <v>351</v>
      </c>
      <c r="G131" s="12">
        <v>2500</v>
      </c>
      <c r="H131" s="13">
        <v>43552</v>
      </c>
      <c r="I131" s="14">
        <v>45379</v>
      </c>
      <c r="J131" s="15" t="s">
        <v>17</v>
      </c>
      <c r="K131" s="18">
        <v>2.27</v>
      </c>
      <c r="L131" s="11" t="s">
        <v>80</v>
      </c>
      <c r="M131" s="9">
        <v>2</v>
      </c>
      <c r="N131" s="17">
        <v>1000</v>
      </c>
    </row>
    <row r="132" spans="1:14" ht="34.5" x14ac:dyDescent="0.3">
      <c r="A132" s="9">
        <v>128</v>
      </c>
      <c r="B132" s="10" t="s">
        <v>15</v>
      </c>
      <c r="C132" s="11" t="s">
        <v>537</v>
      </c>
      <c r="D132" s="11" t="s">
        <v>538</v>
      </c>
      <c r="E132" s="10" t="s">
        <v>539</v>
      </c>
      <c r="F132" s="11" t="s">
        <v>71</v>
      </c>
      <c r="G132" s="12">
        <v>2500</v>
      </c>
      <c r="H132" s="13">
        <v>43584</v>
      </c>
      <c r="I132" s="14">
        <v>47237</v>
      </c>
      <c r="J132" s="15" t="s">
        <v>17</v>
      </c>
      <c r="K132" s="18">
        <v>2.61</v>
      </c>
      <c r="L132" s="11" t="s">
        <v>250</v>
      </c>
      <c r="M132" s="9">
        <v>2</v>
      </c>
      <c r="N132" s="17">
        <v>1000</v>
      </c>
    </row>
    <row r="133" spans="1:14" ht="34.5" x14ac:dyDescent="0.3">
      <c r="A133" s="9">
        <v>129</v>
      </c>
      <c r="B133" s="10" t="s">
        <v>15</v>
      </c>
      <c r="C133" s="11" t="s">
        <v>540</v>
      </c>
      <c r="D133" s="11" t="s">
        <v>541</v>
      </c>
      <c r="E133" s="10" t="s">
        <v>542</v>
      </c>
      <c r="F133" s="11" t="s">
        <v>351</v>
      </c>
      <c r="G133" s="12">
        <v>1000</v>
      </c>
      <c r="H133" s="13">
        <v>43584</v>
      </c>
      <c r="I133" s="14">
        <v>45411</v>
      </c>
      <c r="J133" s="15" t="s">
        <v>17</v>
      </c>
      <c r="K133" s="16">
        <v>2.214</v>
      </c>
      <c r="L133" s="11" t="s">
        <v>250</v>
      </c>
      <c r="M133" s="9">
        <v>2</v>
      </c>
      <c r="N133" s="17">
        <v>1000</v>
      </c>
    </row>
    <row r="134" spans="1:14" ht="23" x14ac:dyDescent="0.3">
      <c r="A134" s="9">
        <v>130</v>
      </c>
      <c r="B134" s="10" t="s">
        <v>19</v>
      </c>
      <c r="C134" s="11" t="s">
        <v>543</v>
      </c>
      <c r="D134" s="11" t="s">
        <v>544</v>
      </c>
      <c r="E134" s="10" t="s">
        <v>545</v>
      </c>
      <c r="F134" s="11" t="s">
        <v>351</v>
      </c>
      <c r="G134" s="12">
        <v>6721.89</v>
      </c>
      <c r="H134" s="13">
        <v>43602</v>
      </c>
      <c r="I134" s="14">
        <v>45429</v>
      </c>
      <c r="J134" s="15" t="s">
        <v>17</v>
      </c>
      <c r="K134" s="19">
        <v>2.5</v>
      </c>
      <c r="L134" s="11" t="s">
        <v>204</v>
      </c>
      <c r="M134" s="9">
        <v>2</v>
      </c>
      <c r="N134" s="17">
        <v>1000</v>
      </c>
    </row>
    <row r="135" spans="1:14" ht="23" x14ac:dyDescent="0.3">
      <c r="A135" s="9">
        <v>131</v>
      </c>
      <c r="B135" s="10" t="s">
        <v>19</v>
      </c>
      <c r="C135" s="11" t="s">
        <v>546</v>
      </c>
      <c r="D135" s="11" t="s">
        <v>547</v>
      </c>
      <c r="E135" s="10" t="s">
        <v>548</v>
      </c>
      <c r="F135" s="11" t="s">
        <v>71</v>
      </c>
      <c r="G135" s="12">
        <v>13278.11</v>
      </c>
      <c r="H135" s="13">
        <v>43602</v>
      </c>
      <c r="I135" s="14">
        <v>47255</v>
      </c>
      <c r="J135" s="15" t="s">
        <v>17</v>
      </c>
      <c r="K135" s="18">
        <v>3.05</v>
      </c>
      <c r="L135" s="11" t="s">
        <v>204</v>
      </c>
      <c r="M135" s="9">
        <v>2</v>
      </c>
      <c r="N135" s="17">
        <v>1000</v>
      </c>
    </row>
    <row r="136" spans="1:14" ht="34.5" x14ac:dyDescent="0.3">
      <c r="A136" s="9">
        <v>132</v>
      </c>
      <c r="B136" s="10" t="s">
        <v>15</v>
      </c>
      <c r="C136" s="11" t="s">
        <v>549</v>
      </c>
      <c r="D136" s="11" t="s">
        <v>550</v>
      </c>
      <c r="E136" s="10" t="s">
        <v>551</v>
      </c>
      <c r="F136" s="11" t="s">
        <v>25</v>
      </c>
      <c r="G136" s="12">
        <v>1050</v>
      </c>
      <c r="H136" s="13">
        <v>43613</v>
      </c>
      <c r="I136" s="14">
        <v>49092</v>
      </c>
      <c r="J136" s="15" t="s">
        <v>17</v>
      </c>
      <c r="K136" s="18">
        <v>2.99</v>
      </c>
      <c r="L136" s="11" t="s">
        <v>364</v>
      </c>
      <c r="M136" s="9">
        <v>2</v>
      </c>
      <c r="N136" s="17">
        <v>1000</v>
      </c>
    </row>
    <row r="137" spans="1:14" ht="34.5" x14ac:dyDescent="0.3">
      <c r="A137" s="9">
        <v>133</v>
      </c>
      <c r="B137" s="10" t="s">
        <v>15</v>
      </c>
      <c r="C137" s="11" t="s">
        <v>552</v>
      </c>
      <c r="D137" s="11" t="s">
        <v>553</v>
      </c>
      <c r="E137" s="10" t="s">
        <v>554</v>
      </c>
      <c r="F137" s="11" t="s">
        <v>555</v>
      </c>
      <c r="G137" s="12">
        <v>6000</v>
      </c>
      <c r="H137" s="13">
        <v>43614</v>
      </c>
      <c r="I137" s="14">
        <v>44955</v>
      </c>
      <c r="J137" s="15" t="s">
        <v>17</v>
      </c>
      <c r="K137" s="16">
        <v>2.125</v>
      </c>
      <c r="L137" s="11" t="s">
        <v>311</v>
      </c>
      <c r="M137" s="9">
        <v>2</v>
      </c>
      <c r="N137" s="17">
        <v>1000</v>
      </c>
    </row>
    <row r="138" spans="1:14" ht="34.5" x14ac:dyDescent="0.3">
      <c r="A138" s="9">
        <v>134</v>
      </c>
      <c r="B138" s="10" t="s">
        <v>15</v>
      </c>
      <c r="C138" s="11" t="s">
        <v>566</v>
      </c>
      <c r="D138" s="11" t="s">
        <v>567</v>
      </c>
      <c r="E138" s="10" t="s">
        <v>568</v>
      </c>
      <c r="F138" s="11" t="s">
        <v>569</v>
      </c>
      <c r="G138" s="12">
        <v>9000</v>
      </c>
      <c r="H138" s="13">
        <v>43635</v>
      </c>
      <c r="I138" s="14">
        <v>45707</v>
      </c>
      <c r="J138" s="15" t="s">
        <v>17</v>
      </c>
      <c r="K138" s="18">
        <v>2.15</v>
      </c>
      <c r="L138" s="11" t="s">
        <v>570</v>
      </c>
      <c r="M138" s="9">
        <v>2</v>
      </c>
      <c r="N138" s="17">
        <v>1000</v>
      </c>
    </row>
    <row r="139" spans="1:14" ht="34.5" x14ac:dyDescent="0.3">
      <c r="A139" s="9">
        <v>135</v>
      </c>
      <c r="B139" s="10" t="s">
        <v>15</v>
      </c>
      <c r="C139" s="11" t="s">
        <v>571</v>
      </c>
      <c r="D139" s="11" t="s">
        <v>572</v>
      </c>
      <c r="E139" s="10" t="s">
        <v>573</v>
      </c>
      <c r="F139" s="11" t="s">
        <v>574</v>
      </c>
      <c r="G139" s="12">
        <v>4000</v>
      </c>
      <c r="H139" s="13">
        <v>43642</v>
      </c>
      <c r="I139" s="14">
        <v>47568</v>
      </c>
      <c r="J139" s="15" t="s">
        <v>17</v>
      </c>
      <c r="K139" s="19">
        <v>3</v>
      </c>
      <c r="L139" s="11" t="s">
        <v>365</v>
      </c>
      <c r="M139" s="9">
        <v>2</v>
      </c>
      <c r="N139" s="17">
        <v>1000</v>
      </c>
    </row>
    <row r="140" spans="1:14" ht="34.5" x14ac:dyDescent="0.3">
      <c r="A140" s="9">
        <v>136</v>
      </c>
      <c r="B140" s="10" t="s">
        <v>15</v>
      </c>
      <c r="C140" s="11" t="s">
        <v>575</v>
      </c>
      <c r="D140" s="11" t="s">
        <v>576</v>
      </c>
      <c r="E140" s="10" t="s">
        <v>577</v>
      </c>
      <c r="F140" s="11" t="s">
        <v>212</v>
      </c>
      <c r="G140" s="12">
        <v>3100</v>
      </c>
      <c r="H140" s="13">
        <v>43672</v>
      </c>
      <c r="I140" s="14">
        <v>46229</v>
      </c>
      <c r="J140" s="15" t="s">
        <v>17</v>
      </c>
      <c r="K140" s="18">
        <v>1.93</v>
      </c>
      <c r="L140" s="11" t="s">
        <v>217</v>
      </c>
      <c r="M140" s="9">
        <v>2</v>
      </c>
      <c r="N140" s="17">
        <v>1000</v>
      </c>
    </row>
    <row r="141" spans="1:14" ht="34.5" x14ac:dyDescent="0.3">
      <c r="A141" s="9">
        <v>137</v>
      </c>
      <c r="B141" s="10" t="s">
        <v>15</v>
      </c>
      <c r="C141" s="11" t="s">
        <v>578</v>
      </c>
      <c r="D141" s="11" t="s">
        <v>579</v>
      </c>
      <c r="E141" s="10" t="s">
        <v>580</v>
      </c>
      <c r="F141" s="11" t="s">
        <v>212</v>
      </c>
      <c r="G141" s="12">
        <v>1000</v>
      </c>
      <c r="H141" s="13">
        <v>43690</v>
      </c>
      <c r="I141" s="14">
        <v>46247</v>
      </c>
      <c r="J141" s="15" t="s">
        <v>17</v>
      </c>
      <c r="K141" s="16">
        <v>1.835</v>
      </c>
      <c r="L141" s="11" t="s">
        <v>26</v>
      </c>
      <c r="M141" s="9">
        <v>2</v>
      </c>
      <c r="N141" s="17">
        <v>1000</v>
      </c>
    </row>
    <row r="142" spans="1:14" ht="23" x14ac:dyDescent="0.3">
      <c r="A142" s="9">
        <v>138</v>
      </c>
      <c r="B142" s="10" t="s">
        <v>19</v>
      </c>
      <c r="C142" s="11" t="s">
        <v>581</v>
      </c>
      <c r="D142" s="11" t="s">
        <v>582</v>
      </c>
      <c r="E142" s="10" t="s">
        <v>583</v>
      </c>
      <c r="F142" s="11" t="s">
        <v>199</v>
      </c>
      <c r="G142" s="12">
        <v>99310</v>
      </c>
      <c r="H142" s="13">
        <v>43700</v>
      </c>
      <c r="I142" s="14">
        <v>49477</v>
      </c>
      <c r="J142" s="15" t="s">
        <v>17</v>
      </c>
      <c r="K142" s="19">
        <v>1.6</v>
      </c>
      <c r="L142" s="11" t="s">
        <v>120</v>
      </c>
      <c r="M142" s="9">
        <v>2</v>
      </c>
      <c r="N142" s="17">
        <v>1000</v>
      </c>
    </row>
    <row r="143" spans="1:14" ht="23" x14ac:dyDescent="0.3">
      <c r="A143" s="9">
        <v>139</v>
      </c>
      <c r="B143" s="10" t="s">
        <v>19</v>
      </c>
      <c r="C143" s="11" t="s">
        <v>584</v>
      </c>
      <c r="D143" s="11" t="s">
        <v>585</v>
      </c>
      <c r="E143" s="10" t="s">
        <v>586</v>
      </c>
      <c r="F143" s="11" t="s">
        <v>464</v>
      </c>
      <c r="G143" s="12">
        <v>243241</v>
      </c>
      <c r="H143" s="13">
        <v>43707</v>
      </c>
      <c r="I143" s="14">
        <v>45643</v>
      </c>
      <c r="J143" s="15" t="s">
        <v>17</v>
      </c>
      <c r="K143" s="18">
        <v>1.45</v>
      </c>
      <c r="L143" s="11" t="s">
        <v>120</v>
      </c>
      <c r="M143" s="9">
        <v>2</v>
      </c>
      <c r="N143" s="17">
        <v>1000</v>
      </c>
    </row>
    <row r="144" spans="1:14" ht="23" x14ac:dyDescent="0.3">
      <c r="A144" s="9">
        <v>140</v>
      </c>
      <c r="B144" s="10" t="s">
        <v>435</v>
      </c>
      <c r="C144" s="11" t="s">
        <v>587</v>
      </c>
      <c r="D144" s="11" t="s">
        <v>588</v>
      </c>
      <c r="E144" s="10" t="s">
        <v>589</v>
      </c>
      <c r="F144" s="11" t="s">
        <v>427</v>
      </c>
      <c r="G144" s="12">
        <v>110774</v>
      </c>
      <c r="H144" s="13">
        <v>43724</v>
      </c>
      <c r="I144" s="14">
        <v>44820</v>
      </c>
      <c r="J144" s="15" t="s">
        <v>17</v>
      </c>
      <c r="K144" s="18">
        <v>1.44</v>
      </c>
      <c r="L144" s="11" t="s">
        <v>590</v>
      </c>
      <c r="M144" s="9">
        <v>2</v>
      </c>
      <c r="N144" s="17">
        <v>1000</v>
      </c>
    </row>
    <row r="145" spans="1:14" ht="34.5" x14ac:dyDescent="0.3">
      <c r="A145" s="9">
        <v>141</v>
      </c>
      <c r="B145" s="10" t="s">
        <v>15</v>
      </c>
      <c r="C145" s="11" t="s">
        <v>591</v>
      </c>
      <c r="D145" s="11" t="s">
        <v>592</v>
      </c>
      <c r="E145" s="10" t="s">
        <v>593</v>
      </c>
      <c r="F145" s="11" t="s">
        <v>337</v>
      </c>
      <c r="G145" s="12">
        <v>4000</v>
      </c>
      <c r="H145" s="13">
        <v>43726</v>
      </c>
      <c r="I145" s="14">
        <v>45734</v>
      </c>
      <c r="J145" s="15" t="s">
        <v>17</v>
      </c>
      <c r="K145" s="19">
        <v>1.8</v>
      </c>
      <c r="L145" s="11" t="s">
        <v>594</v>
      </c>
      <c r="M145" s="9">
        <v>2</v>
      </c>
      <c r="N145" s="17">
        <v>1000</v>
      </c>
    </row>
    <row r="146" spans="1:14" ht="34.5" x14ac:dyDescent="0.3">
      <c r="A146" s="9">
        <v>142</v>
      </c>
      <c r="B146" s="10" t="s">
        <v>15</v>
      </c>
      <c r="C146" s="11" t="s">
        <v>595</v>
      </c>
      <c r="D146" s="11" t="s">
        <v>596</v>
      </c>
      <c r="E146" s="10" t="s">
        <v>597</v>
      </c>
      <c r="F146" s="11" t="s">
        <v>71</v>
      </c>
      <c r="G146" s="12">
        <v>2720</v>
      </c>
      <c r="H146" s="13">
        <v>43726</v>
      </c>
      <c r="I146" s="14">
        <v>47379</v>
      </c>
      <c r="J146" s="15" t="s">
        <v>17</v>
      </c>
      <c r="K146" s="19">
        <v>2</v>
      </c>
      <c r="L146" s="11" t="s">
        <v>594</v>
      </c>
      <c r="M146" s="9">
        <v>2</v>
      </c>
      <c r="N146" s="17">
        <v>1000</v>
      </c>
    </row>
    <row r="147" spans="1:14" ht="34.5" x14ac:dyDescent="0.3">
      <c r="A147" s="9">
        <v>143</v>
      </c>
      <c r="B147" s="10" t="s">
        <v>15</v>
      </c>
      <c r="C147" s="11" t="s">
        <v>598</v>
      </c>
      <c r="D147" s="11" t="s">
        <v>599</v>
      </c>
      <c r="E147" s="10" t="s">
        <v>600</v>
      </c>
      <c r="F147" s="11" t="s">
        <v>212</v>
      </c>
      <c r="G147" s="12">
        <v>2000</v>
      </c>
      <c r="H147" s="13">
        <v>43731</v>
      </c>
      <c r="I147" s="14">
        <v>46288</v>
      </c>
      <c r="J147" s="15" t="s">
        <v>17</v>
      </c>
      <c r="K147" s="16">
        <v>1.6259999999999999</v>
      </c>
      <c r="L147" s="11" t="s">
        <v>135</v>
      </c>
      <c r="M147" s="9">
        <v>2</v>
      </c>
      <c r="N147" s="17">
        <v>1000</v>
      </c>
    </row>
    <row r="148" spans="1:14" ht="34.5" x14ac:dyDescent="0.3">
      <c r="A148" s="9">
        <v>144</v>
      </c>
      <c r="B148" s="10" t="s">
        <v>15</v>
      </c>
      <c r="C148" s="11" t="s">
        <v>601</v>
      </c>
      <c r="D148" s="11" t="s">
        <v>602</v>
      </c>
      <c r="E148" s="10" t="s">
        <v>603</v>
      </c>
      <c r="F148" s="11" t="s">
        <v>25</v>
      </c>
      <c r="G148" s="12">
        <v>4000</v>
      </c>
      <c r="H148" s="13">
        <v>43733</v>
      </c>
      <c r="I148" s="14">
        <v>49212</v>
      </c>
      <c r="J148" s="15" t="s">
        <v>17</v>
      </c>
      <c r="K148" s="19">
        <v>2.2000000000000002</v>
      </c>
      <c r="L148" s="11" t="s">
        <v>65</v>
      </c>
      <c r="M148" s="9">
        <v>2</v>
      </c>
      <c r="N148" s="17">
        <v>1000</v>
      </c>
    </row>
    <row r="149" spans="1:14" ht="34.5" x14ac:dyDescent="0.3">
      <c r="A149" s="9">
        <v>145</v>
      </c>
      <c r="B149" s="10" t="s">
        <v>15</v>
      </c>
      <c r="C149" s="11" t="s">
        <v>604</v>
      </c>
      <c r="D149" s="11" t="s">
        <v>605</v>
      </c>
      <c r="E149" s="10" t="s">
        <v>606</v>
      </c>
      <c r="F149" s="11" t="s">
        <v>351</v>
      </c>
      <c r="G149" s="12">
        <v>6220</v>
      </c>
      <c r="H149" s="13">
        <v>43754</v>
      </c>
      <c r="I149" s="14">
        <v>45581</v>
      </c>
      <c r="J149" s="15" t="s">
        <v>17</v>
      </c>
      <c r="K149" s="18">
        <v>1.53</v>
      </c>
      <c r="L149" s="11" t="s">
        <v>346</v>
      </c>
      <c r="M149" s="9">
        <v>2</v>
      </c>
      <c r="N149" s="17">
        <v>1000</v>
      </c>
    </row>
    <row r="150" spans="1:14" ht="34.5" x14ac:dyDescent="0.3">
      <c r="A150" s="9">
        <v>146</v>
      </c>
      <c r="B150" s="10" t="s">
        <v>15</v>
      </c>
      <c r="C150" s="11" t="s">
        <v>607</v>
      </c>
      <c r="D150" s="11" t="s">
        <v>608</v>
      </c>
      <c r="E150" s="10" t="s">
        <v>609</v>
      </c>
      <c r="F150" s="11" t="s">
        <v>212</v>
      </c>
      <c r="G150" s="12">
        <v>9780</v>
      </c>
      <c r="H150" s="13">
        <v>43754</v>
      </c>
      <c r="I150" s="14">
        <v>46311</v>
      </c>
      <c r="J150" s="15" t="s">
        <v>17</v>
      </c>
      <c r="K150" s="18">
        <v>1.69</v>
      </c>
      <c r="L150" s="11" t="s">
        <v>346</v>
      </c>
      <c r="M150" s="9">
        <v>2</v>
      </c>
      <c r="N150" s="17">
        <v>1000</v>
      </c>
    </row>
    <row r="151" spans="1:14" ht="34.5" x14ac:dyDescent="0.3">
      <c r="A151" s="9">
        <v>147</v>
      </c>
      <c r="B151" s="10" t="s">
        <v>15</v>
      </c>
      <c r="C151" s="11" t="s">
        <v>610</v>
      </c>
      <c r="D151" s="11" t="s">
        <v>611</v>
      </c>
      <c r="E151" s="10" t="s">
        <v>612</v>
      </c>
      <c r="F151" s="11" t="s">
        <v>212</v>
      </c>
      <c r="G151" s="12">
        <v>6000</v>
      </c>
      <c r="H151" s="13">
        <v>43754</v>
      </c>
      <c r="I151" s="14">
        <v>46311</v>
      </c>
      <c r="J151" s="15" t="s">
        <v>17</v>
      </c>
      <c r="K151" s="18">
        <v>1.55</v>
      </c>
      <c r="L151" s="11" t="s">
        <v>346</v>
      </c>
      <c r="M151" s="9">
        <v>2</v>
      </c>
      <c r="N151" s="17">
        <v>1000</v>
      </c>
    </row>
    <row r="152" spans="1:14" ht="23" x14ac:dyDescent="0.3">
      <c r="A152" s="9">
        <v>148</v>
      </c>
      <c r="B152" s="10" t="s">
        <v>19</v>
      </c>
      <c r="C152" s="11" t="s">
        <v>613</v>
      </c>
      <c r="D152" s="11" t="s">
        <v>614</v>
      </c>
      <c r="E152" s="10" t="s">
        <v>615</v>
      </c>
      <c r="F152" s="11" t="s">
        <v>616</v>
      </c>
      <c r="G152" s="12">
        <v>78374</v>
      </c>
      <c r="H152" s="13">
        <v>43756</v>
      </c>
      <c r="I152" s="14">
        <v>54591</v>
      </c>
      <c r="J152" s="15" t="s">
        <v>17</v>
      </c>
      <c r="K152" s="16">
        <v>1.875</v>
      </c>
      <c r="L152" s="11" t="s">
        <v>120</v>
      </c>
      <c r="M152" s="9">
        <v>2</v>
      </c>
      <c r="N152" s="17">
        <v>1000</v>
      </c>
    </row>
    <row r="153" spans="1:14" ht="23" x14ac:dyDescent="0.3">
      <c r="A153" s="9">
        <v>149</v>
      </c>
      <c r="B153" s="10" t="s">
        <v>19</v>
      </c>
      <c r="C153" s="11" t="s">
        <v>617</v>
      </c>
      <c r="D153" s="11" t="s">
        <v>618</v>
      </c>
      <c r="E153" s="10" t="s">
        <v>619</v>
      </c>
      <c r="F153" s="11" t="s">
        <v>620</v>
      </c>
      <c r="G153" s="12">
        <v>208751</v>
      </c>
      <c r="H153" s="13">
        <v>43784</v>
      </c>
      <c r="I153" s="14">
        <v>47469</v>
      </c>
      <c r="J153" s="15" t="s">
        <v>17</v>
      </c>
      <c r="K153" s="19">
        <v>1.6</v>
      </c>
      <c r="L153" s="11" t="s">
        <v>120</v>
      </c>
      <c r="M153" s="9">
        <v>2</v>
      </c>
      <c r="N153" s="17">
        <v>1000</v>
      </c>
    </row>
    <row r="154" spans="1:14" ht="34.5" x14ac:dyDescent="0.3">
      <c r="A154" s="9">
        <v>150</v>
      </c>
      <c r="B154" s="10" t="s">
        <v>15</v>
      </c>
      <c r="C154" s="11" t="s">
        <v>621</v>
      </c>
      <c r="D154" s="11" t="s">
        <v>622</v>
      </c>
      <c r="E154" s="10" t="s">
        <v>623</v>
      </c>
      <c r="F154" s="11" t="s">
        <v>351</v>
      </c>
      <c r="G154" s="12">
        <v>7000</v>
      </c>
      <c r="H154" s="13">
        <v>43789</v>
      </c>
      <c r="I154" s="14">
        <v>45616</v>
      </c>
      <c r="J154" s="15" t="s">
        <v>17</v>
      </c>
      <c r="K154" s="19">
        <v>1.9</v>
      </c>
      <c r="L154" s="11" t="s">
        <v>624</v>
      </c>
      <c r="M154" s="9">
        <v>2</v>
      </c>
      <c r="N154" s="17">
        <v>1000</v>
      </c>
    </row>
    <row r="155" spans="1:14" ht="34.5" x14ac:dyDescent="0.3">
      <c r="A155" s="9">
        <v>151</v>
      </c>
      <c r="B155" s="10" t="s">
        <v>15</v>
      </c>
      <c r="C155" s="11" t="s">
        <v>626</v>
      </c>
      <c r="D155" s="11" t="s">
        <v>627</v>
      </c>
      <c r="E155" s="10" t="s">
        <v>628</v>
      </c>
      <c r="F155" s="11" t="s">
        <v>71</v>
      </c>
      <c r="G155" s="12">
        <v>4700</v>
      </c>
      <c r="H155" s="13">
        <v>43801</v>
      </c>
      <c r="I155" s="14">
        <v>47454</v>
      </c>
      <c r="J155" s="15" t="s">
        <v>17</v>
      </c>
      <c r="K155" s="16">
        <v>1.7889999999999999</v>
      </c>
      <c r="L155" s="11" t="s">
        <v>629</v>
      </c>
      <c r="M155" s="9">
        <v>2</v>
      </c>
      <c r="N155" s="17">
        <v>1000</v>
      </c>
    </row>
    <row r="156" spans="1:14" ht="34.5" x14ac:dyDescent="0.3">
      <c r="A156" s="9">
        <v>152</v>
      </c>
      <c r="B156" s="10" t="s">
        <v>15</v>
      </c>
      <c r="C156" s="11" t="s">
        <v>630</v>
      </c>
      <c r="D156" s="11" t="s">
        <v>631</v>
      </c>
      <c r="E156" s="10" t="s">
        <v>632</v>
      </c>
      <c r="F156" s="11" t="s">
        <v>633</v>
      </c>
      <c r="G156" s="12">
        <v>2000</v>
      </c>
      <c r="H156" s="13">
        <v>43801</v>
      </c>
      <c r="I156" s="14">
        <v>48367</v>
      </c>
      <c r="J156" s="15" t="s">
        <v>17</v>
      </c>
      <c r="K156" s="18">
        <v>1.93</v>
      </c>
      <c r="L156" s="11" t="s">
        <v>629</v>
      </c>
      <c r="M156" s="9">
        <v>2</v>
      </c>
      <c r="N156" s="17">
        <v>1000</v>
      </c>
    </row>
    <row r="157" spans="1:14" ht="34.5" x14ac:dyDescent="0.3">
      <c r="A157" s="9">
        <v>153</v>
      </c>
      <c r="B157" s="10" t="s">
        <v>15</v>
      </c>
      <c r="C157" s="11" t="s">
        <v>634</v>
      </c>
      <c r="D157" s="11" t="s">
        <v>635</v>
      </c>
      <c r="E157" s="10" t="s">
        <v>636</v>
      </c>
      <c r="F157" s="11" t="s">
        <v>637</v>
      </c>
      <c r="G157" s="12">
        <v>4200</v>
      </c>
      <c r="H157" s="13">
        <v>43805</v>
      </c>
      <c r="I157" s="14">
        <v>44963</v>
      </c>
      <c r="J157" s="15" t="s">
        <v>17</v>
      </c>
      <c r="K157" s="18">
        <v>1.45</v>
      </c>
      <c r="L157" s="11" t="s">
        <v>638</v>
      </c>
      <c r="M157" s="9">
        <v>2</v>
      </c>
      <c r="N157" s="17">
        <v>1000</v>
      </c>
    </row>
    <row r="158" spans="1:14" ht="34.5" x14ac:dyDescent="0.3">
      <c r="A158" s="9">
        <v>154</v>
      </c>
      <c r="B158" s="10" t="s">
        <v>15</v>
      </c>
      <c r="C158" s="11" t="s">
        <v>639</v>
      </c>
      <c r="D158" s="11" t="s">
        <v>640</v>
      </c>
      <c r="E158" s="10" t="s">
        <v>641</v>
      </c>
      <c r="F158" s="11" t="s">
        <v>351</v>
      </c>
      <c r="G158" s="12">
        <v>4400</v>
      </c>
      <c r="H158" s="13">
        <v>43805</v>
      </c>
      <c r="I158" s="14">
        <v>45632</v>
      </c>
      <c r="J158" s="15" t="s">
        <v>17</v>
      </c>
      <c r="K158" s="18">
        <v>1.58</v>
      </c>
      <c r="L158" s="11" t="s">
        <v>315</v>
      </c>
      <c r="M158" s="9">
        <v>2</v>
      </c>
      <c r="N158" s="17">
        <v>1000</v>
      </c>
    </row>
    <row r="159" spans="1:14" ht="34.5" x14ac:dyDescent="0.3">
      <c r="A159" s="9">
        <v>155</v>
      </c>
      <c r="B159" s="10" t="s">
        <v>15</v>
      </c>
      <c r="C159" s="11" t="s">
        <v>642</v>
      </c>
      <c r="D159" s="11" t="s">
        <v>643</v>
      </c>
      <c r="E159" s="10" t="s">
        <v>644</v>
      </c>
      <c r="F159" s="11" t="s">
        <v>212</v>
      </c>
      <c r="G159" s="12">
        <v>5900</v>
      </c>
      <c r="H159" s="13">
        <v>43805</v>
      </c>
      <c r="I159" s="14">
        <v>46362</v>
      </c>
      <c r="J159" s="15" t="s">
        <v>17</v>
      </c>
      <c r="K159" s="18">
        <v>1.79</v>
      </c>
      <c r="L159" s="11" t="s">
        <v>315</v>
      </c>
      <c r="M159" s="9">
        <v>2</v>
      </c>
      <c r="N159" s="17">
        <v>1000</v>
      </c>
    </row>
    <row r="160" spans="1:14" ht="23" x14ac:dyDescent="0.3">
      <c r="A160" s="9">
        <v>156</v>
      </c>
      <c r="B160" s="10" t="s">
        <v>19</v>
      </c>
      <c r="C160" s="11" t="s">
        <v>645</v>
      </c>
      <c r="D160" s="11" t="s">
        <v>646</v>
      </c>
      <c r="E160" s="10" t="s">
        <v>647</v>
      </c>
      <c r="F160" s="11" t="s">
        <v>427</v>
      </c>
      <c r="G160" s="12">
        <v>8744.2070000000003</v>
      </c>
      <c r="H160" s="13">
        <v>43812</v>
      </c>
      <c r="I160" s="14">
        <v>44908</v>
      </c>
      <c r="J160" s="15" t="s">
        <v>17</v>
      </c>
      <c r="K160" s="19">
        <v>1.7</v>
      </c>
      <c r="L160" s="11" t="s">
        <v>66</v>
      </c>
      <c r="M160" s="9">
        <v>2</v>
      </c>
      <c r="N160" s="17">
        <v>1000</v>
      </c>
    </row>
    <row r="161" spans="1:14" ht="23" x14ac:dyDescent="0.3">
      <c r="A161" s="9">
        <v>157</v>
      </c>
      <c r="B161" s="10" t="s">
        <v>19</v>
      </c>
      <c r="C161" s="11" t="s">
        <v>648</v>
      </c>
      <c r="D161" s="11" t="s">
        <v>649</v>
      </c>
      <c r="E161" s="10" t="s">
        <v>650</v>
      </c>
      <c r="F161" s="11" t="s">
        <v>212</v>
      </c>
      <c r="G161" s="12">
        <v>6255.7929999999997</v>
      </c>
      <c r="H161" s="13">
        <v>43812</v>
      </c>
      <c r="I161" s="14">
        <v>46369</v>
      </c>
      <c r="J161" s="15" t="s">
        <v>17</v>
      </c>
      <c r="K161" s="18">
        <v>1.95</v>
      </c>
      <c r="L161" s="11" t="s">
        <v>66</v>
      </c>
      <c r="M161" s="9">
        <v>2</v>
      </c>
      <c r="N161" s="17">
        <v>1000</v>
      </c>
    </row>
    <row r="162" spans="1:14" ht="23" x14ac:dyDescent="0.3">
      <c r="A162" s="9">
        <v>158</v>
      </c>
      <c r="B162" s="10" t="s">
        <v>19</v>
      </c>
      <c r="C162" s="11" t="s">
        <v>651</v>
      </c>
      <c r="D162" s="11" t="s">
        <v>652</v>
      </c>
      <c r="E162" s="10" t="s">
        <v>653</v>
      </c>
      <c r="F162" s="11" t="s">
        <v>351</v>
      </c>
      <c r="G162" s="41">
        <v>3750</v>
      </c>
      <c r="H162" s="13">
        <v>43822</v>
      </c>
      <c r="I162" s="14">
        <v>45649</v>
      </c>
      <c r="J162" s="15" t="s">
        <v>17</v>
      </c>
      <c r="K162" s="19">
        <v>2</v>
      </c>
      <c r="L162" s="11" t="s">
        <v>654</v>
      </c>
      <c r="M162" s="9">
        <v>2</v>
      </c>
      <c r="N162" s="17">
        <v>750</v>
      </c>
    </row>
    <row r="163" spans="1:14" ht="34.5" x14ac:dyDescent="0.3">
      <c r="A163" s="9">
        <v>159</v>
      </c>
      <c r="B163" s="10" t="s">
        <v>15</v>
      </c>
      <c r="C163" s="11" t="s">
        <v>655</v>
      </c>
      <c r="D163" s="11" t="s">
        <v>656</v>
      </c>
      <c r="E163" s="10" t="s">
        <v>657</v>
      </c>
      <c r="F163" s="11" t="s">
        <v>212</v>
      </c>
      <c r="G163" s="12">
        <v>4000</v>
      </c>
      <c r="H163" s="13">
        <v>43823</v>
      </c>
      <c r="I163" s="14">
        <v>46380</v>
      </c>
      <c r="J163" s="15" t="s">
        <v>17</v>
      </c>
      <c r="K163" s="18">
        <v>1.58</v>
      </c>
      <c r="L163" s="11" t="s">
        <v>28</v>
      </c>
      <c r="M163" s="9">
        <v>2</v>
      </c>
      <c r="N163" s="17">
        <v>1000</v>
      </c>
    </row>
    <row r="164" spans="1:14" ht="34.5" x14ac:dyDescent="0.3">
      <c r="A164" s="9">
        <v>160</v>
      </c>
      <c r="B164" s="10" t="s">
        <v>15</v>
      </c>
      <c r="C164" s="11" t="s">
        <v>658</v>
      </c>
      <c r="D164" s="11" t="s">
        <v>659</v>
      </c>
      <c r="E164" s="10" t="s">
        <v>660</v>
      </c>
      <c r="F164" s="11" t="s">
        <v>661</v>
      </c>
      <c r="G164" s="12">
        <v>7400</v>
      </c>
      <c r="H164" s="13">
        <v>43823</v>
      </c>
      <c r="I164" s="14">
        <v>47293</v>
      </c>
      <c r="J164" s="15" t="s">
        <v>17</v>
      </c>
      <c r="K164" s="18">
        <v>1.75</v>
      </c>
      <c r="L164" s="11" t="s">
        <v>28</v>
      </c>
      <c r="M164" s="9">
        <v>2</v>
      </c>
      <c r="N164" s="17">
        <v>1000</v>
      </c>
    </row>
    <row r="165" spans="1:14" ht="34.5" x14ac:dyDescent="0.3">
      <c r="A165" s="9">
        <v>161</v>
      </c>
      <c r="B165" s="10" t="s">
        <v>15</v>
      </c>
      <c r="C165" s="11" t="s">
        <v>662</v>
      </c>
      <c r="D165" s="11" t="s">
        <v>663</v>
      </c>
      <c r="E165" s="10" t="s">
        <v>664</v>
      </c>
      <c r="F165" s="11" t="s">
        <v>351</v>
      </c>
      <c r="G165" s="12">
        <v>8000</v>
      </c>
      <c r="H165" s="13">
        <v>43859</v>
      </c>
      <c r="I165" s="14">
        <v>45686</v>
      </c>
      <c r="J165" s="15" t="s">
        <v>17</v>
      </c>
      <c r="K165" s="18">
        <v>1.35</v>
      </c>
      <c r="L165" s="11" t="s">
        <v>665</v>
      </c>
      <c r="M165" s="9">
        <v>2</v>
      </c>
      <c r="N165" s="17">
        <v>1000</v>
      </c>
    </row>
    <row r="166" spans="1:14" ht="34.5" x14ac:dyDescent="0.3">
      <c r="A166" s="9">
        <v>162</v>
      </c>
      <c r="B166" s="10" t="s">
        <v>15</v>
      </c>
      <c r="C166" s="11" t="s">
        <v>666</v>
      </c>
      <c r="D166" s="11" t="s">
        <v>667</v>
      </c>
      <c r="E166" s="10" t="s">
        <v>668</v>
      </c>
      <c r="F166" s="11" t="s">
        <v>71</v>
      </c>
      <c r="G166" s="12">
        <v>5500</v>
      </c>
      <c r="H166" s="13">
        <v>43859</v>
      </c>
      <c r="I166" s="14">
        <v>47512</v>
      </c>
      <c r="J166" s="15" t="s">
        <v>17</v>
      </c>
      <c r="K166" s="19">
        <v>1.6</v>
      </c>
      <c r="L166" s="11" t="s">
        <v>665</v>
      </c>
      <c r="M166" s="9">
        <v>2</v>
      </c>
      <c r="N166" s="17">
        <v>1000</v>
      </c>
    </row>
    <row r="167" spans="1:14" ht="34.5" x14ac:dyDescent="0.3">
      <c r="A167" s="9">
        <v>163</v>
      </c>
      <c r="B167" s="10" t="s">
        <v>435</v>
      </c>
      <c r="C167" s="11" t="s">
        <v>669</v>
      </c>
      <c r="D167" s="11" t="s">
        <v>670</v>
      </c>
      <c r="E167" s="10" t="s">
        <v>673</v>
      </c>
      <c r="F167" s="11" t="s">
        <v>427</v>
      </c>
      <c r="G167" s="12">
        <v>75813</v>
      </c>
      <c r="H167" s="13">
        <v>43879</v>
      </c>
      <c r="I167" s="14">
        <v>44975</v>
      </c>
      <c r="J167" s="15" t="s">
        <v>17</v>
      </c>
      <c r="K167" s="11" t="s">
        <v>444</v>
      </c>
      <c r="L167" s="11" t="s">
        <v>674</v>
      </c>
      <c r="M167" s="9">
        <v>4</v>
      </c>
      <c r="N167" s="17">
        <v>1000</v>
      </c>
    </row>
    <row r="168" spans="1:14" ht="34.5" x14ac:dyDescent="0.3">
      <c r="A168" s="9">
        <v>164</v>
      </c>
      <c r="B168" s="10" t="s">
        <v>15</v>
      </c>
      <c r="C168" s="11" t="s">
        <v>671</v>
      </c>
      <c r="D168" s="11" t="s">
        <v>672</v>
      </c>
      <c r="E168" s="10" t="s">
        <v>675</v>
      </c>
      <c r="F168" s="11" t="s">
        <v>351</v>
      </c>
      <c r="G168" s="12">
        <v>5000</v>
      </c>
      <c r="H168" s="13">
        <v>43887</v>
      </c>
      <c r="I168" s="14">
        <v>45714</v>
      </c>
      <c r="J168" s="15" t="s">
        <v>17</v>
      </c>
      <c r="K168" s="18">
        <v>1.07</v>
      </c>
      <c r="L168" s="11" t="s">
        <v>134</v>
      </c>
      <c r="M168" s="9">
        <v>2</v>
      </c>
      <c r="N168" s="17">
        <v>1000</v>
      </c>
    </row>
    <row r="169" spans="1:14" ht="23" x14ac:dyDescent="0.3">
      <c r="A169" s="9">
        <v>165</v>
      </c>
      <c r="B169" s="10" t="s">
        <v>435</v>
      </c>
      <c r="C169" s="11" t="s">
        <v>676</v>
      </c>
      <c r="D169" s="11" t="s">
        <v>677</v>
      </c>
      <c r="E169" s="10" t="s">
        <v>678</v>
      </c>
      <c r="F169" s="11" t="s">
        <v>427</v>
      </c>
      <c r="G169" s="12">
        <v>75949</v>
      </c>
      <c r="H169" s="13">
        <v>43913</v>
      </c>
      <c r="I169" s="14">
        <v>45008</v>
      </c>
      <c r="J169" s="15" t="s">
        <v>17</v>
      </c>
      <c r="K169" s="18">
        <v>0.92</v>
      </c>
      <c r="L169" s="11" t="s">
        <v>135</v>
      </c>
      <c r="M169" s="9">
        <v>2</v>
      </c>
      <c r="N169" s="17">
        <v>1000</v>
      </c>
    </row>
    <row r="170" spans="1:14" ht="34.5" x14ac:dyDescent="0.3">
      <c r="A170" s="9">
        <v>166</v>
      </c>
      <c r="B170" s="10" t="s">
        <v>15</v>
      </c>
      <c r="C170" s="11" t="s">
        <v>679</v>
      </c>
      <c r="D170" s="11" t="s">
        <v>680</v>
      </c>
      <c r="E170" s="10" t="s">
        <v>681</v>
      </c>
      <c r="F170" s="11" t="s">
        <v>25</v>
      </c>
      <c r="G170" s="12">
        <v>4000</v>
      </c>
      <c r="H170" s="13">
        <v>43915</v>
      </c>
      <c r="I170" s="14">
        <v>49393</v>
      </c>
      <c r="J170" s="15" t="s">
        <v>17</v>
      </c>
      <c r="K170" s="16">
        <v>2.052</v>
      </c>
      <c r="L170" s="11" t="s">
        <v>65</v>
      </c>
      <c r="M170" s="9">
        <v>2</v>
      </c>
      <c r="N170" s="17">
        <v>1000</v>
      </c>
    </row>
    <row r="171" spans="1:14" ht="34.5" x14ac:dyDescent="0.3">
      <c r="A171" s="9">
        <v>167</v>
      </c>
      <c r="B171" s="10" t="s">
        <v>15</v>
      </c>
      <c r="C171" s="11" t="s">
        <v>682</v>
      </c>
      <c r="D171" s="11" t="s">
        <v>683</v>
      </c>
      <c r="E171" s="10" t="s">
        <v>684</v>
      </c>
      <c r="F171" s="11" t="s">
        <v>351</v>
      </c>
      <c r="G171" s="12">
        <v>4800</v>
      </c>
      <c r="H171" s="13">
        <v>43916</v>
      </c>
      <c r="I171" s="14">
        <v>45742</v>
      </c>
      <c r="J171" s="15" t="s">
        <v>17</v>
      </c>
      <c r="K171" s="30">
        <v>0.89490000000000003</v>
      </c>
      <c r="L171" s="11" t="s">
        <v>685</v>
      </c>
      <c r="M171" s="9">
        <v>2</v>
      </c>
      <c r="N171" s="17">
        <v>1000</v>
      </c>
    </row>
    <row r="172" spans="1:14" ht="34.5" x14ac:dyDescent="0.3">
      <c r="A172" s="9">
        <v>168</v>
      </c>
      <c r="B172" s="10" t="s">
        <v>15</v>
      </c>
      <c r="C172" s="11" t="s">
        <v>686</v>
      </c>
      <c r="D172" s="11" t="s">
        <v>687</v>
      </c>
      <c r="E172" s="10" t="s">
        <v>688</v>
      </c>
      <c r="F172" s="11" t="s">
        <v>493</v>
      </c>
      <c r="G172" s="12">
        <v>34500</v>
      </c>
      <c r="H172" s="13">
        <v>43965</v>
      </c>
      <c r="I172" s="14">
        <v>45426</v>
      </c>
      <c r="J172" s="15" t="s">
        <v>17</v>
      </c>
      <c r="K172" s="18">
        <v>1.03</v>
      </c>
      <c r="L172" s="11" t="s">
        <v>689</v>
      </c>
      <c r="M172" s="9">
        <v>2</v>
      </c>
      <c r="N172" s="17">
        <v>1000</v>
      </c>
    </row>
    <row r="173" spans="1:14" ht="23" x14ac:dyDescent="0.3">
      <c r="A173" s="9">
        <v>169</v>
      </c>
      <c r="B173" s="10" t="s">
        <v>19</v>
      </c>
      <c r="C173" s="11" t="s">
        <v>690</v>
      </c>
      <c r="D173" s="11" t="s">
        <v>691</v>
      </c>
      <c r="E173" s="10" t="s">
        <v>692</v>
      </c>
      <c r="F173" s="11" t="s">
        <v>351</v>
      </c>
      <c r="G173" s="12">
        <v>30111.427</v>
      </c>
      <c r="H173" s="13">
        <v>43965</v>
      </c>
      <c r="I173" s="14">
        <v>45791</v>
      </c>
      <c r="J173" s="15" t="s">
        <v>17</v>
      </c>
      <c r="K173" s="11" t="s">
        <v>357</v>
      </c>
      <c r="L173" s="11" t="s">
        <v>689</v>
      </c>
      <c r="M173" s="9">
        <v>2</v>
      </c>
      <c r="N173" s="17">
        <v>1000</v>
      </c>
    </row>
    <row r="174" spans="1:14" ht="23" x14ac:dyDescent="0.3">
      <c r="A174" s="9">
        <v>170</v>
      </c>
      <c r="B174" s="10" t="s">
        <v>19</v>
      </c>
      <c r="C174" s="11" t="s">
        <v>693</v>
      </c>
      <c r="D174" s="11" t="s">
        <v>694</v>
      </c>
      <c r="E174" s="10" t="s">
        <v>695</v>
      </c>
      <c r="F174" s="11" t="s">
        <v>71</v>
      </c>
      <c r="G174" s="12">
        <v>19888.573</v>
      </c>
      <c r="H174" s="13">
        <v>43965</v>
      </c>
      <c r="I174" s="14">
        <v>47617</v>
      </c>
      <c r="J174" s="15" t="s">
        <v>17</v>
      </c>
      <c r="K174" s="11" t="s">
        <v>357</v>
      </c>
      <c r="L174" s="11" t="s">
        <v>689</v>
      </c>
      <c r="M174" s="9">
        <v>2</v>
      </c>
      <c r="N174" s="17">
        <v>1000</v>
      </c>
    </row>
    <row r="175" spans="1:14" ht="23" x14ac:dyDescent="0.3">
      <c r="A175" s="9">
        <v>171</v>
      </c>
      <c r="B175" s="10" t="s">
        <v>435</v>
      </c>
      <c r="C175" s="11" t="s">
        <v>696</v>
      </c>
      <c r="D175" s="11" t="s">
        <v>697</v>
      </c>
      <c r="E175" s="10" t="s">
        <v>698</v>
      </c>
      <c r="F175" s="11" t="s">
        <v>472</v>
      </c>
      <c r="G175" s="12">
        <v>208378</v>
      </c>
      <c r="H175" s="13">
        <v>43976</v>
      </c>
      <c r="I175" s="14">
        <v>44706</v>
      </c>
      <c r="J175" s="15" t="s">
        <v>17</v>
      </c>
      <c r="K175" s="18">
        <v>0.61</v>
      </c>
      <c r="L175" s="11" t="s">
        <v>625</v>
      </c>
      <c r="M175" s="9">
        <v>2</v>
      </c>
      <c r="N175" s="17">
        <v>1000</v>
      </c>
    </row>
    <row r="176" spans="1:14" ht="34.5" x14ac:dyDescent="0.3">
      <c r="A176" s="9">
        <v>172</v>
      </c>
      <c r="B176" s="10" t="s">
        <v>15</v>
      </c>
      <c r="C176" s="11" t="s">
        <v>699</v>
      </c>
      <c r="D176" s="11" t="s">
        <v>700</v>
      </c>
      <c r="E176" s="10" t="s">
        <v>701</v>
      </c>
      <c r="F176" s="11" t="s">
        <v>351</v>
      </c>
      <c r="G176" s="12">
        <v>3800</v>
      </c>
      <c r="H176" s="13">
        <v>43977</v>
      </c>
      <c r="I176" s="14">
        <v>45803</v>
      </c>
      <c r="J176" s="15" t="s">
        <v>17</v>
      </c>
      <c r="K176" s="18">
        <v>1.08</v>
      </c>
      <c r="L176" s="11" t="s">
        <v>157</v>
      </c>
      <c r="M176" s="9">
        <v>2</v>
      </c>
      <c r="N176" s="17">
        <v>1000</v>
      </c>
    </row>
    <row r="177" spans="1:14" ht="34.5" x14ac:dyDescent="0.3">
      <c r="A177" s="9">
        <v>173</v>
      </c>
      <c r="B177" s="10" t="s">
        <v>15</v>
      </c>
      <c r="C177" s="11" t="s">
        <v>704</v>
      </c>
      <c r="D177" s="11" t="s">
        <v>705</v>
      </c>
      <c r="E177" s="10" t="s">
        <v>706</v>
      </c>
      <c r="F177" s="11" t="s">
        <v>71</v>
      </c>
      <c r="G177" s="12">
        <v>5100</v>
      </c>
      <c r="H177" s="13">
        <v>43999</v>
      </c>
      <c r="I177" s="14">
        <v>47651</v>
      </c>
      <c r="J177" s="15" t="s">
        <v>17</v>
      </c>
      <c r="K177" s="18">
        <v>1.62</v>
      </c>
      <c r="L177" s="11" t="s">
        <v>120</v>
      </c>
      <c r="M177" s="9">
        <v>2</v>
      </c>
      <c r="N177" s="17">
        <v>1000</v>
      </c>
    </row>
    <row r="178" spans="1:14" ht="23" x14ac:dyDescent="0.3">
      <c r="A178" s="9">
        <v>174</v>
      </c>
      <c r="B178" s="10" t="s">
        <v>19</v>
      </c>
      <c r="C178" s="11" t="s">
        <v>707</v>
      </c>
      <c r="D178" s="11" t="s">
        <v>708</v>
      </c>
      <c r="E178" s="10" t="s">
        <v>709</v>
      </c>
      <c r="F178" s="11" t="s">
        <v>427</v>
      </c>
      <c r="G178" s="12">
        <v>200</v>
      </c>
      <c r="H178" s="13">
        <v>44006</v>
      </c>
      <c r="I178" s="14">
        <v>45101</v>
      </c>
      <c r="J178" s="15" t="s">
        <v>17</v>
      </c>
      <c r="K178" s="19">
        <v>1.7</v>
      </c>
      <c r="L178" s="11" t="s">
        <v>28</v>
      </c>
      <c r="M178" s="9">
        <v>2</v>
      </c>
      <c r="N178" s="17">
        <v>1</v>
      </c>
    </row>
    <row r="179" spans="1:14" ht="34.5" x14ac:dyDescent="0.3">
      <c r="A179" s="9">
        <v>175</v>
      </c>
      <c r="B179" s="10" t="s">
        <v>15</v>
      </c>
      <c r="C179" s="11" t="s">
        <v>710</v>
      </c>
      <c r="D179" s="11" t="s">
        <v>711</v>
      </c>
      <c r="E179" s="10" t="s">
        <v>712</v>
      </c>
      <c r="F179" s="11" t="s">
        <v>212</v>
      </c>
      <c r="G179" s="12">
        <v>4000</v>
      </c>
      <c r="H179" s="13">
        <v>44006</v>
      </c>
      <c r="I179" s="14">
        <v>46562</v>
      </c>
      <c r="J179" s="15" t="s">
        <v>17</v>
      </c>
      <c r="K179" s="18">
        <v>1.41</v>
      </c>
      <c r="L179" s="11" t="s">
        <v>28</v>
      </c>
      <c r="M179" s="9">
        <v>2</v>
      </c>
      <c r="N179" s="17">
        <v>1000</v>
      </c>
    </row>
    <row r="180" spans="1:14" ht="34.5" x14ac:dyDescent="0.3">
      <c r="A180" s="9">
        <v>176</v>
      </c>
      <c r="B180" s="10" t="s">
        <v>15</v>
      </c>
      <c r="C180" s="11" t="s">
        <v>713</v>
      </c>
      <c r="D180" s="11" t="s">
        <v>714</v>
      </c>
      <c r="E180" s="10" t="s">
        <v>715</v>
      </c>
      <c r="F180" s="11" t="s">
        <v>25</v>
      </c>
      <c r="G180" s="12">
        <v>4000</v>
      </c>
      <c r="H180" s="13">
        <v>44013</v>
      </c>
      <c r="I180" s="14">
        <v>49491</v>
      </c>
      <c r="J180" s="15" t="s">
        <v>17</v>
      </c>
      <c r="K180" s="18">
        <v>2.74</v>
      </c>
      <c r="L180" s="11" t="s">
        <v>716</v>
      </c>
      <c r="M180" s="9">
        <v>2</v>
      </c>
      <c r="N180" s="17">
        <v>1000</v>
      </c>
    </row>
    <row r="181" spans="1:14" ht="34.5" x14ac:dyDescent="0.3">
      <c r="A181" s="9">
        <v>177</v>
      </c>
      <c r="B181" s="10" t="s">
        <v>15</v>
      </c>
      <c r="C181" s="11" t="s">
        <v>717</v>
      </c>
      <c r="D181" s="11" t="s">
        <v>718</v>
      </c>
      <c r="E181" s="10" t="s">
        <v>719</v>
      </c>
      <c r="F181" s="11" t="s">
        <v>71</v>
      </c>
      <c r="G181" s="12">
        <v>5000</v>
      </c>
      <c r="H181" s="13">
        <v>44048</v>
      </c>
      <c r="I181" s="14">
        <v>47700</v>
      </c>
      <c r="J181" s="15" t="s">
        <v>17</v>
      </c>
      <c r="K181" s="18">
        <v>1.62</v>
      </c>
      <c r="L181" s="11" t="s">
        <v>125</v>
      </c>
      <c r="M181" s="9">
        <v>2</v>
      </c>
      <c r="N181" s="17">
        <v>1000</v>
      </c>
    </row>
    <row r="182" spans="1:14" ht="34.5" x14ac:dyDescent="0.3">
      <c r="A182" s="9">
        <v>178</v>
      </c>
      <c r="B182" s="10" t="s">
        <v>15</v>
      </c>
      <c r="C182" s="11" t="s">
        <v>720</v>
      </c>
      <c r="D182" s="11" t="s">
        <v>721</v>
      </c>
      <c r="E182" s="10" t="s">
        <v>722</v>
      </c>
      <c r="F182" s="11" t="s">
        <v>53</v>
      </c>
      <c r="G182" s="12">
        <v>6300</v>
      </c>
      <c r="H182" s="13">
        <v>44053</v>
      </c>
      <c r="I182" s="14">
        <v>48436</v>
      </c>
      <c r="J182" s="15" t="s">
        <v>17</v>
      </c>
      <c r="K182" s="18">
        <v>1.73</v>
      </c>
      <c r="L182" s="11" t="s">
        <v>366</v>
      </c>
      <c r="M182" s="9">
        <v>2</v>
      </c>
      <c r="N182" s="17">
        <v>1000</v>
      </c>
    </row>
    <row r="183" spans="1:14" ht="23" x14ac:dyDescent="0.3">
      <c r="A183" s="9">
        <v>179</v>
      </c>
      <c r="B183" s="10" t="s">
        <v>19</v>
      </c>
      <c r="C183" s="11" t="s">
        <v>723</v>
      </c>
      <c r="D183" s="11" t="s">
        <v>724</v>
      </c>
      <c r="E183" s="10" t="s">
        <v>725</v>
      </c>
      <c r="F183" s="11" t="s">
        <v>726</v>
      </c>
      <c r="G183" s="12">
        <v>197000</v>
      </c>
      <c r="H183" s="13">
        <v>44062</v>
      </c>
      <c r="I183" s="14">
        <v>49660</v>
      </c>
      <c r="J183" s="15" t="s">
        <v>17</v>
      </c>
      <c r="K183" s="16">
        <v>1.585</v>
      </c>
      <c r="L183" s="11" t="s">
        <v>120</v>
      </c>
      <c r="M183" s="9">
        <v>2</v>
      </c>
      <c r="N183" s="17">
        <v>1000</v>
      </c>
    </row>
    <row r="184" spans="1:14" ht="23" x14ac:dyDescent="0.3">
      <c r="A184" s="9">
        <v>180</v>
      </c>
      <c r="B184" s="10" t="s">
        <v>19</v>
      </c>
      <c r="C184" s="11" t="s">
        <v>727</v>
      </c>
      <c r="D184" s="11" t="s">
        <v>728</v>
      </c>
      <c r="E184" s="10" t="s">
        <v>729</v>
      </c>
      <c r="F184" s="11" t="s">
        <v>493</v>
      </c>
      <c r="G184" s="12">
        <v>4999.9979999999996</v>
      </c>
      <c r="H184" s="13">
        <v>44068</v>
      </c>
      <c r="I184" s="14">
        <v>45529</v>
      </c>
      <c r="J184" s="15" t="s">
        <v>17</v>
      </c>
      <c r="K184" s="19">
        <v>1.7</v>
      </c>
      <c r="L184" s="11" t="s">
        <v>105</v>
      </c>
      <c r="M184" s="9">
        <v>2</v>
      </c>
      <c r="N184" s="17">
        <v>1</v>
      </c>
    </row>
    <row r="185" spans="1:14" ht="34.5" x14ac:dyDescent="0.3">
      <c r="A185" s="9">
        <v>181</v>
      </c>
      <c r="B185" s="10" t="s">
        <v>15</v>
      </c>
      <c r="C185" s="11" t="s">
        <v>730</v>
      </c>
      <c r="D185" s="11" t="s">
        <v>731</v>
      </c>
      <c r="E185" s="10" t="s">
        <v>732</v>
      </c>
      <c r="F185" s="11" t="s">
        <v>351</v>
      </c>
      <c r="G185" s="12">
        <v>900</v>
      </c>
      <c r="H185" s="13">
        <v>44069</v>
      </c>
      <c r="I185" s="14">
        <v>45895</v>
      </c>
      <c r="J185" s="15" t="s">
        <v>17</v>
      </c>
      <c r="K185" s="18">
        <v>1.03</v>
      </c>
      <c r="L185" s="11" t="s">
        <v>134</v>
      </c>
      <c r="M185" s="9">
        <v>2</v>
      </c>
      <c r="N185" s="17">
        <v>1000</v>
      </c>
    </row>
    <row r="186" spans="1:14" ht="23" x14ac:dyDescent="0.3">
      <c r="A186" s="9">
        <v>182</v>
      </c>
      <c r="B186" s="10" t="s">
        <v>19</v>
      </c>
      <c r="C186" s="11" t="s">
        <v>733</v>
      </c>
      <c r="D186" s="11" t="s">
        <v>734</v>
      </c>
      <c r="E186" s="10" t="s">
        <v>735</v>
      </c>
      <c r="F186" s="11" t="s">
        <v>212</v>
      </c>
      <c r="G186" s="12">
        <v>45000</v>
      </c>
      <c r="H186" s="13">
        <v>44069</v>
      </c>
      <c r="I186" s="14">
        <v>46625</v>
      </c>
      <c r="J186" s="15" t="s">
        <v>17</v>
      </c>
      <c r="K186" s="18">
        <v>2.2200000000000002</v>
      </c>
      <c r="L186" s="11" t="s">
        <v>134</v>
      </c>
      <c r="M186" s="9">
        <v>2</v>
      </c>
      <c r="N186" s="17">
        <v>1000</v>
      </c>
    </row>
    <row r="187" spans="1:14" ht="23" x14ac:dyDescent="0.3">
      <c r="A187" s="9">
        <v>183</v>
      </c>
      <c r="B187" s="10" t="s">
        <v>19</v>
      </c>
      <c r="C187" s="11" t="s">
        <v>736</v>
      </c>
      <c r="D187" s="11" t="s">
        <v>737</v>
      </c>
      <c r="E187" s="10" t="s">
        <v>738</v>
      </c>
      <c r="F187" s="11" t="s">
        <v>739</v>
      </c>
      <c r="G187" s="12">
        <v>238211</v>
      </c>
      <c r="H187" s="13">
        <v>44082</v>
      </c>
      <c r="I187" s="14">
        <v>45825</v>
      </c>
      <c r="J187" s="15" t="s">
        <v>17</v>
      </c>
      <c r="K187" s="18">
        <v>0.95</v>
      </c>
      <c r="L187" s="11" t="s">
        <v>120</v>
      </c>
      <c r="M187" s="9">
        <v>2</v>
      </c>
      <c r="N187" s="17">
        <v>1000</v>
      </c>
    </row>
    <row r="188" spans="1:14" ht="34.5" x14ac:dyDescent="0.3">
      <c r="A188" s="9">
        <v>184</v>
      </c>
      <c r="B188" s="10" t="s">
        <v>15</v>
      </c>
      <c r="C188" s="11" t="s">
        <v>740</v>
      </c>
      <c r="D188" s="11" t="s">
        <v>741</v>
      </c>
      <c r="E188" s="10" t="s">
        <v>742</v>
      </c>
      <c r="F188" s="11" t="s">
        <v>351</v>
      </c>
      <c r="G188" s="12">
        <v>1000</v>
      </c>
      <c r="H188" s="13">
        <v>44097</v>
      </c>
      <c r="I188" s="14">
        <v>45923</v>
      </c>
      <c r="J188" s="15" t="s">
        <v>17</v>
      </c>
      <c r="K188" s="18">
        <v>1.02</v>
      </c>
      <c r="L188" s="11" t="s">
        <v>135</v>
      </c>
      <c r="M188" s="9">
        <v>2</v>
      </c>
      <c r="N188" s="17">
        <v>1000</v>
      </c>
    </row>
    <row r="189" spans="1:14" ht="34.5" x14ac:dyDescent="0.3">
      <c r="A189" s="9">
        <v>185</v>
      </c>
      <c r="B189" s="10" t="s">
        <v>15</v>
      </c>
      <c r="C189" s="11" t="s">
        <v>743</v>
      </c>
      <c r="D189" s="11" t="s">
        <v>744</v>
      </c>
      <c r="E189" s="10" t="s">
        <v>745</v>
      </c>
      <c r="F189" s="11" t="s">
        <v>71</v>
      </c>
      <c r="G189" s="12">
        <v>2800</v>
      </c>
      <c r="H189" s="13">
        <v>44097</v>
      </c>
      <c r="I189" s="14">
        <v>47749</v>
      </c>
      <c r="J189" s="15" t="s">
        <v>17</v>
      </c>
      <c r="K189" s="18">
        <v>1.64</v>
      </c>
      <c r="L189" s="11" t="s">
        <v>135</v>
      </c>
      <c r="M189" s="9">
        <v>2</v>
      </c>
      <c r="N189" s="17">
        <v>1000</v>
      </c>
    </row>
    <row r="190" spans="1:14" ht="34.5" x14ac:dyDescent="0.3">
      <c r="A190" s="9">
        <v>186</v>
      </c>
      <c r="B190" s="10" t="s">
        <v>15</v>
      </c>
      <c r="C190" s="11" t="s">
        <v>746</v>
      </c>
      <c r="D190" s="11" t="s">
        <v>747</v>
      </c>
      <c r="E190" s="10" t="s">
        <v>748</v>
      </c>
      <c r="F190" s="11" t="s">
        <v>25</v>
      </c>
      <c r="G190" s="12">
        <v>3000</v>
      </c>
      <c r="H190" s="13">
        <v>44097</v>
      </c>
      <c r="I190" s="14">
        <v>49575</v>
      </c>
      <c r="J190" s="15" t="s">
        <v>17</v>
      </c>
      <c r="K190" s="19">
        <v>1.9</v>
      </c>
      <c r="L190" s="11" t="s">
        <v>135</v>
      </c>
      <c r="M190" s="9">
        <v>2</v>
      </c>
      <c r="N190" s="17">
        <v>1000</v>
      </c>
    </row>
    <row r="191" spans="1:14" ht="34.5" x14ac:dyDescent="0.3">
      <c r="A191" s="9">
        <v>187</v>
      </c>
      <c r="B191" s="10" t="s">
        <v>15</v>
      </c>
      <c r="C191" s="11" t="s">
        <v>749</v>
      </c>
      <c r="D191" s="11" t="s">
        <v>750</v>
      </c>
      <c r="E191" s="10" t="s">
        <v>751</v>
      </c>
      <c r="F191" s="11" t="s">
        <v>71</v>
      </c>
      <c r="G191" s="12">
        <v>2890</v>
      </c>
      <c r="H191" s="13">
        <v>44098</v>
      </c>
      <c r="I191" s="14">
        <v>47750</v>
      </c>
      <c r="J191" s="15" t="s">
        <v>17</v>
      </c>
      <c r="K191" s="19">
        <v>1.6</v>
      </c>
      <c r="L191" s="11" t="s">
        <v>109</v>
      </c>
      <c r="M191" s="9">
        <v>2</v>
      </c>
      <c r="N191" s="17">
        <v>1000</v>
      </c>
    </row>
    <row r="192" spans="1:14" ht="34.5" x14ac:dyDescent="0.3">
      <c r="A192" s="9">
        <v>188</v>
      </c>
      <c r="B192" s="10" t="s">
        <v>15</v>
      </c>
      <c r="C192" s="11" t="s">
        <v>752</v>
      </c>
      <c r="D192" s="11" t="s">
        <v>753</v>
      </c>
      <c r="E192" s="10" t="s">
        <v>754</v>
      </c>
      <c r="F192" s="11" t="s">
        <v>351</v>
      </c>
      <c r="G192" s="12">
        <v>2000</v>
      </c>
      <c r="H192" s="13">
        <v>44099</v>
      </c>
      <c r="I192" s="14">
        <v>45925</v>
      </c>
      <c r="J192" s="15" t="s">
        <v>17</v>
      </c>
      <c r="K192" s="18">
        <v>0.99</v>
      </c>
      <c r="L192" s="11" t="s">
        <v>65</v>
      </c>
      <c r="M192" s="9">
        <v>2</v>
      </c>
      <c r="N192" s="17">
        <v>1000</v>
      </c>
    </row>
    <row r="193" spans="1:14" ht="23" x14ac:dyDescent="0.3">
      <c r="A193" s="9">
        <v>189</v>
      </c>
      <c r="B193" s="10" t="s">
        <v>435</v>
      </c>
      <c r="C193" s="11" t="s">
        <v>755</v>
      </c>
      <c r="D193" s="11" t="s">
        <v>756</v>
      </c>
      <c r="E193" s="10" t="s">
        <v>757</v>
      </c>
      <c r="F193" s="11" t="s">
        <v>427</v>
      </c>
      <c r="G193" s="12">
        <v>84366</v>
      </c>
      <c r="H193" s="13">
        <v>44102</v>
      </c>
      <c r="I193" s="14">
        <v>45197</v>
      </c>
      <c r="J193" s="15" t="s">
        <v>17</v>
      </c>
      <c r="K193" s="18">
        <v>0.65</v>
      </c>
      <c r="L193" s="11" t="s">
        <v>80</v>
      </c>
      <c r="M193" s="9">
        <v>2</v>
      </c>
      <c r="N193" s="17">
        <v>1000</v>
      </c>
    </row>
    <row r="194" spans="1:14" ht="23" x14ac:dyDescent="0.3">
      <c r="A194" s="9">
        <v>190</v>
      </c>
      <c r="B194" s="10" t="s">
        <v>19</v>
      </c>
      <c r="C194" s="11" t="s">
        <v>759</v>
      </c>
      <c r="D194" s="11" t="s">
        <v>760</v>
      </c>
      <c r="E194" s="10" t="s">
        <v>761</v>
      </c>
      <c r="F194" s="11" t="s">
        <v>555</v>
      </c>
      <c r="G194" s="12">
        <v>259000</v>
      </c>
      <c r="H194" s="13">
        <v>44120</v>
      </c>
      <c r="I194" s="14">
        <v>45460</v>
      </c>
      <c r="J194" s="15" t="s">
        <v>17</v>
      </c>
      <c r="K194" s="18">
        <v>0.75</v>
      </c>
      <c r="L194" s="11" t="s">
        <v>120</v>
      </c>
      <c r="M194" s="9">
        <v>2</v>
      </c>
      <c r="N194" s="17">
        <v>1000</v>
      </c>
    </row>
    <row r="195" spans="1:14" ht="23" x14ac:dyDescent="0.3">
      <c r="A195" s="9">
        <v>191</v>
      </c>
      <c r="B195" s="10" t="s">
        <v>19</v>
      </c>
      <c r="C195" s="11" t="s">
        <v>762</v>
      </c>
      <c r="D195" s="11" t="s">
        <v>763</v>
      </c>
      <c r="E195" s="10" t="s">
        <v>764</v>
      </c>
      <c r="F195" s="11" t="s">
        <v>765</v>
      </c>
      <c r="G195" s="12">
        <v>52388</v>
      </c>
      <c r="H195" s="13">
        <v>44120</v>
      </c>
      <c r="I195" s="14">
        <v>62626</v>
      </c>
      <c r="J195" s="15" t="s">
        <v>17</v>
      </c>
      <c r="K195" s="19">
        <v>2.5</v>
      </c>
      <c r="L195" s="11" t="s">
        <v>120</v>
      </c>
      <c r="M195" s="9">
        <v>2</v>
      </c>
      <c r="N195" s="17">
        <v>1000</v>
      </c>
    </row>
    <row r="196" spans="1:14" ht="23" x14ac:dyDescent="0.3">
      <c r="A196" s="9">
        <v>192</v>
      </c>
      <c r="B196" s="10" t="s">
        <v>19</v>
      </c>
      <c r="C196" s="11" t="s">
        <v>766</v>
      </c>
      <c r="D196" s="11" t="s">
        <v>767</v>
      </c>
      <c r="E196" s="10" t="s">
        <v>768</v>
      </c>
      <c r="F196" s="11" t="s">
        <v>769</v>
      </c>
      <c r="G196" s="12">
        <v>136858</v>
      </c>
      <c r="H196" s="13">
        <v>44134</v>
      </c>
      <c r="I196" s="14">
        <v>52034</v>
      </c>
      <c r="J196" s="15" t="s">
        <v>17</v>
      </c>
      <c r="K196" s="19">
        <v>2</v>
      </c>
      <c r="L196" s="11" t="s">
        <v>120</v>
      </c>
      <c r="M196" s="9">
        <v>2</v>
      </c>
      <c r="N196" s="17">
        <v>1000</v>
      </c>
    </row>
    <row r="197" spans="1:14" ht="34.5" x14ac:dyDescent="0.3">
      <c r="A197" s="9">
        <v>193</v>
      </c>
      <c r="B197" s="10" t="s">
        <v>15</v>
      </c>
      <c r="C197" s="11" t="s">
        <v>773</v>
      </c>
      <c r="D197" s="11" t="s">
        <v>774</v>
      </c>
      <c r="E197" s="10" t="s">
        <v>775</v>
      </c>
      <c r="F197" s="11" t="s">
        <v>158</v>
      </c>
      <c r="G197" s="12">
        <v>14500</v>
      </c>
      <c r="H197" s="13">
        <v>44139</v>
      </c>
      <c r="I197" s="14">
        <v>47061</v>
      </c>
      <c r="J197" s="15" t="s">
        <v>17</v>
      </c>
      <c r="K197" s="16">
        <v>1.325</v>
      </c>
      <c r="L197" s="11" t="s">
        <v>776</v>
      </c>
      <c r="M197" s="9">
        <v>2</v>
      </c>
      <c r="N197" s="17">
        <v>1000</v>
      </c>
    </row>
    <row r="198" spans="1:14" ht="23" x14ac:dyDescent="0.3">
      <c r="A198" s="9">
        <v>194</v>
      </c>
      <c r="B198" s="10" t="s">
        <v>435</v>
      </c>
      <c r="C198" s="11" t="s">
        <v>777</v>
      </c>
      <c r="D198" s="11" t="s">
        <v>778</v>
      </c>
      <c r="E198" s="10" t="s">
        <v>779</v>
      </c>
      <c r="F198" s="11" t="s">
        <v>472</v>
      </c>
      <c r="G198" s="12">
        <v>174666</v>
      </c>
      <c r="H198" s="13">
        <v>44158</v>
      </c>
      <c r="I198" s="14">
        <v>44888</v>
      </c>
      <c r="J198" s="15" t="s">
        <v>17</v>
      </c>
      <c r="K198" s="18">
        <v>0.56000000000000005</v>
      </c>
      <c r="L198" s="11" t="s">
        <v>780</v>
      </c>
      <c r="M198" s="9">
        <v>2</v>
      </c>
      <c r="N198" s="17">
        <v>1000</v>
      </c>
    </row>
    <row r="199" spans="1:14" ht="34.5" x14ac:dyDescent="0.3">
      <c r="A199" s="9">
        <v>195</v>
      </c>
      <c r="B199" s="10" t="s">
        <v>15</v>
      </c>
      <c r="C199" s="11" t="s">
        <v>781</v>
      </c>
      <c r="D199" s="11" t="s">
        <v>782</v>
      </c>
      <c r="E199" s="10" t="s">
        <v>783</v>
      </c>
      <c r="F199" s="11" t="s">
        <v>53</v>
      </c>
      <c r="G199" s="12">
        <v>4300</v>
      </c>
      <c r="H199" s="13">
        <v>44194</v>
      </c>
      <c r="I199" s="14">
        <v>48577</v>
      </c>
      <c r="J199" s="15" t="s">
        <v>17</v>
      </c>
      <c r="K199" s="18">
        <v>1.61</v>
      </c>
      <c r="L199" s="11" t="s">
        <v>293</v>
      </c>
      <c r="M199" s="9">
        <v>2</v>
      </c>
      <c r="N199" s="17">
        <v>1000</v>
      </c>
    </row>
    <row r="200" spans="1:14" ht="34.5" x14ac:dyDescent="0.3">
      <c r="A200" s="9">
        <v>196</v>
      </c>
      <c r="B200" s="10" t="s">
        <v>15</v>
      </c>
      <c r="C200" s="11" t="s">
        <v>784</v>
      </c>
      <c r="D200" s="11" t="s">
        <v>785</v>
      </c>
      <c r="E200" s="10" t="s">
        <v>786</v>
      </c>
      <c r="F200" s="11" t="s">
        <v>25</v>
      </c>
      <c r="G200" s="12">
        <v>6000</v>
      </c>
      <c r="H200" s="13">
        <v>44194</v>
      </c>
      <c r="I200" s="14">
        <v>49672</v>
      </c>
      <c r="J200" s="15" t="s">
        <v>17</v>
      </c>
      <c r="K200" s="18">
        <v>1.66</v>
      </c>
      <c r="L200" s="11" t="s">
        <v>293</v>
      </c>
      <c r="M200" s="9">
        <v>2</v>
      </c>
      <c r="N200" s="17">
        <v>1000</v>
      </c>
    </row>
    <row r="201" spans="1:14" ht="23" x14ac:dyDescent="0.3">
      <c r="A201" s="9">
        <v>197</v>
      </c>
      <c r="B201" s="10" t="s">
        <v>19</v>
      </c>
      <c r="C201" s="11" t="s">
        <v>787</v>
      </c>
      <c r="D201" s="11" t="s">
        <v>788</v>
      </c>
      <c r="E201" s="10" t="s">
        <v>789</v>
      </c>
      <c r="F201" s="11" t="s">
        <v>351</v>
      </c>
      <c r="G201" s="12">
        <v>5000</v>
      </c>
      <c r="H201" s="13">
        <v>44228</v>
      </c>
      <c r="I201" s="14">
        <v>46054</v>
      </c>
      <c r="J201" s="15" t="s">
        <v>17</v>
      </c>
      <c r="K201" s="11" t="s">
        <v>357</v>
      </c>
      <c r="L201" s="11" t="s">
        <v>266</v>
      </c>
      <c r="M201" s="9">
        <v>2</v>
      </c>
      <c r="N201" s="17">
        <v>1</v>
      </c>
    </row>
    <row r="202" spans="1:14" ht="34.5" x14ac:dyDescent="0.3">
      <c r="A202" s="9">
        <v>198</v>
      </c>
      <c r="B202" s="10" t="s">
        <v>15</v>
      </c>
      <c r="C202" s="11" t="s">
        <v>790</v>
      </c>
      <c r="D202" s="11" t="s">
        <v>791</v>
      </c>
      <c r="E202" s="10" t="s">
        <v>792</v>
      </c>
      <c r="F202" s="11" t="s">
        <v>212</v>
      </c>
      <c r="G202" s="12">
        <v>4300</v>
      </c>
      <c r="H202" s="13">
        <v>44230</v>
      </c>
      <c r="I202" s="14">
        <v>46786</v>
      </c>
      <c r="J202" s="15" t="s">
        <v>17</v>
      </c>
      <c r="K202" s="18">
        <v>1.02</v>
      </c>
      <c r="L202" s="11" t="s">
        <v>218</v>
      </c>
      <c r="M202" s="9">
        <v>2</v>
      </c>
      <c r="N202" s="17">
        <v>1000</v>
      </c>
    </row>
    <row r="203" spans="1:14" ht="23" x14ac:dyDescent="0.3">
      <c r="A203" s="9">
        <v>199</v>
      </c>
      <c r="B203" s="10" t="s">
        <v>19</v>
      </c>
      <c r="C203" s="11" t="s">
        <v>793</v>
      </c>
      <c r="D203" s="11" t="s">
        <v>794</v>
      </c>
      <c r="E203" s="10" t="s">
        <v>795</v>
      </c>
      <c r="F203" s="11" t="s">
        <v>351</v>
      </c>
      <c r="G203" s="12">
        <v>35543.894</v>
      </c>
      <c r="H203" s="13">
        <v>44232</v>
      </c>
      <c r="I203" s="14">
        <v>46058</v>
      </c>
      <c r="J203" s="15" t="s">
        <v>17</v>
      </c>
      <c r="K203" s="11" t="s">
        <v>357</v>
      </c>
      <c r="L203" s="11" t="s">
        <v>125</v>
      </c>
      <c r="M203" s="9">
        <v>2</v>
      </c>
      <c r="N203" s="17">
        <v>1000</v>
      </c>
    </row>
    <row r="204" spans="1:14" ht="23" x14ac:dyDescent="0.3">
      <c r="A204" s="9">
        <v>200</v>
      </c>
      <c r="B204" s="10" t="s">
        <v>19</v>
      </c>
      <c r="C204" s="11" t="s">
        <v>796</v>
      </c>
      <c r="D204" s="11" t="s">
        <v>797</v>
      </c>
      <c r="E204" s="10" t="s">
        <v>798</v>
      </c>
      <c r="F204" s="11" t="s">
        <v>71</v>
      </c>
      <c r="G204" s="12">
        <v>15475.061</v>
      </c>
      <c r="H204" s="13">
        <v>44232</v>
      </c>
      <c r="I204" s="14">
        <v>47884</v>
      </c>
      <c r="J204" s="15" t="s">
        <v>17</v>
      </c>
      <c r="K204" s="11" t="s">
        <v>357</v>
      </c>
      <c r="L204" s="11" t="s">
        <v>125</v>
      </c>
      <c r="M204" s="9">
        <v>2</v>
      </c>
      <c r="N204" s="17">
        <v>1000</v>
      </c>
    </row>
    <row r="205" spans="1:14" ht="23" x14ac:dyDescent="0.3">
      <c r="A205" s="9">
        <v>201</v>
      </c>
      <c r="B205" s="10" t="s">
        <v>19</v>
      </c>
      <c r="C205" s="11" t="s">
        <v>799</v>
      </c>
      <c r="D205" s="11" t="s">
        <v>800</v>
      </c>
      <c r="E205" s="10" t="s">
        <v>801</v>
      </c>
      <c r="F205" s="11" t="s">
        <v>25</v>
      </c>
      <c r="G205" s="12">
        <v>3981.0450000000001</v>
      </c>
      <c r="H205" s="13">
        <v>44243</v>
      </c>
      <c r="I205" s="14">
        <v>49721</v>
      </c>
      <c r="J205" s="15" t="s">
        <v>17</v>
      </c>
      <c r="K205" s="19">
        <v>1.8</v>
      </c>
      <c r="L205" s="11" t="s">
        <v>195</v>
      </c>
      <c r="M205" s="9">
        <v>2</v>
      </c>
      <c r="N205" s="17">
        <v>1000</v>
      </c>
    </row>
    <row r="206" spans="1:14" ht="34.5" x14ac:dyDescent="0.3">
      <c r="A206" s="9">
        <v>202</v>
      </c>
      <c r="B206" s="10" t="s">
        <v>15</v>
      </c>
      <c r="C206" s="11" t="s">
        <v>802</v>
      </c>
      <c r="D206" s="11" t="s">
        <v>803</v>
      </c>
      <c r="E206" s="10" t="s">
        <v>804</v>
      </c>
      <c r="F206" s="11" t="s">
        <v>53</v>
      </c>
      <c r="G206" s="12">
        <v>5000</v>
      </c>
      <c r="H206" s="13">
        <v>44244</v>
      </c>
      <c r="I206" s="14">
        <v>48627</v>
      </c>
      <c r="J206" s="15" t="s">
        <v>17</v>
      </c>
      <c r="K206" s="18">
        <v>1.68</v>
      </c>
      <c r="L206" s="11" t="s">
        <v>805</v>
      </c>
      <c r="M206" s="9">
        <v>2</v>
      </c>
      <c r="N206" s="17">
        <v>1000</v>
      </c>
    </row>
    <row r="207" spans="1:14" ht="34.5" x14ac:dyDescent="0.3">
      <c r="A207" s="9">
        <v>203</v>
      </c>
      <c r="B207" s="10" t="s">
        <v>15</v>
      </c>
      <c r="C207" s="11" t="s">
        <v>806</v>
      </c>
      <c r="D207" s="11" t="s">
        <v>807</v>
      </c>
      <c r="E207" s="10" t="s">
        <v>808</v>
      </c>
      <c r="F207" s="11" t="s">
        <v>351</v>
      </c>
      <c r="G207" s="12">
        <v>5000</v>
      </c>
      <c r="H207" s="13">
        <v>44251</v>
      </c>
      <c r="I207" s="14">
        <v>46077</v>
      </c>
      <c r="J207" s="15" t="s">
        <v>17</v>
      </c>
      <c r="K207" s="18">
        <v>1.33</v>
      </c>
      <c r="L207" s="11" t="s">
        <v>396</v>
      </c>
      <c r="M207" s="9">
        <v>2</v>
      </c>
      <c r="N207" s="17">
        <v>1000</v>
      </c>
    </row>
    <row r="208" spans="1:14" ht="34.5" x14ac:dyDescent="0.3">
      <c r="A208" s="9">
        <v>204</v>
      </c>
      <c r="B208" s="10" t="s">
        <v>15</v>
      </c>
      <c r="C208" s="11" t="s">
        <v>809</v>
      </c>
      <c r="D208" s="11" t="s">
        <v>810</v>
      </c>
      <c r="E208" s="10" t="s">
        <v>811</v>
      </c>
      <c r="F208" s="11" t="s">
        <v>212</v>
      </c>
      <c r="G208" s="12">
        <v>3000</v>
      </c>
      <c r="H208" s="13">
        <v>44265</v>
      </c>
      <c r="I208" s="14">
        <v>46822</v>
      </c>
      <c r="J208" s="15" t="s">
        <v>17</v>
      </c>
      <c r="K208" s="19">
        <v>1.4</v>
      </c>
      <c r="L208" s="11" t="s">
        <v>397</v>
      </c>
      <c r="M208" s="9">
        <v>2</v>
      </c>
      <c r="N208" s="17">
        <v>1000</v>
      </c>
    </row>
    <row r="209" spans="1:14" ht="34.5" x14ac:dyDescent="0.3">
      <c r="A209" s="9">
        <v>205</v>
      </c>
      <c r="B209" s="10" t="s">
        <v>15</v>
      </c>
      <c r="C209" s="11" t="s">
        <v>812</v>
      </c>
      <c r="D209" s="11" t="s">
        <v>813</v>
      </c>
      <c r="E209" s="10" t="s">
        <v>814</v>
      </c>
      <c r="F209" s="11" t="s">
        <v>212</v>
      </c>
      <c r="G209" s="12">
        <v>2980</v>
      </c>
      <c r="H209" s="13">
        <v>44272</v>
      </c>
      <c r="I209" s="14">
        <v>46829</v>
      </c>
      <c r="J209" s="15" t="s">
        <v>17</v>
      </c>
      <c r="K209" s="16">
        <v>1.667</v>
      </c>
      <c r="L209" s="11" t="s">
        <v>815</v>
      </c>
      <c r="M209" s="9">
        <v>2</v>
      </c>
      <c r="N209" s="17">
        <v>1000</v>
      </c>
    </row>
    <row r="210" spans="1:14" ht="34.5" x14ac:dyDescent="0.3">
      <c r="A210" s="9">
        <v>206</v>
      </c>
      <c r="B210" s="10" t="s">
        <v>15</v>
      </c>
      <c r="C210" s="11" t="s">
        <v>816</v>
      </c>
      <c r="D210" s="11" t="s">
        <v>817</v>
      </c>
      <c r="E210" s="10" t="s">
        <v>818</v>
      </c>
      <c r="F210" s="11" t="s">
        <v>351</v>
      </c>
      <c r="G210" s="12">
        <v>5000</v>
      </c>
      <c r="H210" s="13">
        <v>44281</v>
      </c>
      <c r="I210" s="14">
        <v>46107</v>
      </c>
      <c r="J210" s="15" t="s">
        <v>17</v>
      </c>
      <c r="K210" s="18">
        <v>1.29</v>
      </c>
      <c r="L210" s="11" t="s">
        <v>685</v>
      </c>
      <c r="M210" s="9">
        <v>2</v>
      </c>
      <c r="N210" s="17">
        <v>1000</v>
      </c>
    </row>
    <row r="211" spans="1:14" ht="34.5" x14ac:dyDescent="0.3">
      <c r="A211" s="9">
        <v>207</v>
      </c>
      <c r="B211" s="10" t="s">
        <v>15</v>
      </c>
      <c r="C211" s="11" t="s">
        <v>819</v>
      </c>
      <c r="D211" s="11" t="s">
        <v>820</v>
      </c>
      <c r="E211" s="10" t="s">
        <v>821</v>
      </c>
      <c r="F211" s="11" t="s">
        <v>71</v>
      </c>
      <c r="G211" s="12">
        <v>1190</v>
      </c>
      <c r="H211" s="13">
        <v>44281</v>
      </c>
      <c r="I211" s="14">
        <v>47933</v>
      </c>
      <c r="J211" s="15" t="s">
        <v>17</v>
      </c>
      <c r="K211" s="18">
        <v>2.12</v>
      </c>
      <c r="L211" s="11" t="s">
        <v>685</v>
      </c>
      <c r="M211" s="9">
        <v>2</v>
      </c>
      <c r="N211" s="17">
        <v>1000</v>
      </c>
    </row>
    <row r="212" spans="1:14" ht="34.5" x14ac:dyDescent="0.3">
      <c r="A212" s="9">
        <v>208</v>
      </c>
      <c r="B212" s="10" t="s">
        <v>15</v>
      </c>
      <c r="C212" s="11" t="s">
        <v>822</v>
      </c>
      <c r="D212" s="11" t="s">
        <v>823</v>
      </c>
      <c r="E212" s="10" t="s">
        <v>824</v>
      </c>
      <c r="F212" s="11" t="s">
        <v>212</v>
      </c>
      <c r="G212" s="12">
        <v>6000</v>
      </c>
      <c r="H212" s="13">
        <v>44284</v>
      </c>
      <c r="I212" s="14">
        <v>46841</v>
      </c>
      <c r="J212" s="15" t="s">
        <v>17</v>
      </c>
      <c r="K212" s="18">
        <v>1.69</v>
      </c>
      <c r="L212" s="11" t="s">
        <v>35</v>
      </c>
      <c r="M212" s="9">
        <v>2</v>
      </c>
      <c r="N212" s="17">
        <v>1000</v>
      </c>
    </row>
    <row r="213" spans="1:14" ht="34.5" x14ac:dyDescent="0.3">
      <c r="A213" s="9">
        <v>209</v>
      </c>
      <c r="B213" s="10" t="s">
        <v>15</v>
      </c>
      <c r="C213" s="11" t="s">
        <v>825</v>
      </c>
      <c r="D213" s="11" t="s">
        <v>826</v>
      </c>
      <c r="E213" s="10" t="s">
        <v>827</v>
      </c>
      <c r="F213" s="11" t="s">
        <v>337</v>
      </c>
      <c r="G213" s="12">
        <v>11500</v>
      </c>
      <c r="H213" s="13">
        <v>44314</v>
      </c>
      <c r="I213" s="14">
        <v>46323</v>
      </c>
      <c r="J213" s="15" t="s">
        <v>17</v>
      </c>
      <c r="K213" s="18">
        <v>1.25</v>
      </c>
      <c r="L213" s="11" t="s">
        <v>87</v>
      </c>
      <c r="M213" s="9">
        <v>2</v>
      </c>
      <c r="N213" s="17">
        <v>1000</v>
      </c>
    </row>
    <row r="214" spans="1:14" ht="23" x14ac:dyDescent="0.3">
      <c r="A214" s="9">
        <v>210</v>
      </c>
      <c r="B214" s="10" t="s">
        <v>19</v>
      </c>
      <c r="C214" s="11" t="s">
        <v>828</v>
      </c>
      <c r="D214" s="11" t="s">
        <v>829</v>
      </c>
      <c r="E214" s="10" t="s">
        <v>830</v>
      </c>
      <c r="F214" s="11" t="s">
        <v>831</v>
      </c>
      <c r="G214" s="12">
        <v>214004</v>
      </c>
      <c r="H214" s="13">
        <v>44314</v>
      </c>
      <c r="I214" s="14">
        <v>48199</v>
      </c>
      <c r="J214" s="15" t="s">
        <v>17</v>
      </c>
      <c r="K214" s="19">
        <v>2</v>
      </c>
      <c r="L214" s="11" t="s">
        <v>120</v>
      </c>
      <c r="M214" s="9">
        <v>2</v>
      </c>
      <c r="N214" s="17">
        <v>1000</v>
      </c>
    </row>
    <row r="215" spans="1:14" ht="23" x14ac:dyDescent="0.3">
      <c r="A215" s="9">
        <v>211</v>
      </c>
      <c r="B215" s="10" t="s">
        <v>435</v>
      </c>
      <c r="C215" s="11" t="s">
        <v>832</v>
      </c>
      <c r="D215" s="11" t="s">
        <v>833</v>
      </c>
      <c r="E215" s="10" t="s">
        <v>834</v>
      </c>
      <c r="F215" s="11" t="s">
        <v>503</v>
      </c>
      <c r="G215" s="12">
        <v>59461</v>
      </c>
      <c r="H215" s="13">
        <v>44329</v>
      </c>
      <c r="I215" s="14">
        <v>44693</v>
      </c>
      <c r="J215" s="15" t="s">
        <v>17</v>
      </c>
      <c r="K215" s="11" t="s">
        <v>504</v>
      </c>
      <c r="L215" s="11" t="s">
        <v>505</v>
      </c>
      <c r="M215" s="11" t="s">
        <v>505</v>
      </c>
      <c r="N215" s="17">
        <v>1000</v>
      </c>
    </row>
    <row r="216" spans="1:14" ht="34.5" x14ac:dyDescent="0.3">
      <c r="A216" s="9">
        <v>212</v>
      </c>
      <c r="B216" s="10" t="s">
        <v>15</v>
      </c>
      <c r="C216" s="11" t="s">
        <v>835</v>
      </c>
      <c r="D216" s="11" t="s">
        <v>836</v>
      </c>
      <c r="E216" s="10" t="s">
        <v>837</v>
      </c>
      <c r="F216" s="11" t="s">
        <v>351</v>
      </c>
      <c r="G216" s="12">
        <v>2000</v>
      </c>
      <c r="H216" s="13">
        <v>44335</v>
      </c>
      <c r="I216" s="14">
        <v>46161</v>
      </c>
      <c r="J216" s="15" t="s">
        <v>17</v>
      </c>
      <c r="K216" s="16">
        <v>1.1279999999999999</v>
      </c>
      <c r="L216" s="11" t="s">
        <v>406</v>
      </c>
      <c r="M216" s="9">
        <v>2</v>
      </c>
      <c r="N216" s="17">
        <v>1000</v>
      </c>
    </row>
    <row r="217" spans="1:14" ht="23" x14ac:dyDescent="0.3">
      <c r="A217" s="9">
        <v>213</v>
      </c>
      <c r="B217" s="10" t="s">
        <v>435</v>
      </c>
      <c r="C217" s="11" t="s">
        <v>838</v>
      </c>
      <c r="D217" s="11" t="s">
        <v>839</v>
      </c>
      <c r="E217" s="10" t="s">
        <v>840</v>
      </c>
      <c r="F217" s="11" t="s">
        <v>472</v>
      </c>
      <c r="G217" s="12">
        <v>198513</v>
      </c>
      <c r="H217" s="13">
        <v>44340</v>
      </c>
      <c r="I217" s="14">
        <v>45070</v>
      </c>
      <c r="J217" s="15" t="s">
        <v>17</v>
      </c>
      <c r="K217" s="18">
        <v>0.51</v>
      </c>
      <c r="L217" s="11" t="s">
        <v>189</v>
      </c>
      <c r="M217" s="9">
        <v>2</v>
      </c>
      <c r="N217" s="17">
        <v>1000</v>
      </c>
    </row>
    <row r="218" spans="1:14" ht="34.5" x14ac:dyDescent="0.3">
      <c r="A218" s="9">
        <v>214</v>
      </c>
      <c r="B218" s="10" t="s">
        <v>15</v>
      </c>
      <c r="C218" s="11" t="s">
        <v>841</v>
      </c>
      <c r="D218" s="11" t="s">
        <v>842</v>
      </c>
      <c r="E218" s="10" t="s">
        <v>843</v>
      </c>
      <c r="F218" s="11" t="s">
        <v>844</v>
      </c>
      <c r="G218" s="12">
        <v>5000</v>
      </c>
      <c r="H218" s="13">
        <v>44349</v>
      </c>
      <c r="I218" s="14">
        <v>46448</v>
      </c>
      <c r="J218" s="15" t="s">
        <v>17</v>
      </c>
      <c r="K218" s="18">
        <v>1.45</v>
      </c>
      <c r="L218" s="11" t="s">
        <v>629</v>
      </c>
      <c r="M218" s="9">
        <v>2</v>
      </c>
      <c r="N218" s="17">
        <v>1000</v>
      </c>
    </row>
    <row r="219" spans="1:14" ht="23" x14ac:dyDescent="0.3">
      <c r="A219" s="9">
        <v>215</v>
      </c>
      <c r="B219" s="10" t="s">
        <v>435</v>
      </c>
      <c r="C219" s="11" t="s">
        <v>845</v>
      </c>
      <c r="D219" s="11" t="s">
        <v>846</v>
      </c>
      <c r="E219" s="10" t="s">
        <v>847</v>
      </c>
      <c r="F219" s="11" t="s">
        <v>848</v>
      </c>
      <c r="G219" s="12">
        <v>57187</v>
      </c>
      <c r="H219" s="13">
        <v>44351</v>
      </c>
      <c r="I219" s="14">
        <v>44714</v>
      </c>
      <c r="J219" s="15" t="s">
        <v>17</v>
      </c>
      <c r="K219" s="11" t="s">
        <v>504</v>
      </c>
      <c r="L219" s="11" t="s">
        <v>505</v>
      </c>
      <c r="M219" s="11" t="s">
        <v>505</v>
      </c>
      <c r="N219" s="17">
        <v>1000</v>
      </c>
    </row>
    <row r="220" spans="1:14" ht="34.5" x14ac:dyDescent="0.3">
      <c r="A220" s="9">
        <v>216</v>
      </c>
      <c r="B220" s="10" t="s">
        <v>15</v>
      </c>
      <c r="C220" s="11" t="s">
        <v>849</v>
      </c>
      <c r="D220" s="11" t="s">
        <v>850</v>
      </c>
      <c r="E220" s="10" t="s">
        <v>851</v>
      </c>
      <c r="F220" s="11" t="s">
        <v>71</v>
      </c>
      <c r="G220" s="12">
        <v>4200</v>
      </c>
      <c r="H220" s="13">
        <v>44354</v>
      </c>
      <c r="I220" s="14">
        <v>48006</v>
      </c>
      <c r="J220" s="15" t="s">
        <v>17</v>
      </c>
      <c r="K220" s="18">
        <v>2.04</v>
      </c>
      <c r="L220" s="11" t="s">
        <v>852</v>
      </c>
      <c r="M220" s="9">
        <v>2</v>
      </c>
      <c r="N220" s="17">
        <v>1000</v>
      </c>
    </row>
    <row r="221" spans="1:14" ht="34.5" x14ac:dyDescent="0.3">
      <c r="A221" s="9">
        <v>217</v>
      </c>
      <c r="B221" s="10" t="s">
        <v>15</v>
      </c>
      <c r="C221" s="11" t="s">
        <v>853</v>
      </c>
      <c r="D221" s="11" t="s">
        <v>854</v>
      </c>
      <c r="E221" s="10" t="s">
        <v>855</v>
      </c>
      <c r="F221" s="11" t="s">
        <v>16</v>
      </c>
      <c r="G221" s="12">
        <v>7050</v>
      </c>
      <c r="H221" s="13">
        <v>44354</v>
      </c>
      <c r="I221" s="14">
        <v>51659</v>
      </c>
      <c r="J221" s="15" t="s">
        <v>17</v>
      </c>
      <c r="K221" s="19">
        <v>2.8</v>
      </c>
      <c r="L221" s="11" t="s">
        <v>852</v>
      </c>
      <c r="M221" s="9">
        <v>2</v>
      </c>
      <c r="N221" s="17">
        <v>1000</v>
      </c>
    </row>
    <row r="222" spans="1:14" ht="34.5" x14ac:dyDescent="0.3">
      <c r="A222" s="9">
        <v>218</v>
      </c>
      <c r="B222" s="10" t="s">
        <v>15</v>
      </c>
      <c r="C222" s="11" t="s">
        <v>856</v>
      </c>
      <c r="D222" s="11" t="s">
        <v>857</v>
      </c>
      <c r="E222" s="10" t="s">
        <v>858</v>
      </c>
      <c r="F222" s="11" t="s">
        <v>859</v>
      </c>
      <c r="G222" s="12">
        <v>2000</v>
      </c>
      <c r="H222" s="13">
        <v>44363</v>
      </c>
      <c r="I222" s="14">
        <v>49111</v>
      </c>
      <c r="J222" s="15" t="s">
        <v>17</v>
      </c>
      <c r="K222" s="18">
        <v>2.2799999999999998</v>
      </c>
      <c r="L222" s="11" t="s">
        <v>133</v>
      </c>
      <c r="M222" s="9">
        <v>2</v>
      </c>
      <c r="N222" s="17">
        <v>1000</v>
      </c>
    </row>
    <row r="223" spans="1:14" ht="23" x14ac:dyDescent="0.3">
      <c r="A223" s="9">
        <v>219</v>
      </c>
      <c r="B223" s="10" t="s">
        <v>19</v>
      </c>
      <c r="C223" s="11" t="s">
        <v>860</v>
      </c>
      <c r="D223" s="11" t="s">
        <v>861</v>
      </c>
      <c r="E223" s="10" t="s">
        <v>862</v>
      </c>
      <c r="F223" s="11" t="s">
        <v>427</v>
      </c>
      <c r="G223" s="12">
        <v>10000</v>
      </c>
      <c r="H223" s="13">
        <v>44382</v>
      </c>
      <c r="I223" s="14">
        <v>45478</v>
      </c>
      <c r="J223" s="15" t="s">
        <v>17</v>
      </c>
      <c r="K223" s="11" t="s">
        <v>357</v>
      </c>
      <c r="L223" s="11" t="s">
        <v>863</v>
      </c>
      <c r="M223" s="9">
        <v>4</v>
      </c>
      <c r="N223" s="17">
        <v>1</v>
      </c>
    </row>
    <row r="224" spans="1:14" ht="23" x14ac:dyDescent="0.3">
      <c r="A224" s="9">
        <v>220</v>
      </c>
      <c r="B224" s="10" t="s">
        <v>435</v>
      </c>
      <c r="C224" s="11" t="s">
        <v>864</v>
      </c>
      <c r="D224" s="11" t="s">
        <v>865</v>
      </c>
      <c r="E224" s="10" t="s">
        <v>866</v>
      </c>
      <c r="F224" s="11" t="s">
        <v>503</v>
      </c>
      <c r="G224" s="12">
        <v>45350</v>
      </c>
      <c r="H224" s="13">
        <v>44385</v>
      </c>
      <c r="I224" s="14">
        <v>44749</v>
      </c>
      <c r="J224" s="15" t="s">
        <v>17</v>
      </c>
      <c r="K224" s="11" t="s">
        <v>504</v>
      </c>
      <c r="L224" s="11" t="s">
        <v>505</v>
      </c>
      <c r="M224" s="11" t="s">
        <v>505</v>
      </c>
      <c r="N224" s="17">
        <v>1000</v>
      </c>
    </row>
    <row r="225" spans="1:14" ht="23" x14ac:dyDescent="0.3">
      <c r="A225" s="9">
        <v>221</v>
      </c>
      <c r="B225" s="10" t="s">
        <v>19</v>
      </c>
      <c r="C225" s="11" t="s">
        <v>867</v>
      </c>
      <c r="D225" s="11" t="s">
        <v>868</v>
      </c>
      <c r="E225" s="10" t="s">
        <v>869</v>
      </c>
      <c r="F225" s="11" t="s">
        <v>71</v>
      </c>
      <c r="G225" s="12">
        <v>4998.3</v>
      </c>
      <c r="H225" s="13">
        <v>44389</v>
      </c>
      <c r="I225" s="14">
        <v>48041</v>
      </c>
      <c r="J225" s="15" t="s">
        <v>17</v>
      </c>
      <c r="K225" s="19">
        <v>2.2000000000000002</v>
      </c>
      <c r="L225" s="11" t="s">
        <v>353</v>
      </c>
      <c r="M225" s="9">
        <v>2</v>
      </c>
      <c r="N225" s="17">
        <v>1000</v>
      </c>
    </row>
    <row r="226" spans="1:14" ht="23" x14ac:dyDescent="0.3">
      <c r="A226" s="9">
        <v>222</v>
      </c>
      <c r="B226" s="10" t="s">
        <v>19</v>
      </c>
      <c r="C226" s="11" t="s">
        <v>870</v>
      </c>
      <c r="D226" s="11" t="s">
        <v>871</v>
      </c>
      <c r="E226" s="10" t="s">
        <v>872</v>
      </c>
      <c r="F226" s="11" t="s">
        <v>493</v>
      </c>
      <c r="G226" s="12">
        <v>35001.699999999997</v>
      </c>
      <c r="H226" s="13">
        <v>44389</v>
      </c>
      <c r="I226" s="14">
        <v>45850</v>
      </c>
      <c r="J226" s="15" t="s">
        <v>17</v>
      </c>
      <c r="K226" s="11" t="s">
        <v>357</v>
      </c>
      <c r="L226" s="11" t="s">
        <v>353</v>
      </c>
      <c r="M226" s="9">
        <v>2</v>
      </c>
      <c r="N226" s="17">
        <v>1000</v>
      </c>
    </row>
    <row r="227" spans="1:14" ht="23" x14ac:dyDescent="0.3">
      <c r="A227" s="9">
        <v>223</v>
      </c>
      <c r="B227" s="10" t="s">
        <v>19</v>
      </c>
      <c r="C227" s="11" t="s">
        <v>873</v>
      </c>
      <c r="D227" s="11" t="s">
        <v>874</v>
      </c>
      <c r="E227" s="10" t="s">
        <v>875</v>
      </c>
      <c r="F227" s="11" t="s">
        <v>426</v>
      </c>
      <c r="G227" s="12">
        <v>248031</v>
      </c>
      <c r="H227" s="13">
        <v>44393</v>
      </c>
      <c r="I227" s="14">
        <v>46555</v>
      </c>
      <c r="J227" s="15" t="s">
        <v>17</v>
      </c>
      <c r="K227" s="19">
        <v>1</v>
      </c>
      <c r="L227" s="11" t="s">
        <v>120</v>
      </c>
      <c r="M227" s="9">
        <v>2</v>
      </c>
      <c r="N227" s="17">
        <v>1000</v>
      </c>
    </row>
    <row r="228" spans="1:14" ht="34.5" x14ac:dyDescent="0.3">
      <c r="A228" s="9">
        <v>224</v>
      </c>
      <c r="B228" s="10" t="s">
        <v>435</v>
      </c>
      <c r="C228" s="11" t="s">
        <v>876</v>
      </c>
      <c r="D228" s="11" t="s">
        <v>877</v>
      </c>
      <c r="E228" s="10" t="s">
        <v>878</v>
      </c>
      <c r="F228" s="11" t="s">
        <v>503</v>
      </c>
      <c r="G228" s="12">
        <v>29098</v>
      </c>
      <c r="H228" s="13">
        <v>44396</v>
      </c>
      <c r="I228" s="14">
        <v>44760</v>
      </c>
      <c r="J228" s="15" t="s">
        <v>17</v>
      </c>
      <c r="K228" s="11" t="s">
        <v>879</v>
      </c>
      <c r="L228" s="11" t="s">
        <v>880</v>
      </c>
      <c r="M228" s="9">
        <v>1</v>
      </c>
      <c r="N228" s="17">
        <v>1000</v>
      </c>
    </row>
    <row r="229" spans="1:14" ht="34.5" x14ac:dyDescent="0.3">
      <c r="A229" s="9">
        <v>225</v>
      </c>
      <c r="B229" s="10" t="s">
        <v>15</v>
      </c>
      <c r="C229" s="11" t="s">
        <v>881</v>
      </c>
      <c r="D229" s="11" t="s">
        <v>882</v>
      </c>
      <c r="E229" s="10" t="s">
        <v>883</v>
      </c>
      <c r="F229" s="11" t="s">
        <v>859</v>
      </c>
      <c r="G229" s="12">
        <v>3800</v>
      </c>
      <c r="H229" s="13">
        <v>44396</v>
      </c>
      <c r="I229" s="14">
        <v>49144</v>
      </c>
      <c r="J229" s="15" t="s">
        <v>17</v>
      </c>
      <c r="K229" s="16">
        <v>2.1970000000000001</v>
      </c>
      <c r="L229" s="11" t="s">
        <v>884</v>
      </c>
      <c r="M229" s="9">
        <v>2</v>
      </c>
      <c r="N229" s="17">
        <v>1000</v>
      </c>
    </row>
    <row r="230" spans="1:14" ht="23" x14ac:dyDescent="0.3">
      <c r="A230" s="9">
        <v>226</v>
      </c>
      <c r="B230" s="10" t="s">
        <v>435</v>
      </c>
      <c r="C230" s="11" t="s">
        <v>885</v>
      </c>
      <c r="D230" s="11" t="s">
        <v>886</v>
      </c>
      <c r="E230" s="10" t="s">
        <v>887</v>
      </c>
      <c r="F230" s="11" t="s">
        <v>503</v>
      </c>
      <c r="G230" s="12">
        <v>58262</v>
      </c>
      <c r="H230" s="13">
        <v>44413</v>
      </c>
      <c r="I230" s="14">
        <v>44777</v>
      </c>
      <c r="J230" s="15" t="s">
        <v>17</v>
      </c>
      <c r="K230" s="11" t="s">
        <v>504</v>
      </c>
      <c r="L230" s="11" t="s">
        <v>505</v>
      </c>
      <c r="M230" s="11" t="s">
        <v>505</v>
      </c>
      <c r="N230" s="17">
        <v>1000</v>
      </c>
    </row>
    <row r="231" spans="1:14" ht="34.5" x14ac:dyDescent="0.3">
      <c r="A231" s="9">
        <v>227</v>
      </c>
      <c r="B231" s="10" t="s">
        <v>435</v>
      </c>
      <c r="C231" s="11" t="s">
        <v>888</v>
      </c>
      <c r="D231" s="11" t="s">
        <v>889</v>
      </c>
      <c r="E231" s="10" t="s">
        <v>890</v>
      </c>
      <c r="F231" s="11" t="s">
        <v>503</v>
      </c>
      <c r="G231" s="12">
        <v>32650</v>
      </c>
      <c r="H231" s="13">
        <v>44438</v>
      </c>
      <c r="I231" s="14">
        <v>44802</v>
      </c>
      <c r="J231" s="15" t="s">
        <v>17</v>
      </c>
      <c r="K231" s="11" t="s">
        <v>879</v>
      </c>
      <c r="L231" s="11" t="s">
        <v>891</v>
      </c>
      <c r="M231" s="9">
        <v>1</v>
      </c>
      <c r="N231" s="17">
        <v>1000</v>
      </c>
    </row>
    <row r="232" spans="1:14" ht="23" x14ac:dyDescent="0.3">
      <c r="A232" s="9">
        <v>228</v>
      </c>
      <c r="B232" s="10" t="s">
        <v>435</v>
      </c>
      <c r="C232" s="11" t="s">
        <v>892</v>
      </c>
      <c r="D232" s="11" t="s">
        <v>893</v>
      </c>
      <c r="E232" s="10" t="s">
        <v>894</v>
      </c>
      <c r="F232" s="11" t="s">
        <v>503</v>
      </c>
      <c r="G232" s="12">
        <v>50000</v>
      </c>
      <c r="H232" s="13">
        <v>44441</v>
      </c>
      <c r="I232" s="14">
        <v>44805</v>
      </c>
      <c r="J232" s="15" t="s">
        <v>17</v>
      </c>
      <c r="K232" s="11" t="s">
        <v>504</v>
      </c>
      <c r="L232" s="11" t="s">
        <v>505</v>
      </c>
      <c r="M232" s="11" t="s">
        <v>505</v>
      </c>
      <c r="N232" s="17">
        <v>1000</v>
      </c>
    </row>
    <row r="233" spans="1:14" ht="34.5" x14ac:dyDescent="0.3">
      <c r="A233" s="9">
        <v>229</v>
      </c>
      <c r="B233" s="10" t="s">
        <v>15</v>
      </c>
      <c r="C233" s="11" t="s">
        <v>895</v>
      </c>
      <c r="D233" s="11" t="s">
        <v>896</v>
      </c>
      <c r="E233" s="10" t="s">
        <v>897</v>
      </c>
      <c r="F233" s="11" t="s">
        <v>898</v>
      </c>
      <c r="G233" s="12">
        <v>5000</v>
      </c>
      <c r="H233" s="13">
        <v>44459</v>
      </c>
      <c r="I233" s="14">
        <v>47197</v>
      </c>
      <c r="J233" s="15" t="s">
        <v>17</v>
      </c>
      <c r="K233" s="18">
        <v>1.51</v>
      </c>
      <c r="L233" s="11" t="s">
        <v>55</v>
      </c>
      <c r="M233" s="9">
        <v>2</v>
      </c>
      <c r="N233" s="17">
        <v>1000</v>
      </c>
    </row>
    <row r="234" spans="1:14" ht="34.5" x14ac:dyDescent="0.3">
      <c r="A234" s="9">
        <v>230</v>
      </c>
      <c r="B234" s="10" t="s">
        <v>15</v>
      </c>
      <c r="C234" s="11" t="s">
        <v>899</v>
      </c>
      <c r="D234" s="11" t="s">
        <v>900</v>
      </c>
      <c r="E234" s="10" t="s">
        <v>901</v>
      </c>
      <c r="F234" s="11" t="s">
        <v>25</v>
      </c>
      <c r="G234" s="12">
        <v>3600</v>
      </c>
      <c r="H234" s="13">
        <v>44459</v>
      </c>
      <c r="I234" s="14">
        <v>49938</v>
      </c>
      <c r="J234" s="15" t="s">
        <v>17</v>
      </c>
      <c r="K234" s="18">
        <v>2.4900000000000002</v>
      </c>
      <c r="L234" s="11" t="s">
        <v>55</v>
      </c>
      <c r="M234" s="9">
        <v>2</v>
      </c>
      <c r="N234" s="17">
        <v>1000</v>
      </c>
    </row>
    <row r="235" spans="1:14" ht="34.5" x14ac:dyDescent="0.3">
      <c r="A235" s="9">
        <v>231</v>
      </c>
      <c r="B235" s="10" t="s">
        <v>435</v>
      </c>
      <c r="C235" s="11" t="s">
        <v>902</v>
      </c>
      <c r="D235" s="11" t="s">
        <v>903</v>
      </c>
      <c r="E235" s="10" t="s">
        <v>904</v>
      </c>
      <c r="F235" s="11" t="s">
        <v>503</v>
      </c>
      <c r="G235" s="12">
        <v>33700</v>
      </c>
      <c r="H235" s="13">
        <v>44459</v>
      </c>
      <c r="I235" s="14">
        <v>44823</v>
      </c>
      <c r="J235" s="15" t="s">
        <v>17</v>
      </c>
      <c r="K235" s="11" t="s">
        <v>879</v>
      </c>
      <c r="L235" s="11" t="s">
        <v>905</v>
      </c>
      <c r="M235" s="9">
        <v>1</v>
      </c>
      <c r="N235" s="17">
        <v>1000</v>
      </c>
    </row>
    <row r="236" spans="1:14" ht="34.5" x14ac:dyDescent="0.3">
      <c r="A236" s="9">
        <v>232</v>
      </c>
      <c r="B236" s="10" t="s">
        <v>15</v>
      </c>
      <c r="C236" s="11" t="s">
        <v>906</v>
      </c>
      <c r="D236" s="11" t="s">
        <v>907</v>
      </c>
      <c r="E236" s="10" t="s">
        <v>908</v>
      </c>
      <c r="F236" s="11" t="s">
        <v>351</v>
      </c>
      <c r="G236" s="12">
        <v>1130</v>
      </c>
      <c r="H236" s="13">
        <v>44461</v>
      </c>
      <c r="I236" s="14">
        <v>46287</v>
      </c>
      <c r="J236" s="15" t="s">
        <v>17</v>
      </c>
      <c r="K236" s="18">
        <v>1.25</v>
      </c>
      <c r="L236" s="11" t="s">
        <v>34</v>
      </c>
      <c r="M236" s="9">
        <v>2</v>
      </c>
      <c r="N236" s="17">
        <v>1000</v>
      </c>
    </row>
    <row r="237" spans="1:14" ht="34.5" x14ac:dyDescent="0.3">
      <c r="A237" s="9">
        <v>233</v>
      </c>
      <c r="B237" s="10" t="s">
        <v>15</v>
      </c>
      <c r="C237" s="11" t="s">
        <v>909</v>
      </c>
      <c r="D237" s="11" t="s">
        <v>910</v>
      </c>
      <c r="E237" s="10" t="s">
        <v>911</v>
      </c>
      <c r="F237" s="11" t="s">
        <v>262</v>
      </c>
      <c r="G237" s="12">
        <v>2100</v>
      </c>
      <c r="H237" s="13">
        <v>44462</v>
      </c>
      <c r="I237" s="14">
        <v>46653</v>
      </c>
      <c r="J237" s="15" t="s">
        <v>17</v>
      </c>
      <c r="K237" s="18">
        <v>1.1200000000000001</v>
      </c>
      <c r="L237" s="11" t="s">
        <v>135</v>
      </c>
      <c r="M237" s="9">
        <v>2</v>
      </c>
      <c r="N237" s="17">
        <v>1000</v>
      </c>
    </row>
    <row r="238" spans="1:14" ht="23" x14ac:dyDescent="0.3">
      <c r="A238" s="9">
        <v>234</v>
      </c>
      <c r="B238" s="10" t="s">
        <v>435</v>
      </c>
      <c r="C238" s="11" t="s">
        <v>912</v>
      </c>
      <c r="D238" s="11" t="s">
        <v>913</v>
      </c>
      <c r="E238" s="10" t="s">
        <v>914</v>
      </c>
      <c r="F238" s="11" t="s">
        <v>503</v>
      </c>
      <c r="G238" s="12">
        <v>51020</v>
      </c>
      <c r="H238" s="13">
        <v>44476</v>
      </c>
      <c r="I238" s="14">
        <v>44840</v>
      </c>
      <c r="J238" s="15" t="s">
        <v>17</v>
      </c>
      <c r="K238" s="11" t="s">
        <v>504</v>
      </c>
      <c r="L238" s="11" t="s">
        <v>505</v>
      </c>
      <c r="M238" s="11" t="s">
        <v>505</v>
      </c>
      <c r="N238" s="17">
        <v>1000</v>
      </c>
    </row>
    <row r="239" spans="1:14" ht="23" x14ac:dyDescent="0.3">
      <c r="A239" s="9">
        <v>235</v>
      </c>
      <c r="B239" s="10" t="s">
        <v>19</v>
      </c>
      <c r="C239" s="11" t="s">
        <v>915</v>
      </c>
      <c r="D239" s="11" t="s">
        <v>916</v>
      </c>
      <c r="E239" s="10" t="s">
        <v>917</v>
      </c>
      <c r="F239" s="11" t="s">
        <v>918</v>
      </c>
      <c r="G239" s="12">
        <v>138328</v>
      </c>
      <c r="H239" s="13">
        <v>44484</v>
      </c>
      <c r="I239" s="14">
        <v>45552</v>
      </c>
      <c r="J239" s="15" t="s">
        <v>17</v>
      </c>
      <c r="K239" s="18">
        <v>0.75</v>
      </c>
      <c r="L239" s="11" t="s">
        <v>815</v>
      </c>
      <c r="M239" s="9">
        <v>2</v>
      </c>
      <c r="N239" s="17">
        <v>1000</v>
      </c>
    </row>
    <row r="240" spans="1:14" ht="23" x14ac:dyDescent="0.3">
      <c r="A240" s="9">
        <v>236</v>
      </c>
      <c r="B240" s="10" t="s">
        <v>19</v>
      </c>
      <c r="C240" s="11" t="s">
        <v>919</v>
      </c>
      <c r="D240" s="11" t="s">
        <v>920</v>
      </c>
      <c r="E240" s="10" t="s">
        <v>921</v>
      </c>
      <c r="F240" s="11" t="s">
        <v>85</v>
      </c>
      <c r="G240" s="12">
        <v>21480</v>
      </c>
      <c r="H240" s="13">
        <v>44484</v>
      </c>
      <c r="I240" s="14">
        <v>55687</v>
      </c>
      <c r="J240" s="15" t="s">
        <v>17</v>
      </c>
      <c r="K240" s="18">
        <v>2.75</v>
      </c>
      <c r="L240" s="11" t="s">
        <v>120</v>
      </c>
      <c r="M240" s="9">
        <v>2</v>
      </c>
      <c r="N240" s="17">
        <v>1000</v>
      </c>
    </row>
    <row r="241" spans="1:14" ht="34.5" x14ac:dyDescent="0.3">
      <c r="A241" s="9">
        <v>237</v>
      </c>
      <c r="B241" s="10" t="s">
        <v>435</v>
      </c>
      <c r="C241" s="11" t="s">
        <v>922</v>
      </c>
      <c r="D241" s="11" t="s">
        <v>923</v>
      </c>
      <c r="E241" s="10" t="s">
        <v>924</v>
      </c>
      <c r="F241" s="11" t="s">
        <v>503</v>
      </c>
      <c r="G241" s="12">
        <v>30000</v>
      </c>
      <c r="H241" s="13">
        <v>44487</v>
      </c>
      <c r="I241" s="14">
        <v>44851</v>
      </c>
      <c r="J241" s="15" t="s">
        <v>17</v>
      </c>
      <c r="K241" s="11" t="s">
        <v>879</v>
      </c>
      <c r="L241" s="11" t="s">
        <v>925</v>
      </c>
      <c r="M241" s="9">
        <v>1</v>
      </c>
      <c r="N241" s="17">
        <v>1000</v>
      </c>
    </row>
    <row r="242" spans="1:14" ht="34.5" x14ac:dyDescent="0.3">
      <c r="A242" s="9">
        <v>238</v>
      </c>
      <c r="B242" s="10" t="s">
        <v>15</v>
      </c>
      <c r="C242" s="11" t="s">
        <v>926</v>
      </c>
      <c r="D242" s="11" t="s">
        <v>927</v>
      </c>
      <c r="E242" s="10" t="s">
        <v>928</v>
      </c>
      <c r="F242" s="11" t="s">
        <v>929</v>
      </c>
      <c r="G242" s="12">
        <v>2158.0569999999998</v>
      </c>
      <c r="H242" s="13">
        <v>44489</v>
      </c>
      <c r="I242" s="14">
        <v>45767</v>
      </c>
      <c r="J242" s="15" t="s">
        <v>17</v>
      </c>
      <c r="K242" s="18">
        <v>1.05</v>
      </c>
      <c r="L242" s="11" t="s">
        <v>930</v>
      </c>
      <c r="M242" s="9">
        <v>2</v>
      </c>
      <c r="N242" s="17">
        <v>1000</v>
      </c>
    </row>
    <row r="243" spans="1:14" ht="23" x14ac:dyDescent="0.3">
      <c r="A243" s="9">
        <v>239</v>
      </c>
      <c r="B243" s="10" t="s">
        <v>435</v>
      </c>
      <c r="C243" s="11" t="s">
        <v>931</v>
      </c>
      <c r="D243" s="11" t="s">
        <v>932</v>
      </c>
      <c r="E243" s="10" t="s">
        <v>933</v>
      </c>
      <c r="F243" s="11" t="s">
        <v>503</v>
      </c>
      <c r="G243" s="12">
        <v>40000</v>
      </c>
      <c r="H243" s="13">
        <v>44504</v>
      </c>
      <c r="I243" s="14">
        <v>44868</v>
      </c>
      <c r="J243" s="15" t="s">
        <v>17</v>
      </c>
      <c r="K243" s="11" t="s">
        <v>504</v>
      </c>
      <c r="L243" s="11" t="s">
        <v>505</v>
      </c>
      <c r="M243" s="11" t="s">
        <v>505</v>
      </c>
      <c r="N243" s="17">
        <v>1000</v>
      </c>
    </row>
    <row r="244" spans="1:14" ht="34.5" x14ac:dyDescent="0.3">
      <c r="A244" s="9">
        <v>240</v>
      </c>
      <c r="B244" s="10" t="s">
        <v>435</v>
      </c>
      <c r="C244" s="11" t="s">
        <v>934</v>
      </c>
      <c r="D244" s="11" t="s">
        <v>935</v>
      </c>
      <c r="E244" s="10" t="s">
        <v>936</v>
      </c>
      <c r="F244" s="11" t="s">
        <v>526</v>
      </c>
      <c r="G244" s="12">
        <v>30000</v>
      </c>
      <c r="H244" s="13">
        <v>44508</v>
      </c>
      <c r="I244" s="14">
        <v>44690</v>
      </c>
      <c r="J244" s="15" t="s">
        <v>17</v>
      </c>
      <c r="K244" s="11" t="s">
        <v>879</v>
      </c>
      <c r="L244" s="11" t="s">
        <v>937</v>
      </c>
      <c r="M244" s="9">
        <v>1</v>
      </c>
      <c r="N244" s="17">
        <v>1000</v>
      </c>
    </row>
    <row r="245" spans="1:14" ht="46" x14ac:dyDescent="0.3">
      <c r="A245" s="9">
        <v>241</v>
      </c>
      <c r="B245" s="10" t="s">
        <v>517</v>
      </c>
      <c r="C245" s="11" t="s">
        <v>938</v>
      </c>
      <c r="D245" s="11" t="s">
        <v>939</v>
      </c>
      <c r="E245" s="10" t="s">
        <v>940</v>
      </c>
      <c r="F245" s="11" t="s">
        <v>526</v>
      </c>
      <c r="G245" s="12">
        <v>40000</v>
      </c>
      <c r="H245" s="13">
        <v>44510</v>
      </c>
      <c r="I245" s="14">
        <v>44692</v>
      </c>
      <c r="J245" s="15" t="s">
        <v>17</v>
      </c>
      <c r="K245" s="11" t="s">
        <v>504</v>
      </c>
      <c r="L245" s="11" t="s">
        <v>505</v>
      </c>
      <c r="M245" s="11" t="s">
        <v>505</v>
      </c>
      <c r="N245" s="17">
        <v>1000</v>
      </c>
    </row>
    <row r="246" spans="1:14" ht="34.5" x14ac:dyDescent="0.3">
      <c r="A246" s="9">
        <v>242</v>
      </c>
      <c r="B246" s="10" t="s">
        <v>435</v>
      </c>
      <c r="C246" s="11" t="s">
        <v>941</v>
      </c>
      <c r="D246" s="11" t="s">
        <v>942</v>
      </c>
      <c r="E246" s="10" t="s">
        <v>943</v>
      </c>
      <c r="F246" s="11" t="s">
        <v>503</v>
      </c>
      <c r="G246" s="12">
        <v>25000</v>
      </c>
      <c r="H246" s="13">
        <v>44515</v>
      </c>
      <c r="I246" s="14">
        <v>44879</v>
      </c>
      <c r="J246" s="15" t="s">
        <v>17</v>
      </c>
      <c r="K246" s="11" t="s">
        <v>879</v>
      </c>
      <c r="L246" s="11" t="s">
        <v>944</v>
      </c>
      <c r="M246" s="9">
        <v>1</v>
      </c>
      <c r="N246" s="17">
        <v>1000</v>
      </c>
    </row>
    <row r="247" spans="1:14" ht="34.5" x14ac:dyDescent="0.3">
      <c r="A247" s="9">
        <v>243</v>
      </c>
      <c r="B247" s="10" t="s">
        <v>19</v>
      </c>
      <c r="C247" s="11" t="s">
        <v>945</v>
      </c>
      <c r="D247" s="11" t="s">
        <v>946</v>
      </c>
      <c r="E247" s="10" t="s">
        <v>947</v>
      </c>
      <c r="F247" s="11" t="s">
        <v>351</v>
      </c>
      <c r="G247" s="12">
        <v>5017.2188999999998</v>
      </c>
      <c r="H247" s="13">
        <v>44515</v>
      </c>
      <c r="I247" s="14">
        <v>46341</v>
      </c>
      <c r="J247" s="15" t="s">
        <v>17</v>
      </c>
      <c r="K247" s="11" t="s">
        <v>357</v>
      </c>
      <c r="L247" s="11" t="s">
        <v>948</v>
      </c>
      <c r="M247" s="9">
        <v>4</v>
      </c>
      <c r="N247" s="17">
        <v>1</v>
      </c>
    </row>
    <row r="248" spans="1:14" ht="34.5" x14ac:dyDescent="0.3">
      <c r="A248" s="9">
        <v>244</v>
      </c>
      <c r="B248" s="10" t="s">
        <v>19</v>
      </c>
      <c r="C248" s="11" t="s">
        <v>949</v>
      </c>
      <c r="D248" s="11" t="s">
        <v>950</v>
      </c>
      <c r="E248" s="10" t="s">
        <v>951</v>
      </c>
      <c r="F248" s="11" t="s">
        <v>71</v>
      </c>
      <c r="G248" s="12">
        <v>4982.7811000000002</v>
      </c>
      <c r="H248" s="13">
        <v>44515</v>
      </c>
      <c r="I248" s="14">
        <v>48167</v>
      </c>
      <c r="J248" s="15" t="s">
        <v>17</v>
      </c>
      <c r="K248" s="11" t="s">
        <v>357</v>
      </c>
      <c r="L248" s="11" t="s">
        <v>948</v>
      </c>
      <c r="M248" s="9">
        <v>4</v>
      </c>
      <c r="N248" s="17">
        <v>1</v>
      </c>
    </row>
    <row r="249" spans="1:14" ht="23" x14ac:dyDescent="0.3">
      <c r="A249" s="9">
        <v>245</v>
      </c>
      <c r="B249" s="10" t="s">
        <v>435</v>
      </c>
      <c r="C249" s="11" t="s">
        <v>952</v>
      </c>
      <c r="D249" s="11" t="s">
        <v>953</v>
      </c>
      <c r="E249" s="10" t="s">
        <v>954</v>
      </c>
      <c r="F249" s="11" t="s">
        <v>472</v>
      </c>
      <c r="G249" s="12">
        <v>154947</v>
      </c>
      <c r="H249" s="13">
        <v>44522</v>
      </c>
      <c r="I249" s="14">
        <v>45252</v>
      </c>
      <c r="J249" s="15" t="s">
        <v>17</v>
      </c>
      <c r="K249" s="18">
        <v>0.66</v>
      </c>
      <c r="L249" s="11" t="s">
        <v>955</v>
      </c>
      <c r="M249" s="9">
        <v>2</v>
      </c>
      <c r="N249" s="17">
        <v>1000</v>
      </c>
    </row>
    <row r="250" spans="1:14" ht="34.5" x14ac:dyDescent="0.3">
      <c r="A250" s="9">
        <v>246</v>
      </c>
      <c r="B250" s="10" t="s">
        <v>19</v>
      </c>
      <c r="C250" s="11" t="s">
        <v>956</v>
      </c>
      <c r="D250" s="11" t="s">
        <v>957</v>
      </c>
      <c r="E250" s="10" t="s">
        <v>958</v>
      </c>
      <c r="F250" s="11" t="s">
        <v>351</v>
      </c>
      <c r="G250" s="12">
        <v>22945.455999999998</v>
      </c>
      <c r="H250" s="13">
        <v>44522</v>
      </c>
      <c r="I250" s="14">
        <v>46348</v>
      </c>
      <c r="J250" s="15" t="s">
        <v>17</v>
      </c>
      <c r="K250" s="11" t="s">
        <v>357</v>
      </c>
      <c r="L250" s="11" t="s">
        <v>959</v>
      </c>
      <c r="M250" s="9">
        <v>4</v>
      </c>
      <c r="N250" s="17">
        <v>1000</v>
      </c>
    </row>
    <row r="251" spans="1:14" ht="34.5" x14ac:dyDescent="0.3">
      <c r="A251" s="9">
        <v>247</v>
      </c>
      <c r="B251" s="10" t="s">
        <v>19</v>
      </c>
      <c r="C251" s="11" t="s">
        <v>960</v>
      </c>
      <c r="D251" s="11" t="s">
        <v>961</v>
      </c>
      <c r="E251" s="10" t="s">
        <v>962</v>
      </c>
      <c r="F251" s="11" t="s">
        <v>71</v>
      </c>
      <c r="G251" s="12">
        <v>32241.13</v>
      </c>
      <c r="H251" s="13">
        <v>44522</v>
      </c>
      <c r="I251" s="14">
        <v>48174</v>
      </c>
      <c r="J251" s="15" t="s">
        <v>17</v>
      </c>
      <c r="K251" s="11" t="s">
        <v>357</v>
      </c>
      <c r="L251" s="11" t="s">
        <v>959</v>
      </c>
      <c r="M251" s="9">
        <v>4</v>
      </c>
      <c r="N251" s="17">
        <v>1000</v>
      </c>
    </row>
    <row r="252" spans="1:14" ht="23" x14ac:dyDescent="0.3">
      <c r="A252" s="9">
        <v>248</v>
      </c>
      <c r="B252" s="10" t="s">
        <v>19</v>
      </c>
      <c r="C252" s="11" t="s">
        <v>963</v>
      </c>
      <c r="D252" s="11" t="s">
        <v>964</v>
      </c>
      <c r="E252" s="10" t="s">
        <v>965</v>
      </c>
      <c r="F252" s="11" t="s">
        <v>71</v>
      </c>
      <c r="G252" s="12">
        <v>14813.414000000001</v>
      </c>
      <c r="H252" s="13">
        <v>44524</v>
      </c>
      <c r="I252" s="14">
        <v>48176</v>
      </c>
      <c r="J252" s="15" t="s">
        <v>17</v>
      </c>
      <c r="K252" s="19">
        <v>2.2000000000000002</v>
      </c>
      <c r="L252" s="11" t="s">
        <v>189</v>
      </c>
      <c r="M252" s="9">
        <v>2</v>
      </c>
      <c r="N252" s="17">
        <v>1000</v>
      </c>
    </row>
    <row r="253" spans="1:14" ht="46" x14ac:dyDescent="0.3">
      <c r="A253" s="9">
        <v>249</v>
      </c>
      <c r="B253" s="10" t="s">
        <v>517</v>
      </c>
      <c r="C253" s="11" t="s">
        <v>966</v>
      </c>
      <c r="D253" s="11" t="s">
        <v>967</v>
      </c>
      <c r="E253" s="10" t="s">
        <v>968</v>
      </c>
      <c r="F253" s="11" t="s">
        <v>526</v>
      </c>
      <c r="G253" s="12">
        <v>40000</v>
      </c>
      <c r="H253" s="13">
        <v>44524</v>
      </c>
      <c r="I253" s="14">
        <v>44706</v>
      </c>
      <c r="J253" s="15" t="s">
        <v>17</v>
      </c>
      <c r="K253" s="11" t="s">
        <v>504</v>
      </c>
      <c r="L253" s="11" t="s">
        <v>505</v>
      </c>
      <c r="M253" s="11" t="s">
        <v>505</v>
      </c>
      <c r="N253" s="17">
        <v>1000</v>
      </c>
    </row>
    <row r="254" spans="1:14" ht="34.5" x14ac:dyDescent="0.3">
      <c r="A254" s="9">
        <v>250</v>
      </c>
      <c r="B254" s="10" t="s">
        <v>15</v>
      </c>
      <c r="C254" s="11" t="s">
        <v>969</v>
      </c>
      <c r="D254" s="11" t="s">
        <v>970</v>
      </c>
      <c r="E254" s="10" t="s">
        <v>971</v>
      </c>
      <c r="F254" s="11" t="s">
        <v>427</v>
      </c>
      <c r="G254" s="12">
        <v>8500</v>
      </c>
      <c r="H254" s="13">
        <v>44531</v>
      </c>
      <c r="I254" s="14">
        <v>45627</v>
      </c>
      <c r="J254" s="15" t="s">
        <v>17</v>
      </c>
      <c r="K254" s="19">
        <v>0.9</v>
      </c>
      <c r="L254" s="11" t="s">
        <v>972</v>
      </c>
      <c r="M254" s="9">
        <v>2</v>
      </c>
      <c r="N254" s="17">
        <v>1000</v>
      </c>
    </row>
    <row r="255" spans="1:14" ht="34.5" x14ac:dyDescent="0.3">
      <c r="A255" s="9">
        <v>251</v>
      </c>
      <c r="B255" s="10" t="s">
        <v>15</v>
      </c>
      <c r="C255" s="11" t="s">
        <v>973</v>
      </c>
      <c r="D255" s="11" t="s">
        <v>974</v>
      </c>
      <c r="E255" s="10" t="s">
        <v>975</v>
      </c>
      <c r="F255" s="11" t="s">
        <v>337</v>
      </c>
      <c r="G255" s="12">
        <v>4000</v>
      </c>
      <c r="H255" s="13">
        <v>44531</v>
      </c>
      <c r="I255" s="14">
        <v>46539</v>
      </c>
      <c r="J255" s="15" t="s">
        <v>17</v>
      </c>
      <c r="K255" s="16">
        <v>1.494</v>
      </c>
      <c r="L255" s="11" t="s">
        <v>972</v>
      </c>
      <c r="M255" s="9">
        <v>2</v>
      </c>
      <c r="N255" s="17">
        <v>1000</v>
      </c>
    </row>
    <row r="256" spans="1:14" ht="46" x14ac:dyDescent="0.3">
      <c r="A256" s="9">
        <v>252</v>
      </c>
      <c r="B256" s="10" t="s">
        <v>517</v>
      </c>
      <c r="C256" s="11" t="s">
        <v>976</v>
      </c>
      <c r="D256" s="11" t="s">
        <v>977</v>
      </c>
      <c r="E256" s="10" t="s">
        <v>978</v>
      </c>
      <c r="F256" s="11" t="s">
        <v>526</v>
      </c>
      <c r="G256" s="12">
        <v>40000</v>
      </c>
      <c r="H256" s="13">
        <v>44538</v>
      </c>
      <c r="I256" s="14">
        <v>44720</v>
      </c>
      <c r="J256" s="15" t="s">
        <v>17</v>
      </c>
      <c r="K256" s="11" t="s">
        <v>504</v>
      </c>
      <c r="L256" s="11" t="s">
        <v>505</v>
      </c>
      <c r="M256" s="11" t="s">
        <v>505</v>
      </c>
      <c r="N256" s="17">
        <v>1000</v>
      </c>
    </row>
    <row r="257" spans="1:14" ht="23" x14ac:dyDescent="0.3">
      <c r="A257" s="9">
        <v>253</v>
      </c>
      <c r="B257" s="10" t="s">
        <v>435</v>
      </c>
      <c r="C257" s="11" t="s">
        <v>979</v>
      </c>
      <c r="D257" s="11" t="s">
        <v>980</v>
      </c>
      <c r="E257" s="10" t="s">
        <v>981</v>
      </c>
      <c r="F257" s="11" t="s">
        <v>503</v>
      </c>
      <c r="G257" s="12">
        <v>47532</v>
      </c>
      <c r="H257" s="13">
        <v>44539</v>
      </c>
      <c r="I257" s="14">
        <v>44903</v>
      </c>
      <c r="J257" s="15" t="s">
        <v>17</v>
      </c>
      <c r="K257" s="11" t="s">
        <v>504</v>
      </c>
      <c r="L257" s="11" t="s">
        <v>505</v>
      </c>
      <c r="M257" s="11" t="s">
        <v>505</v>
      </c>
      <c r="N257" s="17">
        <v>1000</v>
      </c>
    </row>
    <row r="258" spans="1:14" ht="34.5" x14ac:dyDescent="0.3">
      <c r="A258" s="9">
        <v>254</v>
      </c>
      <c r="B258" s="10" t="s">
        <v>435</v>
      </c>
      <c r="C258" s="11" t="s">
        <v>982</v>
      </c>
      <c r="D258" s="11" t="s">
        <v>983</v>
      </c>
      <c r="E258" s="10" t="s">
        <v>984</v>
      </c>
      <c r="F258" s="11" t="s">
        <v>526</v>
      </c>
      <c r="G258" s="12">
        <v>25000</v>
      </c>
      <c r="H258" s="13">
        <v>44550</v>
      </c>
      <c r="I258" s="14">
        <v>44732</v>
      </c>
      <c r="J258" s="15" t="s">
        <v>17</v>
      </c>
      <c r="K258" s="11" t="s">
        <v>879</v>
      </c>
      <c r="L258" s="11" t="s">
        <v>985</v>
      </c>
      <c r="M258" s="9">
        <v>1</v>
      </c>
      <c r="N258" s="17">
        <v>1000</v>
      </c>
    </row>
    <row r="259" spans="1:14" ht="46" x14ac:dyDescent="0.3">
      <c r="A259" s="9">
        <v>255</v>
      </c>
      <c r="B259" s="10" t="s">
        <v>517</v>
      </c>
      <c r="C259" s="11" t="s">
        <v>986</v>
      </c>
      <c r="D259" s="11" t="s">
        <v>987</v>
      </c>
      <c r="E259" s="10" t="s">
        <v>988</v>
      </c>
      <c r="F259" s="11" t="s">
        <v>526</v>
      </c>
      <c r="G259" s="12">
        <v>40000</v>
      </c>
      <c r="H259" s="13">
        <v>44552</v>
      </c>
      <c r="I259" s="14">
        <v>44734</v>
      </c>
      <c r="J259" s="15" t="s">
        <v>17</v>
      </c>
      <c r="K259" s="11" t="s">
        <v>504</v>
      </c>
      <c r="L259" s="11" t="s">
        <v>505</v>
      </c>
      <c r="M259" s="11" t="s">
        <v>505</v>
      </c>
      <c r="N259" s="17">
        <v>1000</v>
      </c>
    </row>
    <row r="260" spans="1:14" ht="34.5" x14ac:dyDescent="0.3">
      <c r="A260" s="9">
        <v>256</v>
      </c>
      <c r="B260" s="10" t="s">
        <v>435</v>
      </c>
      <c r="C260" s="11" t="s">
        <v>989</v>
      </c>
      <c r="D260" s="11" t="s">
        <v>990</v>
      </c>
      <c r="E260" s="10" t="s">
        <v>991</v>
      </c>
      <c r="F260" s="11" t="s">
        <v>503</v>
      </c>
      <c r="G260" s="12">
        <v>29900</v>
      </c>
      <c r="H260" s="13">
        <v>44557</v>
      </c>
      <c r="I260" s="14">
        <v>44921</v>
      </c>
      <c r="J260" s="15" t="s">
        <v>17</v>
      </c>
      <c r="K260" s="11" t="s">
        <v>879</v>
      </c>
      <c r="L260" s="11" t="s">
        <v>992</v>
      </c>
      <c r="M260" s="9">
        <v>1</v>
      </c>
      <c r="N260" s="17">
        <v>1000</v>
      </c>
    </row>
    <row r="261" spans="1:14" ht="46" x14ac:dyDescent="0.3">
      <c r="A261" s="9">
        <v>257</v>
      </c>
      <c r="B261" s="10" t="s">
        <v>517</v>
      </c>
      <c r="C261" s="11" t="s">
        <v>993</v>
      </c>
      <c r="D261" s="11" t="s">
        <v>994</v>
      </c>
      <c r="E261" s="10" t="s">
        <v>995</v>
      </c>
      <c r="F261" s="11" t="s">
        <v>526</v>
      </c>
      <c r="G261" s="12">
        <v>40000</v>
      </c>
      <c r="H261" s="13">
        <v>44566</v>
      </c>
      <c r="I261" s="14">
        <v>44748</v>
      </c>
      <c r="J261" s="15" t="s">
        <v>17</v>
      </c>
      <c r="K261" s="11" t="s">
        <v>504</v>
      </c>
      <c r="L261" s="11" t="s">
        <v>505</v>
      </c>
      <c r="M261" s="11" t="s">
        <v>505</v>
      </c>
      <c r="N261" s="17">
        <v>1000</v>
      </c>
    </row>
    <row r="262" spans="1:14" ht="23" x14ac:dyDescent="0.3">
      <c r="A262" s="9">
        <v>258</v>
      </c>
      <c r="B262" s="10" t="s">
        <v>435</v>
      </c>
      <c r="C262" s="11" t="s">
        <v>996</v>
      </c>
      <c r="D262" s="11" t="s">
        <v>997</v>
      </c>
      <c r="E262" s="10" t="s">
        <v>998</v>
      </c>
      <c r="F262" s="11" t="s">
        <v>503</v>
      </c>
      <c r="G262" s="12">
        <v>45000</v>
      </c>
      <c r="H262" s="13">
        <v>44567</v>
      </c>
      <c r="I262" s="14">
        <v>44931</v>
      </c>
      <c r="J262" s="15" t="s">
        <v>17</v>
      </c>
      <c r="K262" s="11" t="s">
        <v>504</v>
      </c>
      <c r="L262" s="11" t="s">
        <v>505</v>
      </c>
      <c r="M262" s="11" t="s">
        <v>505</v>
      </c>
      <c r="N262" s="17">
        <v>1000</v>
      </c>
    </row>
    <row r="263" spans="1:14" ht="34.5" x14ac:dyDescent="0.3">
      <c r="A263" s="9">
        <v>259</v>
      </c>
      <c r="B263" s="10" t="s">
        <v>435</v>
      </c>
      <c r="C263" s="11" t="s">
        <v>999</v>
      </c>
      <c r="D263" s="11" t="s">
        <v>1000</v>
      </c>
      <c r="E263" s="10" t="s">
        <v>1001</v>
      </c>
      <c r="F263" s="11" t="s">
        <v>526</v>
      </c>
      <c r="G263" s="12">
        <v>30000</v>
      </c>
      <c r="H263" s="13">
        <v>44571</v>
      </c>
      <c r="I263" s="14">
        <v>44753</v>
      </c>
      <c r="J263" s="15" t="s">
        <v>17</v>
      </c>
      <c r="K263" s="11" t="s">
        <v>879</v>
      </c>
      <c r="L263" s="11" t="s">
        <v>1002</v>
      </c>
      <c r="M263" s="9">
        <v>1</v>
      </c>
      <c r="N263" s="17">
        <v>1000</v>
      </c>
    </row>
    <row r="264" spans="1:14" ht="23" x14ac:dyDescent="0.3">
      <c r="A264" s="9">
        <v>260</v>
      </c>
      <c r="B264" s="10" t="s">
        <v>19</v>
      </c>
      <c r="C264" s="11" t="s">
        <v>1004</v>
      </c>
      <c r="D264" s="11" t="s">
        <v>1005</v>
      </c>
      <c r="E264" s="10" t="s">
        <v>1006</v>
      </c>
      <c r="F264" s="11" t="s">
        <v>427</v>
      </c>
      <c r="G264" s="12">
        <v>30000</v>
      </c>
      <c r="H264" s="13">
        <v>44578</v>
      </c>
      <c r="I264" s="14">
        <v>45674</v>
      </c>
      <c r="J264" s="15" t="s">
        <v>17</v>
      </c>
      <c r="K264" s="11" t="s">
        <v>357</v>
      </c>
      <c r="L264" s="11" t="s">
        <v>1007</v>
      </c>
      <c r="M264" s="9">
        <v>4</v>
      </c>
      <c r="N264" s="17">
        <v>1000</v>
      </c>
    </row>
    <row r="265" spans="1:14" ht="46" x14ac:dyDescent="0.3">
      <c r="A265" s="9">
        <v>261</v>
      </c>
      <c r="B265" s="10" t="s">
        <v>517</v>
      </c>
      <c r="C265" s="11" t="s">
        <v>1008</v>
      </c>
      <c r="D265" s="11" t="s">
        <v>1009</v>
      </c>
      <c r="E265" s="10" t="s">
        <v>1010</v>
      </c>
      <c r="F265" s="11" t="s">
        <v>526</v>
      </c>
      <c r="G265" s="12">
        <v>40000</v>
      </c>
      <c r="H265" s="13">
        <v>44580</v>
      </c>
      <c r="I265" s="14">
        <v>44762</v>
      </c>
      <c r="J265" s="15" t="s">
        <v>17</v>
      </c>
      <c r="K265" s="11" t="s">
        <v>504</v>
      </c>
      <c r="L265" s="11" t="s">
        <v>505</v>
      </c>
      <c r="M265" s="11" t="s">
        <v>505</v>
      </c>
      <c r="N265" s="17">
        <v>1000</v>
      </c>
    </row>
    <row r="266" spans="1:14" ht="34.5" x14ac:dyDescent="0.3">
      <c r="A266" s="9">
        <v>262</v>
      </c>
      <c r="B266" s="10" t="s">
        <v>435</v>
      </c>
      <c r="C266" s="11" t="s">
        <v>1011</v>
      </c>
      <c r="D266" s="11" t="s">
        <v>1012</v>
      </c>
      <c r="E266" s="10" t="s">
        <v>1013</v>
      </c>
      <c r="F266" s="11" t="s">
        <v>503</v>
      </c>
      <c r="G266" s="12">
        <v>34899</v>
      </c>
      <c r="H266" s="13">
        <v>44585</v>
      </c>
      <c r="I266" s="14">
        <v>44949</v>
      </c>
      <c r="J266" s="15" t="s">
        <v>17</v>
      </c>
      <c r="K266" s="11" t="s">
        <v>879</v>
      </c>
      <c r="L266" s="11" t="s">
        <v>1014</v>
      </c>
      <c r="M266" s="9">
        <v>1</v>
      </c>
      <c r="N266" s="17">
        <v>1000</v>
      </c>
    </row>
    <row r="267" spans="1:14" ht="34.5" x14ac:dyDescent="0.3">
      <c r="A267" s="9">
        <v>263</v>
      </c>
      <c r="B267" s="10" t="s">
        <v>15</v>
      </c>
      <c r="C267" s="11" t="s">
        <v>1045</v>
      </c>
      <c r="D267" s="11" t="s">
        <v>1046</v>
      </c>
      <c r="E267" s="10" t="s">
        <v>1047</v>
      </c>
      <c r="F267" s="11" t="s">
        <v>262</v>
      </c>
      <c r="G267" s="12">
        <v>5000</v>
      </c>
      <c r="H267" s="13">
        <v>44594</v>
      </c>
      <c r="I267" s="14">
        <v>46785</v>
      </c>
      <c r="J267" s="15" t="s">
        <v>17</v>
      </c>
      <c r="K267" s="18">
        <v>1.78</v>
      </c>
      <c r="L267" s="11" t="s">
        <v>1048</v>
      </c>
      <c r="M267" s="9">
        <v>2</v>
      </c>
      <c r="N267" s="17">
        <v>1000</v>
      </c>
    </row>
    <row r="268" spans="1:14" ht="46" x14ac:dyDescent="0.3">
      <c r="A268" s="9">
        <v>264</v>
      </c>
      <c r="B268" s="10" t="s">
        <v>517</v>
      </c>
      <c r="C268" s="11" t="s">
        <v>1049</v>
      </c>
      <c r="D268" s="11" t="s">
        <v>1050</v>
      </c>
      <c r="E268" s="10" t="s">
        <v>1051</v>
      </c>
      <c r="F268" s="11" t="s">
        <v>526</v>
      </c>
      <c r="G268" s="12">
        <v>40000</v>
      </c>
      <c r="H268" s="13">
        <v>44594</v>
      </c>
      <c r="I268" s="14">
        <v>44776</v>
      </c>
      <c r="J268" s="15" t="s">
        <v>17</v>
      </c>
      <c r="K268" s="11" t="s">
        <v>504</v>
      </c>
      <c r="L268" s="11" t="s">
        <v>505</v>
      </c>
      <c r="M268" s="11" t="s">
        <v>505</v>
      </c>
      <c r="N268" s="17">
        <v>1000</v>
      </c>
    </row>
    <row r="269" spans="1:14" ht="23" x14ac:dyDescent="0.3">
      <c r="A269" s="9">
        <v>265</v>
      </c>
      <c r="B269" s="10" t="s">
        <v>435</v>
      </c>
      <c r="C269" s="11" t="s">
        <v>1022</v>
      </c>
      <c r="D269" s="11" t="s">
        <v>1023</v>
      </c>
      <c r="E269" s="10" t="s">
        <v>1024</v>
      </c>
      <c r="F269" s="11" t="s">
        <v>533</v>
      </c>
      <c r="G269" s="12">
        <v>50000</v>
      </c>
      <c r="H269" s="13">
        <v>44595</v>
      </c>
      <c r="I269" s="14">
        <v>44686</v>
      </c>
      <c r="J269" s="15" t="s">
        <v>17</v>
      </c>
      <c r="K269" s="11" t="s">
        <v>504</v>
      </c>
      <c r="L269" s="11" t="s">
        <v>505</v>
      </c>
      <c r="M269" s="11" t="s">
        <v>505</v>
      </c>
      <c r="N269" s="17">
        <v>1000</v>
      </c>
    </row>
    <row r="270" spans="1:14" ht="23" x14ac:dyDescent="0.3">
      <c r="A270" s="9">
        <v>266</v>
      </c>
      <c r="B270" s="10" t="s">
        <v>435</v>
      </c>
      <c r="C270" s="11" t="s">
        <v>1025</v>
      </c>
      <c r="D270" s="11" t="s">
        <v>1026</v>
      </c>
      <c r="E270" s="10" t="s">
        <v>1027</v>
      </c>
      <c r="F270" s="11" t="s">
        <v>503</v>
      </c>
      <c r="G270" s="12">
        <v>57102</v>
      </c>
      <c r="H270" s="13">
        <v>44595</v>
      </c>
      <c r="I270" s="14">
        <v>44959</v>
      </c>
      <c r="J270" s="15" t="s">
        <v>17</v>
      </c>
      <c r="K270" s="11" t="s">
        <v>504</v>
      </c>
      <c r="L270" s="11" t="s">
        <v>505</v>
      </c>
      <c r="M270" s="11" t="s">
        <v>505</v>
      </c>
      <c r="N270" s="17">
        <v>1000</v>
      </c>
    </row>
    <row r="271" spans="1:14" ht="34.5" x14ac:dyDescent="0.3">
      <c r="A271" s="9">
        <v>267</v>
      </c>
      <c r="B271" s="10" t="s">
        <v>435</v>
      </c>
      <c r="C271" s="11" t="s">
        <v>1028</v>
      </c>
      <c r="D271" s="11" t="s">
        <v>1029</v>
      </c>
      <c r="E271" s="10" t="s">
        <v>1030</v>
      </c>
      <c r="F271" s="11" t="s">
        <v>526</v>
      </c>
      <c r="G271" s="12">
        <v>35000</v>
      </c>
      <c r="H271" s="13">
        <v>44599</v>
      </c>
      <c r="I271" s="14">
        <v>44781</v>
      </c>
      <c r="J271" s="15" t="s">
        <v>17</v>
      </c>
      <c r="K271" s="11" t="s">
        <v>879</v>
      </c>
      <c r="L271" s="11" t="s">
        <v>1031</v>
      </c>
      <c r="M271" s="9">
        <v>1</v>
      </c>
      <c r="N271" s="17">
        <v>1000</v>
      </c>
    </row>
    <row r="272" spans="1:14" ht="23" x14ac:dyDescent="0.3">
      <c r="A272" s="9">
        <v>268</v>
      </c>
      <c r="B272" s="10" t="s">
        <v>435</v>
      </c>
      <c r="C272" s="11" t="s">
        <v>1032</v>
      </c>
      <c r="D272" s="11" t="s">
        <v>1033</v>
      </c>
      <c r="E272" s="10" t="s">
        <v>1034</v>
      </c>
      <c r="F272" s="11" t="s">
        <v>533</v>
      </c>
      <c r="G272" s="12">
        <v>50000</v>
      </c>
      <c r="H272" s="13">
        <v>44602</v>
      </c>
      <c r="I272" s="14">
        <v>44693</v>
      </c>
      <c r="J272" s="15" t="s">
        <v>17</v>
      </c>
      <c r="K272" s="11" t="s">
        <v>504</v>
      </c>
      <c r="L272" s="11" t="s">
        <v>505</v>
      </c>
      <c r="M272" s="11" t="s">
        <v>505</v>
      </c>
      <c r="N272" s="17">
        <v>1000</v>
      </c>
    </row>
    <row r="273" spans="1:14" ht="34.5" x14ac:dyDescent="0.3">
      <c r="A273" s="9">
        <v>269</v>
      </c>
      <c r="B273" s="10" t="s">
        <v>435</v>
      </c>
      <c r="C273" s="11" t="s">
        <v>1035</v>
      </c>
      <c r="D273" s="11" t="s">
        <v>1036</v>
      </c>
      <c r="E273" s="10" t="s">
        <v>1037</v>
      </c>
      <c r="F273" s="11" t="s">
        <v>503</v>
      </c>
      <c r="G273" s="12">
        <v>35000</v>
      </c>
      <c r="H273" s="13">
        <v>44606</v>
      </c>
      <c r="I273" s="14">
        <v>44970</v>
      </c>
      <c r="J273" s="15" t="s">
        <v>17</v>
      </c>
      <c r="K273" s="11" t="s">
        <v>879</v>
      </c>
      <c r="L273" s="11" t="s">
        <v>1038</v>
      </c>
      <c r="M273" s="9">
        <v>1</v>
      </c>
      <c r="N273" s="17">
        <v>1000</v>
      </c>
    </row>
    <row r="274" spans="1:14" ht="23" x14ac:dyDescent="0.3">
      <c r="A274" s="9">
        <v>270</v>
      </c>
      <c r="B274" s="10" t="s">
        <v>435</v>
      </c>
      <c r="C274" s="11" t="s">
        <v>1039</v>
      </c>
      <c r="D274" s="11" t="s">
        <v>1040</v>
      </c>
      <c r="E274" s="10" t="s">
        <v>1041</v>
      </c>
      <c r="F274" s="11" t="s">
        <v>533</v>
      </c>
      <c r="G274" s="12">
        <v>50000</v>
      </c>
      <c r="H274" s="13">
        <v>44609</v>
      </c>
      <c r="I274" s="14">
        <v>44700</v>
      </c>
      <c r="J274" s="15" t="s">
        <v>17</v>
      </c>
      <c r="K274" s="11" t="s">
        <v>504</v>
      </c>
      <c r="L274" s="11" t="s">
        <v>505</v>
      </c>
      <c r="M274" s="11" t="s">
        <v>505</v>
      </c>
      <c r="N274" s="17">
        <v>1000</v>
      </c>
    </row>
    <row r="275" spans="1:14" ht="46" x14ac:dyDescent="0.3">
      <c r="A275" s="9">
        <v>271</v>
      </c>
      <c r="B275" s="10" t="s">
        <v>517</v>
      </c>
      <c r="C275" s="11" t="s">
        <v>1052</v>
      </c>
      <c r="D275" s="11" t="s">
        <v>1053</v>
      </c>
      <c r="E275" s="10" t="s">
        <v>1054</v>
      </c>
      <c r="F275" s="11" t="s">
        <v>1055</v>
      </c>
      <c r="G275" s="12">
        <v>40000</v>
      </c>
      <c r="H275" s="13">
        <v>44609</v>
      </c>
      <c r="I275" s="14">
        <v>44790</v>
      </c>
      <c r="J275" s="15" t="s">
        <v>17</v>
      </c>
      <c r="K275" s="11" t="s">
        <v>504</v>
      </c>
      <c r="L275" s="11" t="s">
        <v>505</v>
      </c>
      <c r="M275" s="11" t="s">
        <v>505</v>
      </c>
      <c r="N275" s="17">
        <v>1000</v>
      </c>
    </row>
    <row r="276" spans="1:14" ht="34.5" x14ac:dyDescent="0.3">
      <c r="A276" s="9">
        <v>272</v>
      </c>
      <c r="B276" s="10" t="s">
        <v>15</v>
      </c>
      <c r="C276" s="11" t="s">
        <v>1056</v>
      </c>
      <c r="D276" s="11" t="s">
        <v>1057</v>
      </c>
      <c r="E276" s="10" t="s">
        <v>1058</v>
      </c>
      <c r="F276" s="11" t="s">
        <v>71</v>
      </c>
      <c r="G276" s="12">
        <v>5000</v>
      </c>
      <c r="H276" s="13">
        <v>44615</v>
      </c>
      <c r="I276" s="14">
        <v>48267</v>
      </c>
      <c r="J276" s="15" t="s">
        <v>17</v>
      </c>
      <c r="K276" s="16">
        <v>2.2850000000000001</v>
      </c>
      <c r="L276" s="11" t="s">
        <v>445</v>
      </c>
      <c r="M276" s="9">
        <v>2</v>
      </c>
      <c r="N276" s="17">
        <v>1000</v>
      </c>
    </row>
    <row r="277" spans="1:14" ht="23" x14ac:dyDescent="0.3">
      <c r="A277" s="9">
        <v>273</v>
      </c>
      <c r="B277" s="10" t="s">
        <v>435</v>
      </c>
      <c r="C277" s="11" t="s">
        <v>1042</v>
      </c>
      <c r="D277" s="11" t="s">
        <v>1043</v>
      </c>
      <c r="E277" s="10" t="s">
        <v>1044</v>
      </c>
      <c r="F277" s="11" t="s">
        <v>533</v>
      </c>
      <c r="G277" s="12">
        <v>50000</v>
      </c>
      <c r="H277" s="13">
        <v>44616</v>
      </c>
      <c r="I277" s="14">
        <v>44707</v>
      </c>
      <c r="J277" s="15" t="s">
        <v>17</v>
      </c>
      <c r="K277" s="11" t="s">
        <v>504</v>
      </c>
      <c r="L277" s="11" t="s">
        <v>505</v>
      </c>
      <c r="M277" s="11" t="s">
        <v>505</v>
      </c>
      <c r="N277" s="17">
        <v>1000</v>
      </c>
    </row>
    <row r="278" spans="1:14" ht="46" x14ac:dyDescent="0.3">
      <c r="A278" s="9">
        <v>274</v>
      </c>
      <c r="B278" s="10" t="s">
        <v>517</v>
      </c>
      <c r="C278" s="11" t="s">
        <v>1059</v>
      </c>
      <c r="D278" s="11" t="s">
        <v>1060</v>
      </c>
      <c r="E278" s="10" t="s">
        <v>1061</v>
      </c>
      <c r="F278" s="11" t="s">
        <v>526</v>
      </c>
      <c r="G278" s="12">
        <v>40000</v>
      </c>
      <c r="H278" s="13">
        <v>44622</v>
      </c>
      <c r="I278" s="14">
        <v>44804</v>
      </c>
      <c r="J278" s="15" t="s">
        <v>17</v>
      </c>
      <c r="K278" s="11" t="s">
        <v>504</v>
      </c>
      <c r="L278" s="11" t="s">
        <v>505</v>
      </c>
      <c r="M278" s="11" t="s">
        <v>505</v>
      </c>
      <c r="N278" s="17">
        <v>1000</v>
      </c>
    </row>
    <row r="279" spans="1:14" ht="23" x14ac:dyDescent="0.3">
      <c r="A279" s="9">
        <v>275</v>
      </c>
      <c r="B279" s="10" t="s">
        <v>435</v>
      </c>
      <c r="C279" s="11" t="s">
        <v>1062</v>
      </c>
      <c r="D279" s="11" t="s">
        <v>1063</v>
      </c>
      <c r="E279" s="10" t="s">
        <v>1064</v>
      </c>
      <c r="F279" s="11" t="s">
        <v>533</v>
      </c>
      <c r="G279" s="12">
        <v>55000</v>
      </c>
      <c r="H279" s="13">
        <v>44623</v>
      </c>
      <c r="I279" s="14">
        <v>44714</v>
      </c>
      <c r="J279" s="15" t="s">
        <v>17</v>
      </c>
      <c r="K279" s="11" t="s">
        <v>504</v>
      </c>
      <c r="L279" s="11" t="s">
        <v>505</v>
      </c>
      <c r="M279" s="11" t="s">
        <v>505</v>
      </c>
      <c r="N279" s="17">
        <v>1000</v>
      </c>
    </row>
    <row r="280" spans="1:14" ht="23" x14ac:dyDescent="0.3">
      <c r="A280" s="9">
        <v>276</v>
      </c>
      <c r="B280" s="10" t="s">
        <v>435</v>
      </c>
      <c r="C280" s="11" t="s">
        <v>1065</v>
      </c>
      <c r="D280" s="11" t="s">
        <v>1066</v>
      </c>
      <c r="E280" s="10" t="s">
        <v>1067</v>
      </c>
      <c r="F280" s="11" t="s">
        <v>503</v>
      </c>
      <c r="G280" s="12">
        <v>50000</v>
      </c>
      <c r="H280" s="13">
        <v>44623</v>
      </c>
      <c r="I280" s="14">
        <v>44987</v>
      </c>
      <c r="J280" s="15" t="s">
        <v>17</v>
      </c>
      <c r="K280" s="11" t="s">
        <v>504</v>
      </c>
      <c r="L280" s="11" t="s">
        <v>505</v>
      </c>
      <c r="M280" s="11" t="s">
        <v>505</v>
      </c>
      <c r="N280" s="17">
        <v>1000</v>
      </c>
    </row>
    <row r="281" spans="1:14" ht="23" x14ac:dyDescent="0.3">
      <c r="A281" s="9">
        <v>277</v>
      </c>
      <c r="B281" s="10" t="s">
        <v>435</v>
      </c>
      <c r="C281" s="11" t="s">
        <v>1068</v>
      </c>
      <c r="D281" s="11" t="s">
        <v>1069</v>
      </c>
      <c r="E281" s="10" t="s">
        <v>1070</v>
      </c>
      <c r="F281" s="11" t="s">
        <v>533</v>
      </c>
      <c r="G281" s="12">
        <v>55000</v>
      </c>
      <c r="H281" s="13">
        <v>44630</v>
      </c>
      <c r="I281" s="14">
        <v>44721</v>
      </c>
      <c r="J281" s="15" t="s">
        <v>17</v>
      </c>
      <c r="K281" s="11" t="s">
        <v>504</v>
      </c>
      <c r="L281" s="11" t="s">
        <v>505</v>
      </c>
      <c r="M281" s="11" t="s">
        <v>505</v>
      </c>
      <c r="N281" s="17">
        <v>1000</v>
      </c>
    </row>
    <row r="282" spans="1:14" ht="34.5" x14ac:dyDescent="0.3">
      <c r="A282" s="9">
        <v>278</v>
      </c>
      <c r="B282" s="10" t="s">
        <v>435</v>
      </c>
      <c r="C282" s="11" t="s">
        <v>1071</v>
      </c>
      <c r="D282" s="11" t="s">
        <v>1072</v>
      </c>
      <c r="E282" s="10" t="s">
        <v>1073</v>
      </c>
      <c r="F282" s="11" t="s">
        <v>526</v>
      </c>
      <c r="G282" s="12">
        <v>35000</v>
      </c>
      <c r="H282" s="13">
        <v>44634</v>
      </c>
      <c r="I282" s="14">
        <v>44816</v>
      </c>
      <c r="J282" s="15" t="s">
        <v>17</v>
      </c>
      <c r="K282" s="11" t="s">
        <v>879</v>
      </c>
      <c r="L282" s="11" t="s">
        <v>1074</v>
      </c>
      <c r="M282" s="9">
        <v>1</v>
      </c>
      <c r="N282" s="17">
        <v>1000</v>
      </c>
    </row>
    <row r="283" spans="1:14" ht="23" x14ac:dyDescent="0.3">
      <c r="A283" s="9">
        <v>279</v>
      </c>
      <c r="B283" s="10" t="s">
        <v>19</v>
      </c>
      <c r="C283" s="11" t="s">
        <v>1075</v>
      </c>
      <c r="D283" s="11" t="s">
        <v>1076</v>
      </c>
      <c r="E283" s="10" t="s">
        <v>1077</v>
      </c>
      <c r="F283" s="11" t="s">
        <v>1078</v>
      </c>
      <c r="G283" s="12">
        <v>15000</v>
      </c>
      <c r="H283" s="13">
        <v>44636</v>
      </c>
      <c r="I283" s="14">
        <v>53860</v>
      </c>
      <c r="J283" s="15" t="s">
        <v>17</v>
      </c>
      <c r="K283" s="18">
        <v>3.14</v>
      </c>
      <c r="L283" s="11" t="s">
        <v>120</v>
      </c>
      <c r="M283" s="9">
        <v>2</v>
      </c>
      <c r="N283" s="17">
        <v>1000</v>
      </c>
    </row>
    <row r="284" spans="1:14" ht="46" x14ac:dyDescent="0.3">
      <c r="A284" s="9">
        <v>280</v>
      </c>
      <c r="B284" s="10" t="s">
        <v>517</v>
      </c>
      <c r="C284" s="11" t="s">
        <v>1079</v>
      </c>
      <c r="D284" s="11" t="s">
        <v>1080</v>
      </c>
      <c r="E284" s="10" t="s">
        <v>1081</v>
      </c>
      <c r="F284" s="11" t="s">
        <v>526</v>
      </c>
      <c r="G284" s="12">
        <v>40000</v>
      </c>
      <c r="H284" s="13">
        <v>44636</v>
      </c>
      <c r="I284" s="14">
        <v>44818</v>
      </c>
      <c r="J284" s="15" t="s">
        <v>17</v>
      </c>
      <c r="K284" s="11" t="s">
        <v>504</v>
      </c>
      <c r="L284" s="11" t="s">
        <v>505</v>
      </c>
      <c r="M284" s="11" t="s">
        <v>505</v>
      </c>
      <c r="N284" s="17">
        <v>1000</v>
      </c>
    </row>
    <row r="285" spans="1:14" ht="23" x14ac:dyDescent="0.3">
      <c r="A285" s="9">
        <v>281</v>
      </c>
      <c r="B285" s="10" t="s">
        <v>435</v>
      </c>
      <c r="C285" s="11" t="s">
        <v>1082</v>
      </c>
      <c r="D285" s="11" t="s">
        <v>1083</v>
      </c>
      <c r="E285" s="10" t="s">
        <v>1084</v>
      </c>
      <c r="F285" s="11" t="s">
        <v>533</v>
      </c>
      <c r="G285" s="12">
        <v>55000</v>
      </c>
      <c r="H285" s="13">
        <v>44637</v>
      </c>
      <c r="I285" s="14">
        <v>44728</v>
      </c>
      <c r="J285" s="15" t="s">
        <v>17</v>
      </c>
      <c r="K285" s="11" t="s">
        <v>504</v>
      </c>
      <c r="L285" s="11" t="s">
        <v>505</v>
      </c>
      <c r="M285" s="11" t="s">
        <v>505</v>
      </c>
      <c r="N285" s="17">
        <v>1000</v>
      </c>
    </row>
    <row r="286" spans="1:14" ht="34.5" x14ac:dyDescent="0.3">
      <c r="A286" s="9">
        <v>282</v>
      </c>
      <c r="B286" s="10" t="s">
        <v>435</v>
      </c>
      <c r="C286" s="11" t="s">
        <v>1085</v>
      </c>
      <c r="D286" s="11" t="s">
        <v>1086</v>
      </c>
      <c r="E286" s="10" t="s">
        <v>1087</v>
      </c>
      <c r="F286" s="11" t="s">
        <v>503</v>
      </c>
      <c r="G286" s="12">
        <v>38178</v>
      </c>
      <c r="H286" s="13">
        <v>44641</v>
      </c>
      <c r="I286" s="14">
        <v>45005</v>
      </c>
      <c r="J286" s="15" t="s">
        <v>17</v>
      </c>
      <c r="K286" s="11" t="s">
        <v>879</v>
      </c>
      <c r="L286" s="11" t="s">
        <v>1088</v>
      </c>
      <c r="M286" s="9">
        <v>1</v>
      </c>
      <c r="N286" s="17">
        <v>1000</v>
      </c>
    </row>
    <row r="287" spans="1:14" ht="23" x14ac:dyDescent="0.3">
      <c r="A287" s="9">
        <v>283</v>
      </c>
      <c r="B287" s="10" t="s">
        <v>435</v>
      </c>
      <c r="C287" s="11" t="s">
        <v>1089</v>
      </c>
      <c r="D287" s="11" t="s">
        <v>1090</v>
      </c>
      <c r="E287" s="10" t="s">
        <v>1091</v>
      </c>
      <c r="F287" s="11" t="s">
        <v>533</v>
      </c>
      <c r="G287" s="12">
        <v>55000</v>
      </c>
      <c r="H287" s="13">
        <v>44644</v>
      </c>
      <c r="I287" s="14">
        <v>44735</v>
      </c>
      <c r="J287" s="15" t="s">
        <v>17</v>
      </c>
      <c r="K287" s="11" t="s">
        <v>504</v>
      </c>
      <c r="L287" s="11" t="s">
        <v>505</v>
      </c>
      <c r="M287" s="11" t="s">
        <v>505</v>
      </c>
      <c r="N287" s="17">
        <v>1000</v>
      </c>
    </row>
    <row r="288" spans="1:14" ht="46" x14ac:dyDescent="0.3">
      <c r="A288" s="9">
        <v>284</v>
      </c>
      <c r="B288" s="10" t="s">
        <v>517</v>
      </c>
      <c r="C288" s="11" t="s">
        <v>1092</v>
      </c>
      <c r="D288" s="11" t="s">
        <v>1093</v>
      </c>
      <c r="E288" s="10" t="s">
        <v>1094</v>
      </c>
      <c r="F288" s="11" t="s">
        <v>526</v>
      </c>
      <c r="G288" s="12">
        <v>40000</v>
      </c>
      <c r="H288" s="13">
        <v>44650</v>
      </c>
      <c r="I288" s="14">
        <v>44832</v>
      </c>
      <c r="J288" s="15" t="s">
        <v>17</v>
      </c>
      <c r="K288" s="11" t="s">
        <v>504</v>
      </c>
      <c r="L288" s="11" t="s">
        <v>505</v>
      </c>
      <c r="M288" s="11" t="s">
        <v>505</v>
      </c>
      <c r="N288" s="17">
        <v>1000</v>
      </c>
    </row>
    <row r="289" spans="1:14" ht="23" x14ac:dyDescent="0.3">
      <c r="A289" s="9">
        <v>285</v>
      </c>
      <c r="B289" s="10" t="s">
        <v>435</v>
      </c>
      <c r="C289" s="11" t="s">
        <v>1095</v>
      </c>
      <c r="D289" s="11" t="s">
        <v>1096</v>
      </c>
      <c r="E289" s="10" t="s">
        <v>1097</v>
      </c>
      <c r="F289" s="11" t="s">
        <v>533</v>
      </c>
      <c r="G289" s="12">
        <v>55000</v>
      </c>
      <c r="H289" s="13">
        <v>44651</v>
      </c>
      <c r="I289" s="14">
        <v>44742</v>
      </c>
      <c r="J289" s="15" t="s">
        <v>17</v>
      </c>
      <c r="K289" s="11" t="s">
        <v>504</v>
      </c>
      <c r="L289" s="11" t="s">
        <v>505</v>
      </c>
      <c r="M289" s="11" t="s">
        <v>505</v>
      </c>
      <c r="N289" s="17">
        <v>1000</v>
      </c>
    </row>
    <row r="290" spans="1:14" ht="23" x14ac:dyDescent="0.3">
      <c r="A290" s="9">
        <v>286</v>
      </c>
      <c r="B290" s="10" t="s">
        <v>435</v>
      </c>
      <c r="C290" s="11" t="s">
        <v>1099</v>
      </c>
      <c r="D290" s="11" t="s">
        <v>1100</v>
      </c>
      <c r="E290" s="10" t="s">
        <v>1101</v>
      </c>
      <c r="F290" s="11" t="s">
        <v>533</v>
      </c>
      <c r="G290" s="12">
        <v>50000</v>
      </c>
      <c r="H290" s="13">
        <v>44658</v>
      </c>
      <c r="I290" s="14">
        <v>44749</v>
      </c>
      <c r="J290" s="15" t="s">
        <v>17</v>
      </c>
      <c r="K290" s="11" t="s">
        <v>504</v>
      </c>
      <c r="L290" s="11" t="s">
        <v>505</v>
      </c>
      <c r="M290" s="11" t="s">
        <v>505</v>
      </c>
      <c r="N290" s="17">
        <v>1000</v>
      </c>
    </row>
    <row r="291" spans="1:14" ht="23" x14ac:dyDescent="0.3">
      <c r="A291" s="9">
        <v>287</v>
      </c>
      <c r="B291" s="10" t="s">
        <v>435</v>
      </c>
      <c r="C291" s="11" t="s">
        <v>1102</v>
      </c>
      <c r="D291" s="11" t="s">
        <v>1103</v>
      </c>
      <c r="E291" s="10" t="s">
        <v>1104</v>
      </c>
      <c r="F291" s="11" t="s">
        <v>1105</v>
      </c>
      <c r="G291" s="12">
        <v>29213</v>
      </c>
      <c r="H291" s="13">
        <v>44658</v>
      </c>
      <c r="I291" s="14">
        <v>45023</v>
      </c>
      <c r="J291" s="15" t="s">
        <v>17</v>
      </c>
      <c r="K291" s="11" t="s">
        <v>504</v>
      </c>
      <c r="L291" s="11" t="s">
        <v>505</v>
      </c>
      <c r="M291" s="11" t="s">
        <v>505</v>
      </c>
      <c r="N291" s="17">
        <v>1000</v>
      </c>
    </row>
    <row r="292" spans="1:14" ht="34.5" x14ac:dyDescent="0.3">
      <c r="A292" s="9">
        <v>288</v>
      </c>
      <c r="B292" s="10" t="s">
        <v>435</v>
      </c>
      <c r="C292" s="11" t="s">
        <v>1106</v>
      </c>
      <c r="D292" s="11" t="s">
        <v>1107</v>
      </c>
      <c r="E292" s="10" t="s">
        <v>1108</v>
      </c>
      <c r="F292" s="11" t="s">
        <v>526</v>
      </c>
      <c r="G292" s="12">
        <v>35000</v>
      </c>
      <c r="H292" s="13">
        <v>44662</v>
      </c>
      <c r="I292" s="14">
        <v>44844</v>
      </c>
      <c r="J292" s="15" t="s">
        <v>17</v>
      </c>
      <c r="K292" s="11" t="s">
        <v>879</v>
      </c>
      <c r="L292" s="11" t="s">
        <v>1109</v>
      </c>
      <c r="M292" s="9">
        <v>1</v>
      </c>
      <c r="N292" s="17">
        <v>1000</v>
      </c>
    </row>
    <row r="293" spans="1:14" ht="34.5" x14ac:dyDescent="0.3">
      <c r="A293" s="9">
        <v>289</v>
      </c>
      <c r="B293" s="10" t="s">
        <v>15</v>
      </c>
      <c r="C293" s="11" t="s">
        <v>1110</v>
      </c>
      <c r="D293" s="11" t="s">
        <v>1111</v>
      </c>
      <c r="E293" s="10" t="s">
        <v>1112</v>
      </c>
      <c r="F293" s="11" t="s">
        <v>1113</v>
      </c>
      <c r="G293" s="12">
        <v>1000</v>
      </c>
      <c r="H293" s="13">
        <v>44662</v>
      </c>
      <c r="I293" s="14">
        <v>47949</v>
      </c>
      <c r="J293" s="15" t="s">
        <v>17</v>
      </c>
      <c r="K293" s="18">
        <v>2.46</v>
      </c>
      <c r="L293" s="11" t="s">
        <v>401</v>
      </c>
      <c r="M293" s="9">
        <v>2</v>
      </c>
      <c r="N293" s="17">
        <v>1000</v>
      </c>
    </row>
    <row r="294" spans="1:14" ht="34.5" x14ac:dyDescent="0.3">
      <c r="A294" s="9">
        <v>290</v>
      </c>
      <c r="B294" s="10" t="s">
        <v>15</v>
      </c>
      <c r="C294" s="11" t="s">
        <v>1114</v>
      </c>
      <c r="D294" s="11" t="s">
        <v>1115</v>
      </c>
      <c r="E294" s="10" t="s">
        <v>1116</v>
      </c>
      <c r="F294" s="11" t="s">
        <v>25</v>
      </c>
      <c r="G294" s="12">
        <v>4100</v>
      </c>
      <c r="H294" s="13">
        <v>44662</v>
      </c>
      <c r="I294" s="14">
        <v>50141</v>
      </c>
      <c r="J294" s="15" t="s">
        <v>17</v>
      </c>
      <c r="K294" s="18">
        <v>3.37</v>
      </c>
      <c r="L294" s="11" t="s">
        <v>401</v>
      </c>
      <c r="M294" s="9">
        <v>2</v>
      </c>
      <c r="N294" s="17">
        <v>1000</v>
      </c>
    </row>
    <row r="295" spans="1:14" ht="46" x14ac:dyDescent="0.3">
      <c r="A295" s="9">
        <v>291</v>
      </c>
      <c r="B295" s="10" t="s">
        <v>517</v>
      </c>
      <c r="C295" s="11" t="s">
        <v>1117</v>
      </c>
      <c r="D295" s="11" t="s">
        <v>1118</v>
      </c>
      <c r="E295" s="10" t="s">
        <v>1119</v>
      </c>
      <c r="F295" s="11" t="s">
        <v>1120</v>
      </c>
      <c r="G295" s="12">
        <v>40000</v>
      </c>
      <c r="H295" s="13">
        <v>44663</v>
      </c>
      <c r="I295" s="14">
        <v>44846</v>
      </c>
      <c r="J295" s="15" t="s">
        <v>17</v>
      </c>
      <c r="K295" s="11" t="s">
        <v>504</v>
      </c>
      <c r="L295" s="11" t="s">
        <v>505</v>
      </c>
      <c r="M295" s="11" t="s">
        <v>505</v>
      </c>
      <c r="N295" s="17">
        <v>1000</v>
      </c>
    </row>
    <row r="296" spans="1:14" ht="23" x14ac:dyDescent="0.3">
      <c r="A296" s="9">
        <v>292</v>
      </c>
      <c r="B296" s="10" t="s">
        <v>435</v>
      </c>
      <c r="C296" s="11" t="s">
        <v>1121</v>
      </c>
      <c r="D296" s="11" t="s">
        <v>1122</v>
      </c>
      <c r="E296" s="10" t="s">
        <v>1123</v>
      </c>
      <c r="F296" s="11" t="s">
        <v>1124</v>
      </c>
      <c r="G296" s="12">
        <v>50000</v>
      </c>
      <c r="H296" s="13">
        <v>44669</v>
      </c>
      <c r="I296" s="14">
        <v>44756</v>
      </c>
      <c r="J296" s="15" t="s">
        <v>17</v>
      </c>
      <c r="K296" s="11" t="s">
        <v>504</v>
      </c>
      <c r="L296" s="11" t="s">
        <v>505</v>
      </c>
      <c r="M296" s="11" t="s">
        <v>505</v>
      </c>
      <c r="N296" s="17">
        <v>1000</v>
      </c>
    </row>
    <row r="297" spans="1:14" ht="46" x14ac:dyDescent="0.3">
      <c r="A297" s="9">
        <v>293</v>
      </c>
      <c r="B297" s="10" t="s">
        <v>517</v>
      </c>
      <c r="C297" s="11" t="s">
        <v>1125</v>
      </c>
      <c r="D297" s="11" t="s">
        <v>1126</v>
      </c>
      <c r="E297" s="10" t="s">
        <v>1127</v>
      </c>
      <c r="F297" s="11" t="s">
        <v>503</v>
      </c>
      <c r="G297" s="12">
        <v>10000</v>
      </c>
      <c r="H297" s="13">
        <v>44671</v>
      </c>
      <c r="I297" s="14">
        <v>45035</v>
      </c>
      <c r="J297" s="15" t="s">
        <v>17</v>
      </c>
      <c r="K297" s="11" t="s">
        <v>504</v>
      </c>
      <c r="L297" s="11" t="s">
        <v>505</v>
      </c>
      <c r="M297" s="11" t="s">
        <v>505</v>
      </c>
      <c r="N297" s="17">
        <v>1000</v>
      </c>
    </row>
    <row r="298" spans="1:14" ht="23" x14ac:dyDescent="0.3">
      <c r="A298" s="9">
        <v>294</v>
      </c>
      <c r="B298" s="10" t="s">
        <v>435</v>
      </c>
      <c r="C298" s="11" t="s">
        <v>1128</v>
      </c>
      <c r="D298" s="11" t="s">
        <v>1129</v>
      </c>
      <c r="E298" s="10" t="s">
        <v>1130</v>
      </c>
      <c r="F298" s="11" t="s">
        <v>533</v>
      </c>
      <c r="G298" s="12">
        <v>50000</v>
      </c>
      <c r="H298" s="13">
        <v>44672</v>
      </c>
      <c r="I298" s="14">
        <v>44763</v>
      </c>
      <c r="J298" s="15" t="s">
        <v>17</v>
      </c>
      <c r="K298" s="11" t="s">
        <v>504</v>
      </c>
      <c r="L298" s="11" t="s">
        <v>505</v>
      </c>
      <c r="M298" s="11" t="s">
        <v>505</v>
      </c>
      <c r="N298" s="17">
        <v>1000</v>
      </c>
    </row>
    <row r="299" spans="1:14" ht="34.5" x14ac:dyDescent="0.3">
      <c r="A299" s="9">
        <v>295</v>
      </c>
      <c r="B299" s="10" t="s">
        <v>435</v>
      </c>
      <c r="C299" s="11" t="s">
        <v>1131</v>
      </c>
      <c r="D299" s="11" t="s">
        <v>1132</v>
      </c>
      <c r="E299" s="10" t="s">
        <v>1133</v>
      </c>
      <c r="F299" s="11" t="s">
        <v>503</v>
      </c>
      <c r="G299" s="12">
        <v>12450</v>
      </c>
      <c r="H299" s="13">
        <v>44676</v>
      </c>
      <c r="I299" s="14">
        <v>45040</v>
      </c>
      <c r="J299" s="15" t="s">
        <v>17</v>
      </c>
      <c r="K299" s="11" t="s">
        <v>879</v>
      </c>
      <c r="L299" s="11" t="s">
        <v>1134</v>
      </c>
      <c r="M299" s="9">
        <v>1</v>
      </c>
      <c r="N299" s="17">
        <v>1000</v>
      </c>
    </row>
    <row r="300" spans="1:14" ht="46" x14ac:dyDescent="0.3">
      <c r="A300" s="9">
        <v>296</v>
      </c>
      <c r="B300" s="10" t="s">
        <v>517</v>
      </c>
      <c r="C300" s="11" t="s">
        <v>1135</v>
      </c>
      <c r="D300" s="11" t="s">
        <v>1136</v>
      </c>
      <c r="E300" s="10" t="s">
        <v>1137</v>
      </c>
      <c r="F300" s="11" t="s">
        <v>526</v>
      </c>
      <c r="G300" s="12">
        <v>40000</v>
      </c>
      <c r="H300" s="13">
        <v>44678</v>
      </c>
      <c r="I300" s="14">
        <v>44860</v>
      </c>
      <c r="J300" s="15" t="s">
        <v>17</v>
      </c>
      <c r="K300" s="11" t="s">
        <v>504</v>
      </c>
      <c r="L300" s="11" t="s">
        <v>505</v>
      </c>
      <c r="M300" s="11" t="s">
        <v>505</v>
      </c>
      <c r="N300" s="17">
        <v>1000</v>
      </c>
    </row>
    <row r="301" spans="1:14" ht="46" x14ac:dyDescent="0.3">
      <c r="A301" s="9">
        <v>297</v>
      </c>
      <c r="B301" s="10" t="s">
        <v>517</v>
      </c>
      <c r="C301" s="11" t="s">
        <v>1138</v>
      </c>
      <c r="D301" s="11" t="s">
        <v>1139</v>
      </c>
      <c r="E301" s="10" t="s">
        <v>1140</v>
      </c>
      <c r="F301" s="11" t="s">
        <v>503</v>
      </c>
      <c r="G301" s="12">
        <v>10000</v>
      </c>
      <c r="H301" s="13">
        <v>44678</v>
      </c>
      <c r="I301" s="14">
        <v>45042</v>
      </c>
      <c r="J301" s="15" t="s">
        <v>17</v>
      </c>
      <c r="K301" s="11" t="s">
        <v>504</v>
      </c>
      <c r="L301" s="11" t="s">
        <v>505</v>
      </c>
      <c r="M301" s="11" t="s">
        <v>505</v>
      </c>
      <c r="N301" s="17">
        <v>1000</v>
      </c>
    </row>
    <row r="302" spans="1:14" ht="23" x14ac:dyDescent="0.3">
      <c r="A302" s="9">
        <v>298</v>
      </c>
      <c r="B302" s="10" t="s">
        <v>435</v>
      </c>
      <c r="C302" s="11" t="s">
        <v>1141</v>
      </c>
      <c r="D302" s="11" t="s">
        <v>1142</v>
      </c>
      <c r="E302" s="10" t="s">
        <v>1143</v>
      </c>
      <c r="F302" s="11" t="s">
        <v>1003</v>
      </c>
      <c r="G302" s="12">
        <v>50000</v>
      </c>
      <c r="H302" s="13">
        <v>44679</v>
      </c>
      <c r="I302" s="14">
        <v>44774</v>
      </c>
      <c r="J302" s="15" t="s">
        <v>17</v>
      </c>
      <c r="K302" s="11" t="s">
        <v>504</v>
      </c>
      <c r="L302" s="11" t="s">
        <v>505</v>
      </c>
      <c r="M302" s="11" t="s">
        <v>505</v>
      </c>
      <c r="N302" s="17">
        <v>1000</v>
      </c>
    </row>
    <row r="303" spans="1:14" ht="23" x14ac:dyDescent="0.3">
      <c r="A303" s="20">
        <v>299</v>
      </c>
      <c r="B303" s="21" t="s">
        <v>19</v>
      </c>
      <c r="C303" s="22" t="s">
        <v>1144</v>
      </c>
      <c r="D303" s="22" t="s">
        <v>1145</v>
      </c>
      <c r="E303" s="21" t="s">
        <v>1146</v>
      </c>
      <c r="F303" s="22" t="s">
        <v>1147</v>
      </c>
      <c r="G303" s="23">
        <v>1090</v>
      </c>
      <c r="H303" s="24">
        <v>44680</v>
      </c>
      <c r="I303" s="25">
        <v>62992</v>
      </c>
      <c r="J303" s="26" t="s">
        <v>17</v>
      </c>
      <c r="K303" s="45">
        <v>4</v>
      </c>
      <c r="L303" s="22" t="s">
        <v>120</v>
      </c>
      <c r="M303" s="20">
        <v>2</v>
      </c>
      <c r="N303" s="27">
        <v>1000</v>
      </c>
    </row>
    <row r="304" spans="1:14" ht="14.5" thickBot="1" x14ac:dyDescent="0.35">
      <c r="F304" s="42" t="s">
        <v>556</v>
      </c>
      <c r="G304" s="28">
        <f>SUM(G5:G303)</f>
        <v>10676898.970000003</v>
      </c>
    </row>
    <row r="305" spans="3:4" ht="14.5" thickTop="1" x14ac:dyDescent="0.3"/>
    <row r="306" spans="3:4" x14ac:dyDescent="0.3">
      <c r="C306" s="29" t="s">
        <v>354</v>
      </c>
      <c r="D306" s="29" t="s">
        <v>557</v>
      </c>
    </row>
    <row r="307" spans="3:4" x14ac:dyDescent="0.3">
      <c r="C307" s="29" t="s">
        <v>403</v>
      </c>
      <c r="D307" s="29" t="s">
        <v>558</v>
      </c>
    </row>
    <row r="308" spans="3:4" x14ac:dyDescent="0.3">
      <c r="C308" s="29" t="s">
        <v>690</v>
      </c>
      <c r="D308" s="29" t="s">
        <v>702</v>
      </c>
    </row>
    <row r="309" spans="3:4" x14ac:dyDescent="0.3">
      <c r="C309" s="29" t="s">
        <v>693</v>
      </c>
      <c r="D309" s="29" t="s">
        <v>703</v>
      </c>
    </row>
    <row r="310" spans="3:4" x14ac:dyDescent="0.3">
      <c r="C310" s="29" t="s">
        <v>787</v>
      </c>
      <c r="D310" s="29" t="s">
        <v>1015</v>
      </c>
    </row>
    <row r="311" spans="3:4" x14ac:dyDescent="0.3">
      <c r="C311" s="29" t="s">
        <v>793</v>
      </c>
      <c r="D311" s="29" t="s">
        <v>1015</v>
      </c>
    </row>
    <row r="312" spans="3:4" x14ac:dyDescent="0.3">
      <c r="C312" s="29" t="s">
        <v>796</v>
      </c>
      <c r="D312" s="29" t="s">
        <v>1016</v>
      </c>
    </row>
    <row r="313" spans="3:4" x14ac:dyDescent="0.3">
      <c r="C313" s="29" t="s">
        <v>860</v>
      </c>
      <c r="D313" s="29" t="s">
        <v>1017</v>
      </c>
    </row>
    <row r="314" spans="3:4" x14ac:dyDescent="0.3">
      <c r="C314" s="29" t="s">
        <v>870</v>
      </c>
      <c r="D314" s="29" t="s">
        <v>1018</v>
      </c>
    </row>
    <row r="315" spans="3:4" x14ac:dyDescent="0.3">
      <c r="C315" s="29" t="s">
        <v>945</v>
      </c>
      <c r="D315" s="29" t="s">
        <v>1019</v>
      </c>
    </row>
    <row r="316" spans="3:4" x14ac:dyDescent="0.3">
      <c r="C316" s="29" t="s">
        <v>949</v>
      </c>
      <c r="D316" s="29" t="s">
        <v>1020</v>
      </c>
    </row>
    <row r="317" spans="3:4" x14ac:dyDescent="0.3">
      <c r="C317" s="29" t="s">
        <v>956</v>
      </c>
      <c r="D317" s="29" t="s">
        <v>1019</v>
      </c>
    </row>
    <row r="318" spans="3:4" x14ac:dyDescent="0.3">
      <c r="C318" s="29" t="s">
        <v>960</v>
      </c>
      <c r="D318" s="29" t="s">
        <v>1020</v>
      </c>
    </row>
    <row r="319" spans="3:4" x14ac:dyDescent="0.3">
      <c r="C319" s="29" t="s">
        <v>1004</v>
      </c>
      <c r="D319" s="29" t="s">
        <v>1021</v>
      </c>
    </row>
    <row r="322" spans="1:1" x14ac:dyDescent="0.3">
      <c r="A322" s="29" t="s">
        <v>559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2022-05-03T08:36:45Z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