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-195" yWindow="15" windowWidth="11925" windowHeight="7140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ไถ่ถอน!$A$4:$N$19</definedName>
    <definedName name="_xlnm.Print_Titles" localSheetId="1">ไถ่ถอน!$1:$4</definedName>
  </definedNames>
  <calcPr calcId="162913"/>
</workbook>
</file>

<file path=xl/calcChain.xml><?xml version="1.0" encoding="utf-8"?>
<calcChain xmlns="http://schemas.openxmlformats.org/spreadsheetml/2006/main">
  <c r="B8" i="2" l="1"/>
  <c r="G18" i="1"/>
</calcChain>
</file>

<file path=xl/sharedStrings.xml><?xml version="1.0" encoding="utf-8"?>
<sst xmlns="http://schemas.openxmlformats.org/spreadsheetml/2006/main" count="135" uniqueCount="83">
  <si>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</si>
  <si>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</si>
  <si>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</si>
  <si>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</si>
  <si>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</si>
  <si>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</si>
  <si>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</si>
  <si>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</si>
  <si>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</si>
  <si>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</si>
  <si>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</si>
  <si>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</si>
  <si>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</si>
  <si>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</si>
  <si>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</si>
  <si>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</si>
  <si>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</si>
  <si>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</si>
  <si>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</si>
  <si>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</si>
  <si>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</si>
  <si>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</si>
  <si>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</si>
  <si>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</si>
  <si>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</si>
  <si>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</si>
  <si>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</si>
  <si>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</si>
  <si>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</si>
  <si>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</si>
  <si>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State Owned Enterprises Bonds</t>
  </si>
  <si>
    <t xml:space="preserve">5 ปี </t>
  </si>
  <si>
    <t>Government Bonds</t>
  </si>
  <si>
    <t xml:space="preserve">10 ปี </t>
  </si>
  <si>
    <t>*</t>
  </si>
  <si>
    <t xml:space="preserve">183 วัน </t>
  </si>
  <si>
    <t xml:space="preserve">7 ปี </t>
  </si>
  <si>
    <t>01 มิถุนายน 2564 - 30 มิถุนายน 2564</t>
  </si>
  <si>
    <t>CB21604A</t>
  </si>
  <si>
    <t>TH0655071684</t>
  </si>
  <si>
    <t xml:space="preserve">ธปท.6/365/63 </t>
  </si>
  <si>
    <t xml:space="preserve">365 วัน </t>
  </si>
  <si>
    <t>CB21604B</t>
  </si>
  <si>
    <t>TH0655A71681</t>
  </si>
  <si>
    <t xml:space="preserve">ธปท.44/183/63 </t>
  </si>
  <si>
    <t>CB21604C</t>
  </si>
  <si>
    <t>TH0655C71687</t>
  </si>
  <si>
    <t>ธปท.9/92/64</t>
  </si>
  <si>
    <t xml:space="preserve">92 วัน </t>
  </si>
  <si>
    <t>BMTA216B</t>
  </si>
  <si>
    <t>TH0513A31603</t>
  </si>
  <si>
    <t>ขสมก.57/12(3.74%7ป)</t>
  </si>
  <si>
    <t xml:space="preserve">06 มิ.ย., 06 ธ.ค. </t>
  </si>
  <si>
    <t>TB21609A</t>
  </si>
  <si>
    <t>TH0623071683</t>
  </si>
  <si>
    <t>ตค.(BD)3/182/64</t>
  </si>
  <si>
    <t>CB21610A</t>
  </si>
  <si>
    <t>TH0655D71685</t>
  </si>
  <si>
    <t>ธปท.10/91/64</t>
  </si>
  <si>
    <t>BMTA216A</t>
  </si>
  <si>
    <t>TH0513031607</t>
  </si>
  <si>
    <t>ขสมก.54/1(3.75%10ป)</t>
  </si>
  <si>
    <t xml:space="preserve">16 มิ.ย., 16 ธ.ค. </t>
  </si>
  <si>
    <t>SRT216A</t>
  </si>
  <si>
    <t>TH0650031600</t>
  </si>
  <si>
    <t>รฟท.54/1(3.8%10ป)</t>
  </si>
  <si>
    <t>CB21617A</t>
  </si>
  <si>
    <t>TH0655B71689</t>
  </si>
  <si>
    <t>ธปท.45/182/63</t>
  </si>
  <si>
    <t>CB21617B</t>
  </si>
  <si>
    <t>TH0655E71683</t>
  </si>
  <si>
    <t>ธปท.11/91/64</t>
  </si>
  <si>
    <t>TB21623A</t>
  </si>
  <si>
    <t>TH0623A71689</t>
  </si>
  <si>
    <t>ตค.(DM)3/182/64</t>
  </si>
  <si>
    <t>CB21624A</t>
  </si>
  <si>
    <t>TH0655F71680</t>
  </si>
  <si>
    <t>ธปท.12/91/64</t>
  </si>
  <si>
    <t>SBA24DA</t>
  </si>
  <si>
    <t>TH0623B34C08</t>
  </si>
  <si>
    <t>อ.พิเศษSBA63(2.00%5ป)</t>
  </si>
  <si>
    <t xml:space="preserve">23 มิ.ย., 23 ธ.ค. </t>
  </si>
  <si>
    <t>เดือนมิถุนายน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</si>
</sst>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7" formatCode="_-* #,##0.00_-;\-* #,##0.00_-;_-* &quot;-&quot;??_-;_-@_-"/>
    <numFmt numFmtId="188" formatCode="#,##0.0000"/>
    <numFmt numFmtId="189" formatCode="0\ "/>
    <numFmt numFmtId="190" formatCode="d\ ดดด"/>
    <numFmt numFmtId="191" formatCode="#,##0.000"/>
    <numFmt numFmtId="192" formatCode="[$-1070000]dd\ mmm\ yyyy;@"/>
    <numFmt numFmtId="193" formatCode="_-* #,##0.000_-;\-* #,##0.000_-;_-* &quot;-&quot;??_-;_-@_-"/>
    <numFmt numFmtId="194" formatCode="#,##0.0"/>
  </numFmts>
  <fonts count="13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  <font>
      <sz val="9"/>
      <color rgb="FFFF0000"/>
      <name val="Microsoft Sans Serif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187" fontId="5" fillId="0" borderId="0" applyFont="0" applyFill="0" applyBorder="0" applyAlignment="0" applyProtection="0"/>
    <xf numFmtId="0" fontId="6" fillId="0" borderId="0"/>
    <xf numFmtId="0" fontId="4" fillId="0" borderId="0"/>
  </cellStyleXfs>
  <cellXfs count="55">
    <xf numFmtId="0" fontId="0" fillId="0" borderId="0" xfId="0"/>
    <xf numFmtId="0" fontId="2" fillId="0" borderId="0" xfId="2" applyFont="1" applyFill="1"/>
    <xf numFmtId="0" fontId="7" fillId="0" borderId="0" xfId="0" applyFont="1"/>
    <xf numFmtId="189" fontId="3" fillId="0" borderId="1" xfId="0" applyNumberFormat="1" applyFont="1" applyFill="1" applyBorder="1" applyAlignment="1">
      <alignment horizontal="center" vertical="center"/>
    </xf>
    <xf numFmtId="189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90" fontId="3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3" fontId="2" fillId="0" borderId="0" xfId="1" applyNumberFormat="1" applyFont="1" applyAlignment="1">
      <alignment horizontal="center"/>
    </xf>
    <xf numFmtId="193" fontId="8" fillId="0" borderId="0" xfId="1" applyNumberFormat="1" applyFont="1"/>
    <xf numFmtId="193" fontId="2" fillId="0" borderId="4" xfId="1" applyNumberFormat="1" applyFont="1" applyBorder="1"/>
    <xf numFmtId="0" fontId="2" fillId="0" borderId="3" xfId="3" applyFont="1" applyFill="1" applyBorder="1" applyAlignment="1">
      <alignment horizontal="center" vertical="center" wrapText="1"/>
    </xf>
    <xf numFmtId="0" fontId="0" fillId="0" borderId="0" xfId="0"/>
    <xf numFmtId="0" fontId="3" fillId="0" borderId="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8" fontId="1" fillId="0" borderId="0" xfId="2" applyNumberFormat="1" applyFont="1" applyFill="1" applyBorder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1" fontId="11" fillId="0" borderId="5" xfId="0" applyNumberFormat="1" applyFont="1" applyBorder="1" applyAlignment="1">
      <alignment horizontal="right" vertical="top" wrapText="1"/>
    </xf>
    <xf numFmtId="192" fontId="11" fillId="0" borderId="5" xfId="0" applyNumberFormat="1" applyFont="1" applyBorder="1" applyAlignment="1">
      <alignment horizontal="center" vertical="top" wrapText="1"/>
    </xf>
    <xf numFmtId="192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4" fontId="11" fillId="0" borderId="5" xfId="0" applyNumberFormat="1" applyFont="1" applyBorder="1" applyAlignment="1">
      <alignment horizontal="center" vertical="top" wrapText="1"/>
    </xf>
    <xf numFmtId="194" fontId="11" fillId="0" borderId="5" xfId="0" applyNumberFormat="1" applyFont="1" applyBorder="1" applyAlignment="1">
      <alignment horizontal="center" vertical="top" wrapText="1"/>
    </xf>
    <xf numFmtId="3" fontId="11" fillId="0" borderId="14" xfId="0" applyNumberFormat="1" applyFont="1" applyBorder="1" applyAlignment="1">
      <alignment horizontal="center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top" wrapText="1"/>
    </xf>
    <xf numFmtId="191" fontId="11" fillId="0" borderId="14" xfId="0" applyNumberFormat="1" applyFont="1" applyBorder="1" applyAlignment="1">
      <alignment horizontal="right" vertical="top" wrapText="1"/>
    </xf>
    <xf numFmtId="192" fontId="11" fillId="0" borderId="14" xfId="0" applyNumberFormat="1" applyFont="1" applyBorder="1" applyAlignment="1">
      <alignment horizontal="center" vertical="top" wrapText="1"/>
    </xf>
    <xf numFmtId="192" fontId="11" fillId="0" borderId="15" xfId="0" applyNumberFormat="1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3" fontId="11" fillId="0" borderId="14" xfId="0" applyNumberFormat="1" applyFont="1" applyBorder="1" applyAlignment="1">
      <alignment horizontal="right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1" fontId="12" fillId="0" borderId="17" xfId="0" applyNumberFormat="1" applyFont="1" applyFill="1" applyBorder="1" applyAlignment="1">
      <alignment horizontal="right" vertical="top" wrapText="1"/>
    </xf>
    <xf numFmtId="192" fontId="11" fillId="0" borderId="8" xfId="0" applyNumberFormat="1" applyFont="1" applyBorder="1" applyAlignment="1">
      <alignment horizontal="center" vertical="top" wrapText="1"/>
    </xf>
    <xf numFmtId="192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1" fontId="11" fillId="0" borderId="11" xfId="0" applyNumberFormat="1" applyFont="1" applyBorder="1" applyAlignment="1">
      <alignment horizontal="right" vertical="top" wrapText="1"/>
    </xf>
    <xf numFmtId="191" fontId="11" fillId="0" borderId="0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4" x14ac:dyDescent="0.2">
      <c r="A1" s="18" t="s">
        <v>21</v>
      </c>
      <c r="B1" s="18"/>
    </row>
    <row r="2" spans="1:4" x14ac:dyDescent="0.2">
      <c r="A2" s="18" t="s">
        <v>82</v>
      </c>
      <c r="B2" s="18"/>
    </row>
    <row r="3" spans="1:4" x14ac:dyDescent="0.2">
      <c r="A3" s="11"/>
      <c r="B3" s="12" t="s">
        <v>22</v>
      </c>
    </row>
    <row r="4" spans="1:4" x14ac:dyDescent="0.2">
      <c r="A4" s="11" t="s">
        <v>23</v>
      </c>
      <c r="B4" s="12">
        <v>625</v>
      </c>
    </row>
    <row r="5" spans="1:4" x14ac:dyDescent="0.2">
      <c r="A5" s="11" t="s">
        <v>24</v>
      </c>
      <c r="B5" s="13">
        <v>5380</v>
      </c>
    </row>
    <row r="6" spans="1:4" x14ac:dyDescent="0.2">
      <c r="A6" s="11" t="s">
        <v>25</v>
      </c>
      <c r="B6" s="13">
        <v>311864</v>
      </c>
    </row>
    <row r="7" spans="1:4" x14ac:dyDescent="0.2">
      <c r="A7" s="11" t="s">
        <v>26</v>
      </c>
      <c r="B7" s="12">
        <v>80000</v>
      </c>
    </row>
    <row r="8" spans="1:4" ht="15" thickBot="1" x14ac:dyDescent="0.25">
      <c r="A8" s="10" t="s">
        <v>19</v>
      </c>
      <c r="B8" s="14">
        <f>SUM(B4:B7)</f>
        <v>397869</v>
      </c>
    </row>
    <row r="9" spans="1:4" ht="15" thickTop="1" x14ac:dyDescent="0.2">
      <c r="D9" s="13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sqref="A1:N1"/>
    </sheetView>
  </sheetViews>
  <sheetFormatPr defaultRowHeight="14.25" x14ac:dyDescent="0.2"/>
  <cols>
    <col min="1" max="1" width="4" style="16" customWidth="1"/>
    <col min="2" max="2" width="12.5" style="16" customWidth="1"/>
    <col min="3" max="3" width="9.75" style="16" customWidth="1"/>
    <col min="4" max="4" width="12.125" style="16" customWidth="1"/>
    <col min="5" max="5" width="17.875" style="16" customWidth="1"/>
    <col min="6" max="6" width="6" style="16" customWidth="1"/>
    <col min="7" max="7" width="10.75" style="16" customWidth="1"/>
    <col min="8" max="8" width="10" style="16" customWidth="1"/>
    <col min="9" max="9" width="10.25" style="16" customWidth="1"/>
    <col min="10" max="10" width="2.25" style="16" customWidth="1"/>
    <col min="11" max="11" width="8.875" style="16" customWidth="1"/>
    <col min="12" max="12" width="12.125" style="16" customWidth="1"/>
    <col min="13" max="13" width="7" style="16" customWidth="1"/>
    <col min="14" max="14" width="7.875" style="16" customWidth="1"/>
    <col min="15" max="16384" width="9" style="16"/>
  </cols>
  <sheetData>
    <row r="1" spans="1:14" s="1" customFormat="1" ht="22.5" customHeight="1" x14ac:dyDescent="0.2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">
      <c r="A2" s="25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2" customFormat="1" x14ac:dyDescent="0.2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2"/>
      <c r="K3" s="21"/>
      <c r="L3" s="21"/>
      <c r="M3" s="21"/>
      <c r="N3" s="21"/>
    </row>
    <row r="4" spans="1:14" s="9" customFormat="1" ht="44.25" customHeight="1" x14ac:dyDescent="0.2">
      <c r="A4" s="3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6" t="s">
        <v>5</v>
      </c>
      <c r="G4" s="17" t="s">
        <v>6</v>
      </c>
      <c r="H4" s="17" t="s">
        <v>7</v>
      </c>
      <c r="I4" s="23" t="s">
        <v>8</v>
      </c>
      <c r="J4" s="24"/>
      <c r="K4" s="7" t="s">
        <v>9</v>
      </c>
      <c r="L4" s="8" t="s">
        <v>10</v>
      </c>
      <c r="M4" s="17" t="s">
        <v>11</v>
      </c>
      <c r="N4" s="15" t="s">
        <v>12</v>
      </c>
    </row>
    <row r="5" spans="1:14" ht="25.5" x14ac:dyDescent="0.2">
      <c r="A5" s="26">
        <v>1</v>
      </c>
      <c r="B5" s="27" t="s">
        <v>13</v>
      </c>
      <c r="C5" s="28" t="s">
        <v>38</v>
      </c>
      <c r="D5" s="28" t="s">
        <v>39</v>
      </c>
      <c r="E5" s="27" t="s">
        <v>40</v>
      </c>
      <c r="F5" s="28" t="s">
        <v>41</v>
      </c>
      <c r="G5" s="29">
        <v>51864</v>
      </c>
      <c r="H5" s="30">
        <v>43986</v>
      </c>
      <c r="I5" s="31">
        <v>44351</v>
      </c>
      <c r="J5" s="32" t="s">
        <v>15</v>
      </c>
      <c r="K5" s="28" t="s">
        <v>16</v>
      </c>
      <c r="L5" s="28" t="s">
        <v>17</v>
      </c>
      <c r="M5" s="28" t="s">
        <v>17</v>
      </c>
      <c r="N5" s="33">
        <v>1000</v>
      </c>
    </row>
    <row r="6" spans="1:14" ht="25.5" x14ac:dyDescent="0.2">
      <c r="A6" s="26">
        <v>2</v>
      </c>
      <c r="B6" s="27" t="s">
        <v>13</v>
      </c>
      <c r="C6" s="28" t="s">
        <v>42</v>
      </c>
      <c r="D6" s="28" t="s">
        <v>43</v>
      </c>
      <c r="E6" s="27" t="s">
        <v>44</v>
      </c>
      <c r="F6" s="28" t="s">
        <v>35</v>
      </c>
      <c r="G6" s="29">
        <v>20000</v>
      </c>
      <c r="H6" s="30">
        <v>44168</v>
      </c>
      <c r="I6" s="31">
        <v>44351</v>
      </c>
      <c r="J6" s="32" t="s">
        <v>15</v>
      </c>
      <c r="K6" s="28" t="s">
        <v>16</v>
      </c>
      <c r="L6" s="28" t="s">
        <v>17</v>
      </c>
      <c r="M6" s="28" t="s">
        <v>17</v>
      </c>
      <c r="N6" s="33">
        <v>1000</v>
      </c>
    </row>
    <row r="7" spans="1:14" ht="25.5" x14ac:dyDescent="0.2">
      <c r="A7" s="26">
        <v>3</v>
      </c>
      <c r="B7" s="27" t="s">
        <v>13</v>
      </c>
      <c r="C7" s="28" t="s">
        <v>45</v>
      </c>
      <c r="D7" s="28" t="s">
        <v>46</v>
      </c>
      <c r="E7" s="27" t="s">
        <v>47</v>
      </c>
      <c r="F7" s="28" t="s">
        <v>48</v>
      </c>
      <c r="G7" s="29">
        <v>55000</v>
      </c>
      <c r="H7" s="30">
        <v>44259</v>
      </c>
      <c r="I7" s="31">
        <v>44351</v>
      </c>
      <c r="J7" s="32" t="s">
        <v>15</v>
      </c>
      <c r="K7" s="28" t="s">
        <v>16</v>
      </c>
      <c r="L7" s="28" t="s">
        <v>17</v>
      </c>
      <c r="M7" s="28" t="s">
        <v>17</v>
      </c>
      <c r="N7" s="33">
        <v>1000</v>
      </c>
    </row>
    <row r="8" spans="1:14" ht="38.25" x14ac:dyDescent="0.2">
      <c r="A8" s="26">
        <v>4</v>
      </c>
      <c r="B8" s="27" t="s">
        <v>30</v>
      </c>
      <c r="C8" s="28" t="s">
        <v>49</v>
      </c>
      <c r="D8" s="28" t="s">
        <v>50</v>
      </c>
      <c r="E8" s="27" t="s">
        <v>51</v>
      </c>
      <c r="F8" s="28" t="s">
        <v>36</v>
      </c>
      <c r="G8" s="29">
        <v>2400</v>
      </c>
      <c r="H8" s="30">
        <v>41796</v>
      </c>
      <c r="I8" s="31">
        <v>44353</v>
      </c>
      <c r="J8" s="32" t="s">
        <v>34</v>
      </c>
      <c r="K8" s="34">
        <v>3.74</v>
      </c>
      <c r="L8" s="28" t="s">
        <v>52</v>
      </c>
      <c r="M8" s="26">
        <v>2</v>
      </c>
      <c r="N8" s="33">
        <v>1000</v>
      </c>
    </row>
    <row r="9" spans="1:14" ht="51" x14ac:dyDescent="0.2">
      <c r="A9" s="26">
        <v>5</v>
      </c>
      <c r="B9" s="27" t="s">
        <v>29</v>
      </c>
      <c r="C9" s="28" t="s">
        <v>53</v>
      </c>
      <c r="D9" s="28" t="s">
        <v>54</v>
      </c>
      <c r="E9" s="27" t="s">
        <v>55</v>
      </c>
      <c r="F9" s="28" t="s">
        <v>14</v>
      </c>
      <c r="G9" s="29">
        <v>40000</v>
      </c>
      <c r="H9" s="30">
        <v>44174</v>
      </c>
      <c r="I9" s="31">
        <v>44356</v>
      </c>
      <c r="J9" s="32" t="s">
        <v>15</v>
      </c>
      <c r="K9" s="28" t="s">
        <v>16</v>
      </c>
      <c r="L9" s="28" t="s">
        <v>17</v>
      </c>
      <c r="M9" s="28" t="s">
        <v>17</v>
      </c>
      <c r="N9" s="33">
        <v>1000</v>
      </c>
    </row>
    <row r="10" spans="1:14" ht="25.5" x14ac:dyDescent="0.2">
      <c r="A10" s="26">
        <v>6</v>
      </c>
      <c r="B10" s="27" t="s">
        <v>13</v>
      </c>
      <c r="C10" s="28" t="s">
        <v>56</v>
      </c>
      <c r="D10" s="28" t="s">
        <v>57</v>
      </c>
      <c r="E10" s="27" t="s">
        <v>58</v>
      </c>
      <c r="F10" s="28" t="s">
        <v>18</v>
      </c>
      <c r="G10" s="29">
        <v>55000</v>
      </c>
      <c r="H10" s="30">
        <v>44266</v>
      </c>
      <c r="I10" s="31">
        <v>44357</v>
      </c>
      <c r="J10" s="32" t="s">
        <v>15</v>
      </c>
      <c r="K10" s="28" t="s">
        <v>16</v>
      </c>
      <c r="L10" s="28" t="s">
        <v>17</v>
      </c>
      <c r="M10" s="28" t="s">
        <v>17</v>
      </c>
      <c r="N10" s="33">
        <v>1000</v>
      </c>
    </row>
    <row r="11" spans="1:14" ht="38.25" x14ac:dyDescent="0.2">
      <c r="A11" s="26">
        <v>7</v>
      </c>
      <c r="B11" s="27" t="s">
        <v>30</v>
      </c>
      <c r="C11" s="28" t="s">
        <v>59</v>
      </c>
      <c r="D11" s="28" t="s">
        <v>60</v>
      </c>
      <c r="E11" s="27" t="s">
        <v>61</v>
      </c>
      <c r="F11" s="28" t="s">
        <v>33</v>
      </c>
      <c r="G11" s="29">
        <v>980</v>
      </c>
      <c r="H11" s="30">
        <v>40710</v>
      </c>
      <c r="I11" s="31">
        <v>44363</v>
      </c>
      <c r="J11" s="32" t="s">
        <v>15</v>
      </c>
      <c r="K11" s="34">
        <v>3.75</v>
      </c>
      <c r="L11" s="28" t="s">
        <v>62</v>
      </c>
      <c r="M11" s="26">
        <v>2</v>
      </c>
      <c r="N11" s="33">
        <v>1000</v>
      </c>
    </row>
    <row r="12" spans="1:14" ht="38.25" x14ac:dyDescent="0.2">
      <c r="A12" s="26">
        <v>8</v>
      </c>
      <c r="B12" s="27" t="s">
        <v>30</v>
      </c>
      <c r="C12" s="28" t="s">
        <v>63</v>
      </c>
      <c r="D12" s="28" t="s">
        <v>64</v>
      </c>
      <c r="E12" s="27" t="s">
        <v>65</v>
      </c>
      <c r="F12" s="28" t="s">
        <v>33</v>
      </c>
      <c r="G12" s="29">
        <v>2000</v>
      </c>
      <c r="H12" s="30">
        <v>40710</v>
      </c>
      <c r="I12" s="31">
        <v>44363</v>
      </c>
      <c r="J12" s="32" t="s">
        <v>15</v>
      </c>
      <c r="K12" s="35">
        <v>3.8</v>
      </c>
      <c r="L12" s="28" t="s">
        <v>62</v>
      </c>
      <c r="M12" s="26">
        <v>2</v>
      </c>
      <c r="N12" s="33">
        <v>1000</v>
      </c>
    </row>
    <row r="13" spans="1:14" ht="25.5" x14ac:dyDescent="0.2">
      <c r="A13" s="26">
        <v>9</v>
      </c>
      <c r="B13" s="27" t="s">
        <v>13</v>
      </c>
      <c r="C13" s="28" t="s">
        <v>66</v>
      </c>
      <c r="D13" s="28" t="s">
        <v>67</v>
      </c>
      <c r="E13" s="27" t="s">
        <v>68</v>
      </c>
      <c r="F13" s="28" t="s">
        <v>14</v>
      </c>
      <c r="G13" s="29">
        <v>20000</v>
      </c>
      <c r="H13" s="30">
        <v>44182</v>
      </c>
      <c r="I13" s="31">
        <v>44364</v>
      </c>
      <c r="J13" s="32" t="s">
        <v>15</v>
      </c>
      <c r="K13" s="28" t="s">
        <v>16</v>
      </c>
      <c r="L13" s="28" t="s">
        <v>17</v>
      </c>
      <c r="M13" s="28" t="s">
        <v>17</v>
      </c>
      <c r="N13" s="33">
        <v>1000</v>
      </c>
    </row>
    <row r="14" spans="1:14" ht="25.5" x14ac:dyDescent="0.2">
      <c r="A14" s="26">
        <v>10</v>
      </c>
      <c r="B14" s="27" t="s">
        <v>13</v>
      </c>
      <c r="C14" s="28" t="s">
        <v>69</v>
      </c>
      <c r="D14" s="28" t="s">
        <v>70</v>
      </c>
      <c r="E14" s="27" t="s">
        <v>71</v>
      </c>
      <c r="F14" s="28" t="s">
        <v>18</v>
      </c>
      <c r="G14" s="29">
        <v>55000</v>
      </c>
      <c r="H14" s="30">
        <v>44273</v>
      </c>
      <c r="I14" s="31">
        <v>44364</v>
      </c>
      <c r="J14" s="32" t="s">
        <v>15</v>
      </c>
      <c r="K14" s="28" t="s">
        <v>16</v>
      </c>
      <c r="L14" s="28" t="s">
        <v>17</v>
      </c>
      <c r="M14" s="28" t="s">
        <v>17</v>
      </c>
      <c r="N14" s="33">
        <v>1000</v>
      </c>
    </row>
    <row r="15" spans="1:14" ht="51" x14ac:dyDescent="0.2">
      <c r="A15" s="26">
        <v>11</v>
      </c>
      <c r="B15" s="27" t="s">
        <v>29</v>
      </c>
      <c r="C15" s="28" t="s">
        <v>72</v>
      </c>
      <c r="D15" s="28" t="s">
        <v>73</v>
      </c>
      <c r="E15" s="27" t="s">
        <v>74</v>
      </c>
      <c r="F15" s="28" t="s">
        <v>14</v>
      </c>
      <c r="G15" s="29">
        <v>40000</v>
      </c>
      <c r="H15" s="30">
        <v>44188</v>
      </c>
      <c r="I15" s="31">
        <v>44370</v>
      </c>
      <c r="J15" s="32" t="s">
        <v>15</v>
      </c>
      <c r="K15" s="28" t="s">
        <v>16</v>
      </c>
      <c r="L15" s="28" t="s">
        <v>17</v>
      </c>
      <c r="M15" s="28" t="s">
        <v>17</v>
      </c>
      <c r="N15" s="33">
        <v>1000</v>
      </c>
    </row>
    <row r="16" spans="1:14" ht="25.5" x14ac:dyDescent="0.2">
      <c r="A16" s="36">
        <v>12</v>
      </c>
      <c r="B16" s="37" t="s">
        <v>13</v>
      </c>
      <c r="C16" s="38" t="s">
        <v>75</v>
      </c>
      <c r="D16" s="38" t="s">
        <v>76</v>
      </c>
      <c r="E16" s="37" t="s">
        <v>77</v>
      </c>
      <c r="F16" s="38" t="s">
        <v>18</v>
      </c>
      <c r="G16" s="39">
        <v>55000</v>
      </c>
      <c r="H16" s="40">
        <v>44280</v>
      </c>
      <c r="I16" s="41">
        <v>44371</v>
      </c>
      <c r="J16" s="42" t="s">
        <v>15</v>
      </c>
      <c r="K16" s="38" t="s">
        <v>16</v>
      </c>
      <c r="L16" s="38" t="s">
        <v>17</v>
      </c>
      <c r="M16" s="38" t="s">
        <v>17</v>
      </c>
      <c r="N16" s="43">
        <v>1000</v>
      </c>
    </row>
    <row r="17" spans="1:14" ht="25.5" x14ac:dyDescent="0.2">
      <c r="A17" s="44">
        <v>13</v>
      </c>
      <c r="B17" s="45" t="s">
        <v>32</v>
      </c>
      <c r="C17" s="46" t="s">
        <v>78</v>
      </c>
      <c r="D17" s="46" t="s">
        <v>79</v>
      </c>
      <c r="E17" s="45" t="s">
        <v>80</v>
      </c>
      <c r="F17" s="46" t="s">
        <v>31</v>
      </c>
      <c r="G17" s="47">
        <v>625</v>
      </c>
      <c r="H17" s="48">
        <v>43822</v>
      </c>
      <c r="I17" s="49">
        <v>45649</v>
      </c>
      <c r="J17" s="50" t="s">
        <v>15</v>
      </c>
      <c r="K17" s="46">
        <v>2</v>
      </c>
      <c r="L17" s="46" t="s">
        <v>81</v>
      </c>
      <c r="M17" s="46">
        <v>2</v>
      </c>
      <c r="N17" s="51">
        <v>875</v>
      </c>
    </row>
    <row r="18" spans="1:14" ht="15" thickBot="1" x14ac:dyDescent="0.25">
      <c r="F18" s="16" t="s">
        <v>19</v>
      </c>
      <c r="G18" s="52">
        <f>SUM(G5:G17)</f>
        <v>397869</v>
      </c>
    </row>
    <row r="19" spans="1:14" ht="15" thickTop="1" x14ac:dyDescent="0.2"/>
    <row r="21" spans="1:14" x14ac:dyDescent="0.2">
      <c r="H21" s="53"/>
    </row>
    <row r="22" spans="1:14" x14ac:dyDescent="0.2">
      <c r="A22" s="54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1F8E1BA886846B538109869506074" ma:contentTypeVersion="3" ma:contentTypeDescription="Create a new document." ma:contentTypeScope="" ma:versionID="bf36a236573fdfb8ffab3d97585bdcbd">
  <xsd:schema xmlns:xsd="http://www.w3.org/2001/XMLSchema" xmlns:xs="http://www.w3.org/2001/XMLSchema" xmlns:p="http://schemas.microsoft.com/office/2006/metadata/properties" xmlns:ns2="42ca3c7a-ebc8-48fa-8faa-52d1e3ba103c" targetNamespace="http://schemas.microsoft.com/office/2006/metadata/properties" ma:root="true" ma:fieldsID="fa6b1f20e2ff3a572efad670af79a7c2" ns2:_="">
    <xsd:import namespace="42ca3c7a-ebc8-48fa-8faa-52d1e3ba103c"/>
    <xsd:element name="properties">
      <xsd:complexType>
        <xsd:sequence>
          <xsd:element name="documentManagement">
            <xsd:complexType>
              <xsd:all>
                <xsd:element ref="ns2:_x0065_sr2" minOccurs="0"/>
                <xsd:element ref="ns2:s3k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3c7a-ebc8-48fa-8faa-52d1e3ba103c" elementFormDefault="qualified">
    <xsd:import namespace="http://schemas.microsoft.com/office/2006/documentManagement/types"/>
    <xsd:import namespace="http://schemas.microsoft.com/office/infopath/2007/PartnerControls"/>
    <xsd:element name="_x0065_sr2" ma:index="8" nillable="true" ma:displayName="ปี" ma:internalName="_x0065_sr2">
      <xsd:simpleType>
        <xsd:restriction base="dms:Text"/>
      </xsd:simpleType>
    </xsd:element>
    <xsd:element name="s3kj" ma:index="9" nillable="true" ma:displayName="ลำดับ" ma:internalName="s3kj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3kj xmlns="42ca3c7a-ebc8-48fa-8faa-52d1e3ba103c" xsi:nil="true"/>
    <_x0065_sr2 xmlns="42ca3c7a-ebc8-48fa-8faa-52d1e3ba103c">2564</_x0065_sr2>
  </documentManagement>
</p:properties>
</file>

<file path=customXml/itemProps1.xml><?xml version="1.0" encoding="utf-8"?>
<ds:datastoreItem xmlns:ds="http://schemas.openxmlformats.org/officeDocument/2006/customXml" ds:itemID="{16C301A8-60E1-432F-B52F-FA77260DDA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6FE904-E69B-4DA7-A244-38BF0B37D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a3c7a-ebc8-48fa-8faa-52d1e3ba1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B51DBA-C6ED-4E3B-8E4B-B51CD55F1A4E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42ca3c7a-ebc8-48fa-8faa-52d1e3ba103c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ยอดไถ่ถอน เดือน ม.ค. 2564</dc:title>
  <dc:creator>SDMaster</dc:creator>
  <cp:lastModifiedBy>TMadmin</cp:lastModifiedBy>
  <dcterms:created xsi:type="dcterms:W3CDTF">2019-06-06T07:11:16Z</dcterms:created>
  <dcterms:modified xsi:type="dcterms:W3CDTF">2021-07-02T05:41:48Z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0x010100C451F8E1BA886846B538109869506074</vt:lpwstr>
  </property>
  <property fmtid="{D5CDD505-2E9C-101B-9397-08002B2CF9AE}" pid="10" name="Order">
    <vt:r8>18900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</Properties>
</file>