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-195" yWindow="15" windowWidth="11925" windowHeight="7140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ไถ่ถอน!$A$4:$N$19</definedName>
    <definedName name="_xlnm.Print_Titles" localSheetId="1">ไถ่ถอน!$1:$4</definedName>
  </definedName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<sst xmlns="http://schemas.openxmlformats.org/spreadsheetml/2006/main" count="103" uniqueCount="66">
  <si>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</si>
  <si>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</si>
  <si>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</si>
  <si>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</si>
  <si>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</si>
  <si>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</si>
  <si>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</si>
  <si>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</si>
  <si>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</si>
  <si>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</si>
  <si>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</si>
  <si>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</si>
  <si>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</si>
  <si>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</si>
  <si>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</si>
  <si>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</si>
  <si>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</si>
  <si>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</si>
  <si>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</si>
  <si>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</si>
  <si>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</si>
  <si>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</si>
  <si>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</si>
  <si>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</si>
  <si>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</si>
  <si>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</si>
  <si>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</si>
  <si>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</si>
  <si>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</si>
  <si>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</si>
  <si>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</si>
  <si>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 xml:space="preserve">364 วัน </t>
  </si>
  <si>
    <t xml:space="preserve">9 ปี </t>
  </si>
  <si>
    <t>01 สิงหาคม 2564 - 31 สิงหาคม 2564</t>
  </si>
  <si>
    <t>GHB218A</t>
  </si>
  <si>
    <t>TH0652031806</t>
  </si>
  <si>
    <t>ธอส.55/16(3.68%9ป)</t>
  </si>
  <si>
    <t xml:space="preserve">03 ก.พ. , 03 ส.ค. </t>
  </si>
  <si>
    <t>TB21804A</t>
  </si>
  <si>
    <t>TH0623071881</t>
  </si>
  <si>
    <t>ตค.(DM)6/182/64</t>
  </si>
  <si>
    <t>CB21805A</t>
  </si>
  <si>
    <t>TH0655071882</t>
  </si>
  <si>
    <t>ธปท.8/364/63</t>
  </si>
  <si>
    <t>CB21805B</t>
  </si>
  <si>
    <t>TH0655A71889</t>
  </si>
  <si>
    <t>ธปท.18/91/64</t>
  </si>
  <si>
    <t>CB21813A</t>
  </si>
  <si>
    <t>TH0655B71887</t>
  </si>
  <si>
    <t>ธปท.19/92/64</t>
  </si>
  <si>
    <t xml:space="preserve">92 วัน </t>
  </si>
  <si>
    <t>TB21818A</t>
  </si>
  <si>
    <t>TH0623A71887</t>
  </si>
  <si>
    <t>ตค.(DM)7/182/64</t>
  </si>
  <si>
    <t>CB21819A</t>
  </si>
  <si>
    <t>TH0655C71885</t>
  </si>
  <si>
    <t>ธปท.20/91/64</t>
  </si>
  <si>
    <t>BOT218A</t>
  </si>
  <si>
    <t>TH0655031803</t>
  </si>
  <si>
    <t xml:space="preserve">ธปท.3/2ปี/2562 </t>
  </si>
  <si>
    <t xml:space="preserve">2 ปี </t>
  </si>
  <si>
    <t xml:space="preserve">26 ก.พ. , 26 ส.ค. </t>
  </si>
  <si>
    <t>CB21826A</t>
  </si>
  <si>
    <t>TH0655D71883</t>
  </si>
  <si>
    <t>ธปท.21/91/64</t>
  </si>
  <si>
    <t>เดือนสิงหาคม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</si>
</sst>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3" xfId="3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65</v>
      </c>
      <c r="B2" s="37"/>
    </row>
    <row r="3" spans="1:4" x14ac:dyDescent="0.2">
      <c r="A3" s="11"/>
      <c r="B3" s="12" t="s">
        <v>22</v>
      </c>
    </row>
    <row r="4" spans="1:4" x14ac:dyDescent="0.2">
      <c r="A4" s="11" t="s">
        <v>23</v>
      </c>
      <c r="B4" s="12">
        <v>0</v>
      </c>
    </row>
    <row r="5" spans="1:4" x14ac:dyDescent="0.2">
      <c r="A5" s="11" t="s">
        <v>24</v>
      </c>
      <c r="B5" s="13">
        <v>1000</v>
      </c>
    </row>
    <row r="6" spans="1:4" x14ac:dyDescent="0.2">
      <c r="A6" s="11" t="s">
        <v>25</v>
      </c>
      <c r="B6" s="13">
        <v>410597</v>
      </c>
    </row>
    <row r="7" spans="1:4" x14ac:dyDescent="0.2">
      <c r="A7" s="11" t="s">
        <v>26</v>
      </c>
      <c r="B7" s="12">
        <v>80000</v>
      </c>
    </row>
    <row r="8" spans="1:4" ht="15" thickBot="1" x14ac:dyDescent="0.25">
      <c r="A8" s="10" t="s">
        <v>19</v>
      </c>
      <c r="B8" s="14">
        <f>SUM(B4:B7)</f>
        <v>491597</v>
      </c>
    </row>
    <row r="9" spans="1:4" ht="15" thickTop="1" x14ac:dyDescent="0.2">
      <c r="D9" s="1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3" sqref="A13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5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6384" width="9" style="35"/>
  </cols>
  <sheetData>
    <row r="1" spans="1:14" s="1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2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36" t="s">
        <v>6</v>
      </c>
      <c r="H4" s="36" t="s">
        <v>7</v>
      </c>
      <c r="I4" s="43" t="s">
        <v>8</v>
      </c>
      <c r="J4" s="44"/>
      <c r="K4" s="7" t="s">
        <v>9</v>
      </c>
      <c r="L4" s="8" t="s">
        <v>10</v>
      </c>
      <c r="M4" s="36" t="s">
        <v>11</v>
      </c>
      <c r="N4" s="15" t="s">
        <v>12</v>
      </c>
    </row>
    <row r="5" spans="1:14" ht="38.25" x14ac:dyDescent="0.2">
      <c r="A5" s="16">
        <v>1</v>
      </c>
      <c r="B5" s="17" t="s">
        <v>30</v>
      </c>
      <c r="C5" s="18" t="s">
        <v>34</v>
      </c>
      <c r="D5" s="18" t="s">
        <v>35</v>
      </c>
      <c r="E5" s="17" t="s">
        <v>36</v>
      </c>
      <c r="F5" s="18" t="s">
        <v>32</v>
      </c>
      <c r="G5" s="19">
        <v>1000</v>
      </c>
      <c r="H5" s="20">
        <v>41124</v>
      </c>
      <c r="I5" s="21">
        <v>44411</v>
      </c>
      <c r="J5" s="22" t="s">
        <v>15</v>
      </c>
      <c r="K5" s="24">
        <v>3.68</v>
      </c>
      <c r="L5" s="18" t="s">
        <v>37</v>
      </c>
      <c r="M5" s="16">
        <v>2</v>
      </c>
      <c r="N5" s="23">
        <v>1000</v>
      </c>
    </row>
    <row r="6" spans="1:14" ht="51" x14ac:dyDescent="0.2">
      <c r="A6" s="16">
        <v>2</v>
      </c>
      <c r="B6" s="17" t="s">
        <v>29</v>
      </c>
      <c r="C6" s="18" t="s">
        <v>38</v>
      </c>
      <c r="D6" s="18" t="s">
        <v>39</v>
      </c>
      <c r="E6" s="17" t="s">
        <v>40</v>
      </c>
      <c r="F6" s="18" t="s">
        <v>14</v>
      </c>
      <c r="G6" s="19">
        <v>40000</v>
      </c>
      <c r="H6" s="20">
        <v>44230</v>
      </c>
      <c r="I6" s="21">
        <v>44412</v>
      </c>
      <c r="J6" s="22" t="s">
        <v>15</v>
      </c>
      <c r="K6" s="18" t="s">
        <v>16</v>
      </c>
      <c r="L6" s="18" t="s">
        <v>17</v>
      </c>
      <c r="M6" s="18" t="s">
        <v>17</v>
      </c>
      <c r="N6" s="23">
        <v>1000</v>
      </c>
    </row>
    <row r="7" spans="1:14" ht="25.5" x14ac:dyDescent="0.2">
      <c r="A7" s="16">
        <v>3</v>
      </c>
      <c r="B7" s="17" t="s">
        <v>13</v>
      </c>
      <c r="C7" s="18" t="s">
        <v>41</v>
      </c>
      <c r="D7" s="18" t="s">
        <v>42</v>
      </c>
      <c r="E7" s="17" t="s">
        <v>43</v>
      </c>
      <c r="F7" s="18" t="s">
        <v>31</v>
      </c>
      <c r="G7" s="19">
        <v>58309</v>
      </c>
      <c r="H7" s="20">
        <v>44049</v>
      </c>
      <c r="I7" s="21">
        <v>44413</v>
      </c>
      <c r="J7" s="22" t="s">
        <v>15</v>
      </c>
      <c r="K7" s="18" t="s">
        <v>16</v>
      </c>
      <c r="L7" s="18" t="s">
        <v>17</v>
      </c>
      <c r="M7" s="18" t="s">
        <v>17</v>
      </c>
      <c r="N7" s="23">
        <v>1000</v>
      </c>
    </row>
    <row r="8" spans="1:14" ht="25.5" x14ac:dyDescent="0.2">
      <c r="A8" s="16">
        <v>4</v>
      </c>
      <c r="B8" s="17" t="s">
        <v>13</v>
      </c>
      <c r="C8" s="18" t="s">
        <v>44</v>
      </c>
      <c r="D8" s="18" t="s">
        <v>45</v>
      </c>
      <c r="E8" s="17" t="s">
        <v>46</v>
      </c>
      <c r="F8" s="18" t="s">
        <v>18</v>
      </c>
      <c r="G8" s="19">
        <v>60000</v>
      </c>
      <c r="H8" s="20">
        <v>44322</v>
      </c>
      <c r="I8" s="21">
        <v>44413</v>
      </c>
      <c r="J8" s="22" t="s">
        <v>15</v>
      </c>
      <c r="K8" s="18" t="s">
        <v>16</v>
      </c>
      <c r="L8" s="18" t="s">
        <v>17</v>
      </c>
      <c r="M8" s="18" t="s">
        <v>17</v>
      </c>
      <c r="N8" s="23">
        <v>1000</v>
      </c>
    </row>
    <row r="9" spans="1:14" ht="25.5" x14ac:dyDescent="0.2">
      <c r="A9" s="16">
        <v>5</v>
      </c>
      <c r="B9" s="17" t="s">
        <v>13</v>
      </c>
      <c r="C9" s="18" t="s">
        <v>47</v>
      </c>
      <c r="D9" s="18" t="s">
        <v>48</v>
      </c>
      <c r="E9" s="17" t="s">
        <v>49</v>
      </c>
      <c r="F9" s="18" t="s">
        <v>50</v>
      </c>
      <c r="G9" s="19">
        <v>60000</v>
      </c>
      <c r="H9" s="20">
        <v>44329</v>
      </c>
      <c r="I9" s="21">
        <v>44421</v>
      </c>
      <c r="J9" s="22" t="s">
        <v>15</v>
      </c>
      <c r="K9" s="18" t="s">
        <v>16</v>
      </c>
      <c r="L9" s="18" t="s">
        <v>17</v>
      </c>
      <c r="M9" s="18" t="s">
        <v>17</v>
      </c>
      <c r="N9" s="23">
        <v>1000</v>
      </c>
    </row>
    <row r="10" spans="1:14" ht="51" x14ac:dyDescent="0.2">
      <c r="A10" s="16">
        <v>6</v>
      </c>
      <c r="B10" s="17" t="s">
        <v>29</v>
      </c>
      <c r="C10" s="18" t="s">
        <v>51</v>
      </c>
      <c r="D10" s="18" t="s">
        <v>52</v>
      </c>
      <c r="E10" s="17" t="s">
        <v>53</v>
      </c>
      <c r="F10" s="18" t="s">
        <v>14</v>
      </c>
      <c r="G10" s="19">
        <v>40000</v>
      </c>
      <c r="H10" s="20">
        <v>44244</v>
      </c>
      <c r="I10" s="21">
        <v>44426</v>
      </c>
      <c r="J10" s="22" t="s">
        <v>15</v>
      </c>
      <c r="K10" s="18" t="s">
        <v>16</v>
      </c>
      <c r="L10" s="18" t="s">
        <v>17</v>
      </c>
      <c r="M10" s="18" t="s">
        <v>17</v>
      </c>
      <c r="N10" s="23">
        <v>1000</v>
      </c>
    </row>
    <row r="11" spans="1:14" ht="25.5" x14ac:dyDescent="0.2">
      <c r="A11" s="16">
        <v>7</v>
      </c>
      <c r="B11" s="17" t="s">
        <v>13</v>
      </c>
      <c r="C11" s="18" t="s">
        <v>54</v>
      </c>
      <c r="D11" s="18" t="s">
        <v>55</v>
      </c>
      <c r="E11" s="17" t="s">
        <v>56</v>
      </c>
      <c r="F11" s="18" t="s">
        <v>18</v>
      </c>
      <c r="G11" s="19">
        <v>60000</v>
      </c>
      <c r="H11" s="20">
        <v>44336</v>
      </c>
      <c r="I11" s="21">
        <v>44427</v>
      </c>
      <c r="J11" s="22" t="s">
        <v>15</v>
      </c>
      <c r="K11" s="18" t="s">
        <v>16</v>
      </c>
      <c r="L11" s="18" t="s">
        <v>17</v>
      </c>
      <c r="M11" s="18" t="s">
        <v>17</v>
      </c>
      <c r="N11" s="23">
        <v>1000</v>
      </c>
    </row>
    <row r="12" spans="1:14" ht="25.5" x14ac:dyDescent="0.2">
      <c r="A12" s="16">
        <v>8</v>
      </c>
      <c r="B12" s="17" t="s">
        <v>13</v>
      </c>
      <c r="C12" s="18" t="s">
        <v>57</v>
      </c>
      <c r="D12" s="18" t="s">
        <v>58</v>
      </c>
      <c r="E12" s="17" t="s">
        <v>59</v>
      </c>
      <c r="F12" s="18" t="s">
        <v>60</v>
      </c>
      <c r="G12" s="19">
        <v>112288</v>
      </c>
      <c r="H12" s="20">
        <v>43703</v>
      </c>
      <c r="I12" s="21">
        <v>44434</v>
      </c>
      <c r="J12" s="22" t="s">
        <v>15</v>
      </c>
      <c r="K12" s="24">
        <v>1.43</v>
      </c>
      <c r="L12" s="18" t="s">
        <v>61</v>
      </c>
      <c r="M12" s="16">
        <v>2</v>
      </c>
      <c r="N12" s="23">
        <v>1000</v>
      </c>
    </row>
    <row r="13" spans="1:14" ht="25.5" x14ac:dyDescent="0.2">
      <c r="A13" s="25">
        <v>9</v>
      </c>
      <c r="B13" s="26" t="s">
        <v>13</v>
      </c>
      <c r="C13" s="27" t="s">
        <v>62</v>
      </c>
      <c r="D13" s="27" t="s">
        <v>63</v>
      </c>
      <c r="E13" s="26" t="s">
        <v>64</v>
      </c>
      <c r="F13" s="27" t="s">
        <v>18</v>
      </c>
      <c r="G13" s="28">
        <v>60000</v>
      </c>
      <c r="H13" s="29">
        <v>44343</v>
      </c>
      <c r="I13" s="30">
        <v>44434</v>
      </c>
      <c r="J13" s="31" t="s">
        <v>15</v>
      </c>
      <c r="K13" s="27" t="s">
        <v>16</v>
      </c>
      <c r="L13" s="27" t="s">
        <v>17</v>
      </c>
      <c r="M13" s="27" t="s">
        <v>17</v>
      </c>
      <c r="N13" s="32">
        <v>1000</v>
      </c>
    </row>
    <row r="14" spans="1:14" ht="15" thickBot="1" x14ac:dyDescent="0.25">
      <c r="F14" s="35" t="s">
        <v>19</v>
      </c>
      <c r="G14" s="33">
        <v>491597</v>
      </c>
    </row>
    <row r="15" spans="1:14" ht="15" thickTop="1" x14ac:dyDescent="0.2"/>
    <row r="18" spans="1:1" x14ac:dyDescent="0.2">
      <c r="A18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51DBA-C6ED-4E3B-8E4B-B51CD55F1A4E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42ca3c7a-ebc8-48fa-8faa-52d1e3ba103c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2021-09-01T04:38:17Z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