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ทีมจัดการพันธบัตร\0000 Work From Home\สรุปยอดคงค้าง จำหน่าย ไถ่ถอน รายเดือน\ไทย\2565\"/>
    </mc:Choice>
  </mc:AlternateContent>
  <xr:revisionPtr revIDLastSave="0" documentId="13_ncr:1_{9D2A07D3-7A82-4C61-BAA0-D6DA1845ED6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สรุปยอดไถ่ถอน" sheetId="2" r:id="rId1"/>
    <sheet name="ไถ่ถอน" sheetId="1" r:id="rId2"/>
  </sheets>
  <definedNames>
    <definedName name="_xlnm.Print_Titles" localSheetId="1">ไถ่ถอน!$1:$4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<sst xmlns="http://schemas.openxmlformats.org/spreadsheetml/2006/main" count="174" uniqueCount="109">
  <si>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</si>
  <si>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</si>
  <si>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</si>
  <si>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</si>
  <si>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</si>
  <si>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</si>
  <si>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</si>
  <si>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</si>
  <si>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</si>
  <si>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</si>
  <si>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</si>
  <si>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</si>
  <si>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</si>
  <si>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</si>
  <si>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182 วัน </t>
  </si>
  <si>
    <t/>
  </si>
  <si>
    <t>ส่วนลด</t>
  </si>
  <si>
    <t>-</t>
  </si>
  <si>
    <t xml:space="preserve">91 วัน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</si>
  <si>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</si>
  <si>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</si>
  <si>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สรุปยอดไถ่ถอนตราสารหนี้</t>
  </si>
  <si>
    <t>(ล้านบาท)</t>
  </si>
  <si>
    <t>พันธบัตรรัฐบาล</t>
  </si>
  <si>
    <t>พันธบัตรรัฐวิสาหกิจ</t>
  </si>
  <si>
    <t>พันธบัตรธนาคารแห่งประเทศไทย</t>
  </si>
  <si>
    <t>ตั๋วเงินคลัง/ตั๋วสัญญาใช้เงินเพื่อการปรับโครงสร้างหนี้</t>
  </si>
  <si>
    <t xml:space="preserve">364 วัน </t>
  </si>
  <si>
    <t>ตราสารหนี้ที่ไถ่ถอน</t>
  </si>
  <si>
    <t>(เรียงตามวันครบกำหนด)</t>
  </si>
  <si>
    <t>Treasury Bills/Debt Restructuring Bills</t>
  </si>
  <si>
    <t>State Owned Enterprises Bonds</t>
  </si>
  <si>
    <t>*</t>
  </si>
  <si>
    <t>Compounded THOR  0.05</t>
  </si>
  <si>
    <t xml:space="preserve">10 ปี </t>
  </si>
  <si>
    <t>01 พฤษภาคม 2565 - 31 พฤษภาคม 2565</t>
  </si>
  <si>
    <t>CB22505A</t>
  </si>
  <si>
    <t>TH0655A72580</t>
  </si>
  <si>
    <t>ธปท.5/91/65</t>
  </si>
  <si>
    <t>CBF22509A</t>
  </si>
  <si>
    <t>TH0655072518</t>
  </si>
  <si>
    <t>ธปท.9/FRB182/64</t>
  </si>
  <si>
    <t xml:space="preserve">09 พ.ค. </t>
  </si>
  <si>
    <t>Government Bonds</t>
  </si>
  <si>
    <t>SB225A</t>
  </si>
  <si>
    <t>TH0623032503</t>
  </si>
  <si>
    <t>อ.60/2(2.35%5ป)</t>
  </si>
  <si>
    <t xml:space="preserve">5 ปี </t>
  </si>
  <si>
    <t xml:space="preserve">08 พ.ค. , 08 พ.ย. </t>
  </si>
  <si>
    <t>GSB225A</t>
  </si>
  <si>
    <t>TH1029032501</t>
  </si>
  <si>
    <t>หุ้นกู้ออมสิน2/60(2.33%5ป)</t>
  </si>
  <si>
    <t xml:space="preserve">11 พ.ค. , 11 พ.ย. </t>
  </si>
  <si>
    <t>TB22511A</t>
  </si>
  <si>
    <t>TH0623072582</t>
  </si>
  <si>
    <t>ตค.(DM)3/182/65</t>
  </si>
  <si>
    <t>CB22512A</t>
  </si>
  <si>
    <t>TH0655072583</t>
  </si>
  <si>
    <t>ธปท.5/364/64</t>
  </si>
  <si>
    <t>CB22512B</t>
  </si>
  <si>
    <t>TH0655B72588</t>
  </si>
  <si>
    <t>ธปท.6/91/65</t>
  </si>
  <si>
    <t>GHB225A</t>
  </si>
  <si>
    <t>TH0652032507</t>
  </si>
  <si>
    <t>ธอส.55/4(4.08%10ป)</t>
  </si>
  <si>
    <t xml:space="preserve">17 พ.ค. , 17 พ.ย. </t>
  </si>
  <si>
    <t>LB22DA</t>
  </si>
  <si>
    <t>TH0623032C00</t>
  </si>
  <si>
    <t>ปคส.ฟ2.60/3(2.0%5ป4ด)</t>
  </si>
  <si>
    <t xml:space="preserve">5 ปี 4 เดือน </t>
  </si>
  <si>
    <t xml:space="preserve">17 มิ.ย., 17 ธ.ค. </t>
  </si>
  <si>
    <t>LB236A</t>
  </si>
  <si>
    <t>TH0623033600</t>
  </si>
  <si>
    <t>ปคส.ฟ2.53/1(3.625%12ป10ด)</t>
  </si>
  <si>
    <t xml:space="preserve">12 ปี 10 เดือน </t>
  </si>
  <si>
    <t xml:space="preserve">16 มิ.ย., 16 ธ.ค. </t>
  </si>
  <si>
    <t>LB23DA</t>
  </si>
  <si>
    <t>TH0623A33C00</t>
  </si>
  <si>
    <t>บ.61/12(2.40%5ป4ด)</t>
  </si>
  <si>
    <t>LB246A</t>
  </si>
  <si>
    <t>TH0623034608</t>
  </si>
  <si>
    <t>บ.64/1(0.75%3ป8ด)</t>
  </si>
  <si>
    <t xml:space="preserve">3 ปี 8 เดือน </t>
  </si>
  <si>
    <t>LB24DB</t>
  </si>
  <si>
    <t>TH0623A34C09</t>
  </si>
  <si>
    <t xml:space="preserve">ปคส.ฟ2.62/4(1.45%5ป4ด) </t>
  </si>
  <si>
    <t>CB22519A</t>
  </si>
  <si>
    <t>TH0655C72586</t>
  </si>
  <si>
    <t>ธปท.7/91/65</t>
  </si>
  <si>
    <t>GHB225B</t>
  </si>
  <si>
    <t>TH0652A32508</t>
  </si>
  <si>
    <t>ธอส.55/7(3.995%10ป)</t>
  </si>
  <si>
    <t xml:space="preserve">24 พ.ค. , 24 พ.ย. </t>
  </si>
  <si>
    <t>BOT225A</t>
  </si>
  <si>
    <t>TH0655032504</t>
  </si>
  <si>
    <t>ธปท.2/2ปี/2563</t>
  </si>
  <si>
    <t xml:space="preserve">2 ปี </t>
  </si>
  <si>
    <t xml:space="preserve">25 พ.ค. , 25 พ.ย. </t>
  </si>
  <si>
    <t>TB22525A</t>
  </si>
  <si>
    <t>TH0623A72588</t>
  </si>
  <si>
    <t>ตค.(DM)4/182/65</t>
  </si>
  <si>
    <t>CB22526A</t>
  </si>
  <si>
    <t>TH0655D72584</t>
  </si>
  <si>
    <t>ธปท.8/91/65</t>
  </si>
  <si>
    <t>GHB225C</t>
  </si>
  <si>
    <t>TH0652B32506</t>
  </si>
  <si>
    <t>ธอส.55/10(3.95%10ป)</t>
  </si>
  <si>
    <t xml:space="preserve">31 พ.ค. , 30 พ.ย. </t>
  </si>
  <si>
    <t>เดือนพฤษภาคม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</si>
</sst>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  <numFmt numFmtId="193" formatCode="#,##0.0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10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  <family val="2"/>
    </font>
    <font>
      <sz val="9"/>
      <color indexed="8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48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92" fontId="2" fillId="0" borderId="0" xfId="1" applyNumberFormat="1" applyFont="1" applyAlignment="1">
      <alignment horizontal="center"/>
    </xf>
    <xf numFmtId="192" fontId="8" fillId="0" borderId="0" xfId="1" applyNumberFormat="1" applyFont="1"/>
    <xf numFmtId="192" fontId="2" fillId="0" borderId="4" xfId="1" applyNumberFormat="1" applyFont="1" applyBorder="1"/>
    <xf numFmtId="0" fontId="0" fillId="0" borderId="0" xfId="0"/>
    <xf numFmtId="3" fontId="11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right" vertical="top" wrapText="1"/>
    </xf>
    <xf numFmtId="191" fontId="11" fillId="0" borderId="5" xfId="0" applyNumberFormat="1" applyFont="1" applyBorder="1" applyAlignment="1">
      <alignment horizontal="center" vertical="top" wrapText="1"/>
    </xf>
    <xf numFmtId="191" fontId="11" fillId="0" borderId="6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4" fontId="11" fillId="0" borderId="5" xfId="0" applyNumberFormat="1" applyFont="1" applyBorder="1" applyAlignment="1">
      <alignment horizontal="center" vertical="top" wrapText="1"/>
    </xf>
    <xf numFmtId="3" fontId="11" fillId="0" borderId="5" xfId="0" applyNumberFormat="1" applyFont="1" applyBorder="1" applyAlignment="1">
      <alignment horizontal="right" vertical="top" wrapText="1"/>
    </xf>
    <xf numFmtId="190" fontId="11" fillId="0" borderId="5" xfId="0" applyNumberFormat="1" applyFont="1" applyBorder="1" applyAlignment="1">
      <alignment horizontal="center" vertical="top" wrapText="1"/>
    </xf>
    <xf numFmtId="193" fontId="11" fillId="0" borderId="5" xfId="0" applyNumberFormat="1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190" fontId="11" fillId="0" borderId="8" xfId="0" applyNumberFormat="1" applyFont="1" applyBorder="1" applyAlignment="1">
      <alignment horizontal="right" vertical="top" wrapText="1"/>
    </xf>
    <xf numFmtId="191" fontId="11" fillId="0" borderId="8" xfId="0" applyNumberFormat="1" applyFont="1" applyBorder="1" applyAlignment="1">
      <alignment horizontal="center" vertical="top" wrapText="1"/>
    </xf>
    <xf numFmtId="191" fontId="11" fillId="0" borderId="9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right" vertical="top" wrapText="1"/>
    </xf>
    <xf numFmtId="190" fontId="11" fillId="0" borderId="1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/>
    <xf numFmtId="0" fontId="9" fillId="0" borderId="12" xfId="0" applyFont="1" applyBorder="1" applyAlignment="1">
      <alignment horizontal="left"/>
    </xf>
    <xf numFmtId="187" fontId="1" fillId="0" borderId="0" xfId="2" applyNumberFormat="1" applyFont="1" applyAlignment="1">
      <alignment horizontal="center" vertical="center"/>
    </xf>
    <xf numFmtId="0" fontId="2" fillId="0" borderId="0" xfId="2" applyFont="1"/>
    <xf numFmtId="0" fontId="9" fillId="0" borderId="0" xfId="0" applyFont="1" applyAlignment="1">
      <alignment horizontal="left"/>
    </xf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1" xfId="3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top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</cols>
  <sheetData>
    <row r="1" spans="1:4" x14ac:dyDescent="0.2">
      <c r="A1" s="30" t="s">
        <v>21</v>
      </c>
      <c r="B1" s="30"/>
    </row>
    <row r="2" spans="1:4" x14ac:dyDescent="0.2">
      <c r="A2" s="30" t="s">
        <v>108</v>
      </c>
      <c r="B2" s="30"/>
    </row>
    <row r="3" spans="1:4" x14ac:dyDescent="0.2">
      <c r="A3" s="4"/>
      <c r="B3" s="5" t="s">
        <v>22</v>
      </c>
    </row>
    <row r="4" spans="1:4" x14ac:dyDescent="0.2">
      <c r="A4" s="4" t="s">
        <v>23</v>
      </c>
      <c r="B4" s="5">
        <v>95132.887000000002</v>
      </c>
    </row>
    <row r="5" spans="1:4" x14ac:dyDescent="0.2">
      <c r="A5" s="4" t="s">
        <v>24</v>
      </c>
      <c r="B5" s="6">
        <v>17000</v>
      </c>
    </row>
    <row r="6" spans="1:4" x14ac:dyDescent="0.2">
      <c r="A6" s="4" t="s">
        <v>25</v>
      </c>
      <c r="B6" s="6">
        <v>497839</v>
      </c>
    </row>
    <row r="7" spans="1:4" x14ac:dyDescent="0.2">
      <c r="A7" s="4" t="s">
        <v>26</v>
      </c>
      <c r="B7" s="5">
        <v>80000</v>
      </c>
    </row>
    <row r="8" spans="1:4" ht="15" thickBot="1" x14ac:dyDescent="0.25">
      <c r="A8" s="3" t="s">
        <v>19</v>
      </c>
      <c r="B8" s="7">
        <f>SUM(B4:B7)</f>
        <v>689971.88699999999</v>
      </c>
    </row>
    <row r="9" spans="1:4" ht="15" thickTop="1" x14ac:dyDescent="0.2">
      <c r="D9" s="6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8"/>
  <sheetViews>
    <sheetView workbookViewId="0">
      <selection sqref="A1:N1"/>
    </sheetView>
  </sheetViews>
  <sheetFormatPr defaultRowHeight="14.25" x14ac:dyDescent="0.2"/>
  <cols>
    <col min="1" max="1" width="4" style="8" customWidth="1"/>
    <col min="2" max="2" width="12.5" style="8" customWidth="1"/>
    <col min="3" max="3" width="9.75" style="8" customWidth="1"/>
    <col min="4" max="4" width="12.125" style="8" customWidth="1"/>
    <col min="5" max="5" width="17.875" style="8" customWidth="1"/>
    <col min="6" max="6" width="6" style="8" customWidth="1"/>
    <col min="7" max="7" width="10.75" style="8" customWidth="1"/>
    <col min="8" max="8" width="10" style="8" customWidth="1"/>
    <col min="9" max="9" width="10.25" style="8" customWidth="1"/>
    <col min="10" max="10" width="2.25" style="8" customWidth="1"/>
    <col min="11" max="11" width="8.875" style="8" customWidth="1"/>
    <col min="12" max="12" width="12.125" style="8" customWidth="1"/>
    <col min="13" max="13" width="7" style="8" customWidth="1"/>
    <col min="14" max="14" width="7.875" style="8" customWidth="1"/>
    <col min="15" max="16384" width="9" style="8"/>
  </cols>
  <sheetData>
    <row r="1" spans="1:14" s="35" customFormat="1" ht="22.5" customHeight="1" x14ac:dyDescent="0.2">
      <c r="A1" s="34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31" t="s">
        <v>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s="1" customFormat="1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6"/>
      <c r="K3" s="33"/>
      <c r="L3" s="33"/>
      <c r="M3" s="33"/>
      <c r="N3" s="33"/>
    </row>
    <row r="4" spans="1:14" s="2" customFormat="1" ht="44.25" customHeight="1" x14ac:dyDescent="0.2">
      <c r="A4" s="37" t="s">
        <v>0</v>
      </c>
      <c r="B4" s="37" t="s">
        <v>1</v>
      </c>
      <c r="C4" s="38" t="s">
        <v>2</v>
      </c>
      <c r="D4" s="38" t="s">
        <v>3</v>
      </c>
      <c r="E4" s="39" t="s">
        <v>4</v>
      </c>
      <c r="F4" s="40" t="s">
        <v>5</v>
      </c>
      <c r="G4" s="41" t="s">
        <v>6</v>
      </c>
      <c r="H4" s="41" t="s">
        <v>7</v>
      </c>
      <c r="I4" s="42" t="s">
        <v>8</v>
      </c>
      <c r="J4" s="43"/>
      <c r="K4" s="44" t="s">
        <v>9</v>
      </c>
      <c r="L4" s="45" t="s">
        <v>10</v>
      </c>
      <c r="M4" s="41" t="s">
        <v>11</v>
      </c>
      <c r="N4" s="46" t="s">
        <v>12</v>
      </c>
    </row>
    <row r="5" spans="1:14" ht="25.5" x14ac:dyDescent="0.2">
      <c r="A5" s="9">
        <v>1</v>
      </c>
      <c r="B5" s="10" t="s">
        <v>13</v>
      </c>
      <c r="C5" s="11" t="s">
        <v>36</v>
      </c>
      <c r="D5" s="11" t="s">
        <v>37</v>
      </c>
      <c r="E5" s="10" t="s">
        <v>38</v>
      </c>
      <c r="F5" s="11" t="s">
        <v>18</v>
      </c>
      <c r="G5" s="12">
        <v>50000</v>
      </c>
      <c r="H5" s="13">
        <v>44595</v>
      </c>
      <c r="I5" s="14">
        <v>44686</v>
      </c>
      <c r="J5" s="15" t="s">
        <v>15</v>
      </c>
      <c r="K5" s="11" t="s">
        <v>16</v>
      </c>
      <c r="L5" s="11" t="s">
        <v>17</v>
      </c>
      <c r="M5" s="11" t="s">
        <v>17</v>
      </c>
      <c r="N5" s="17">
        <v>1000</v>
      </c>
    </row>
    <row r="6" spans="1:14" ht="38.25" x14ac:dyDescent="0.2">
      <c r="A6" s="9">
        <v>2</v>
      </c>
      <c r="B6" s="10" t="s">
        <v>13</v>
      </c>
      <c r="C6" s="11" t="s">
        <v>39</v>
      </c>
      <c r="D6" s="11" t="s">
        <v>40</v>
      </c>
      <c r="E6" s="10" t="s">
        <v>41</v>
      </c>
      <c r="F6" s="11" t="s">
        <v>14</v>
      </c>
      <c r="G6" s="12">
        <v>30000</v>
      </c>
      <c r="H6" s="13">
        <v>44508</v>
      </c>
      <c r="I6" s="14">
        <v>44690</v>
      </c>
      <c r="J6" s="15" t="s">
        <v>15</v>
      </c>
      <c r="K6" s="11" t="s">
        <v>33</v>
      </c>
      <c r="L6" s="11" t="s">
        <v>42</v>
      </c>
      <c r="M6" s="9">
        <v>1</v>
      </c>
      <c r="N6" s="17">
        <v>1000</v>
      </c>
    </row>
    <row r="7" spans="1:14" ht="25.5" x14ac:dyDescent="0.2">
      <c r="A7" s="9">
        <v>3</v>
      </c>
      <c r="B7" s="10" t="s">
        <v>43</v>
      </c>
      <c r="C7" s="11" t="s">
        <v>44</v>
      </c>
      <c r="D7" s="11" t="s">
        <v>45</v>
      </c>
      <c r="E7" s="10" t="s">
        <v>46</v>
      </c>
      <c r="F7" s="11" t="s">
        <v>47</v>
      </c>
      <c r="G7" s="12">
        <v>5132.8869999999997</v>
      </c>
      <c r="H7" s="13">
        <v>42863</v>
      </c>
      <c r="I7" s="14">
        <v>44689</v>
      </c>
      <c r="J7" s="15" t="s">
        <v>32</v>
      </c>
      <c r="K7" s="16">
        <v>2.35</v>
      </c>
      <c r="L7" s="11" t="s">
        <v>48</v>
      </c>
      <c r="M7" s="9">
        <v>2</v>
      </c>
      <c r="N7" s="17">
        <v>1000</v>
      </c>
    </row>
    <row r="8" spans="1:14" ht="38.25" x14ac:dyDescent="0.2">
      <c r="A8" s="9">
        <v>4</v>
      </c>
      <c r="B8" s="10" t="s">
        <v>31</v>
      </c>
      <c r="C8" s="11" t="s">
        <v>49</v>
      </c>
      <c r="D8" s="11" t="s">
        <v>50</v>
      </c>
      <c r="E8" s="10" t="s">
        <v>51</v>
      </c>
      <c r="F8" s="11" t="s">
        <v>47</v>
      </c>
      <c r="G8" s="12">
        <v>14000</v>
      </c>
      <c r="H8" s="13">
        <v>42866</v>
      </c>
      <c r="I8" s="14">
        <v>44692</v>
      </c>
      <c r="J8" s="15" t="s">
        <v>15</v>
      </c>
      <c r="K8" s="16">
        <v>2.33</v>
      </c>
      <c r="L8" s="11" t="s">
        <v>52</v>
      </c>
      <c r="M8" s="9">
        <v>2</v>
      </c>
      <c r="N8" s="17">
        <v>1000</v>
      </c>
    </row>
    <row r="9" spans="1:14" ht="51" x14ac:dyDescent="0.2">
      <c r="A9" s="9">
        <v>5</v>
      </c>
      <c r="B9" s="10" t="s">
        <v>30</v>
      </c>
      <c r="C9" s="11" t="s">
        <v>53</v>
      </c>
      <c r="D9" s="11" t="s">
        <v>54</v>
      </c>
      <c r="E9" s="10" t="s">
        <v>55</v>
      </c>
      <c r="F9" s="11" t="s">
        <v>14</v>
      </c>
      <c r="G9" s="12">
        <v>40000</v>
      </c>
      <c r="H9" s="13">
        <v>44510</v>
      </c>
      <c r="I9" s="14">
        <v>44692</v>
      </c>
      <c r="J9" s="15" t="s">
        <v>15</v>
      </c>
      <c r="K9" s="11" t="s">
        <v>16</v>
      </c>
      <c r="L9" s="11" t="s">
        <v>17</v>
      </c>
      <c r="M9" s="11" t="s">
        <v>17</v>
      </c>
      <c r="N9" s="17">
        <v>1000</v>
      </c>
    </row>
    <row r="10" spans="1:14" ht="25.5" x14ac:dyDescent="0.2">
      <c r="A10" s="9">
        <v>6</v>
      </c>
      <c r="B10" s="10" t="s">
        <v>13</v>
      </c>
      <c r="C10" s="11" t="s">
        <v>56</v>
      </c>
      <c r="D10" s="11" t="s">
        <v>57</v>
      </c>
      <c r="E10" s="10" t="s">
        <v>58</v>
      </c>
      <c r="F10" s="11" t="s">
        <v>27</v>
      </c>
      <c r="G10" s="12">
        <v>59461</v>
      </c>
      <c r="H10" s="13">
        <v>44329</v>
      </c>
      <c r="I10" s="14">
        <v>44693</v>
      </c>
      <c r="J10" s="15" t="s">
        <v>15</v>
      </c>
      <c r="K10" s="11" t="s">
        <v>16</v>
      </c>
      <c r="L10" s="11" t="s">
        <v>17</v>
      </c>
      <c r="M10" s="11" t="s">
        <v>17</v>
      </c>
      <c r="N10" s="17">
        <v>1000</v>
      </c>
    </row>
    <row r="11" spans="1:14" ht="25.5" x14ac:dyDescent="0.2">
      <c r="A11" s="9">
        <v>7</v>
      </c>
      <c r="B11" s="10" t="s">
        <v>13</v>
      </c>
      <c r="C11" s="11" t="s">
        <v>59</v>
      </c>
      <c r="D11" s="11" t="s">
        <v>60</v>
      </c>
      <c r="E11" s="10" t="s">
        <v>61</v>
      </c>
      <c r="F11" s="11" t="s">
        <v>18</v>
      </c>
      <c r="G11" s="12">
        <v>50000</v>
      </c>
      <c r="H11" s="13">
        <v>44602</v>
      </c>
      <c r="I11" s="14">
        <v>44693</v>
      </c>
      <c r="J11" s="15" t="s">
        <v>15</v>
      </c>
      <c r="K11" s="11" t="s">
        <v>16</v>
      </c>
      <c r="L11" s="11" t="s">
        <v>17</v>
      </c>
      <c r="M11" s="11" t="s">
        <v>17</v>
      </c>
      <c r="N11" s="17">
        <v>1000</v>
      </c>
    </row>
    <row r="12" spans="1:14" ht="38.25" x14ac:dyDescent="0.2">
      <c r="A12" s="9">
        <v>8</v>
      </c>
      <c r="B12" s="10" t="s">
        <v>31</v>
      </c>
      <c r="C12" s="11" t="s">
        <v>62</v>
      </c>
      <c r="D12" s="11" t="s">
        <v>63</v>
      </c>
      <c r="E12" s="10" t="s">
        <v>64</v>
      </c>
      <c r="F12" s="11" t="s">
        <v>34</v>
      </c>
      <c r="G12" s="12">
        <v>1000</v>
      </c>
      <c r="H12" s="13">
        <v>41046</v>
      </c>
      <c r="I12" s="14">
        <v>44698</v>
      </c>
      <c r="J12" s="15" t="s">
        <v>15</v>
      </c>
      <c r="K12" s="16">
        <v>4.08</v>
      </c>
      <c r="L12" s="11" t="s">
        <v>65</v>
      </c>
      <c r="M12" s="9">
        <v>2</v>
      </c>
      <c r="N12" s="17">
        <v>1000</v>
      </c>
    </row>
    <row r="13" spans="1:14" ht="25.5" x14ac:dyDescent="0.2">
      <c r="A13" s="9">
        <v>9</v>
      </c>
      <c r="B13" s="10" t="s">
        <v>43</v>
      </c>
      <c r="C13" s="11" t="s">
        <v>66</v>
      </c>
      <c r="D13" s="11" t="s">
        <v>67</v>
      </c>
      <c r="E13" s="10" t="s">
        <v>68</v>
      </c>
      <c r="F13" s="11" t="s">
        <v>69</v>
      </c>
      <c r="G13" s="12">
        <v>41025</v>
      </c>
      <c r="H13" s="13">
        <v>42951</v>
      </c>
      <c r="I13" s="14">
        <v>44699</v>
      </c>
      <c r="J13" s="15" t="s">
        <v>32</v>
      </c>
      <c r="K13" s="19">
        <v>2</v>
      </c>
      <c r="L13" s="11" t="s">
        <v>70</v>
      </c>
      <c r="M13" s="9">
        <v>2</v>
      </c>
      <c r="N13" s="17">
        <v>1000</v>
      </c>
    </row>
    <row r="14" spans="1:14" ht="38.25" x14ac:dyDescent="0.2">
      <c r="A14" s="9">
        <v>10</v>
      </c>
      <c r="B14" s="10" t="s">
        <v>43</v>
      </c>
      <c r="C14" s="11" t="s">
        <v>71</v>
      </c>
      <c r="D14" s="11" t="s">
        <v>72</v>
      </c>
      <c r="E14" s="10" t="s">
        <v>73</v>
      </c>
      <c r="F14" s="11" t="s">
        <v>74</v>
      </c>
      <c r="G14" s="12">
        <v>10000</v>
      </c>
      <c r="H14" s="13">
        <v>40406</v>
      </c>
      <c r="I14" s="14">
        <v>44699</v>
      </c>
      <c r="J14" s="15" t="s">
        <v>15</v>
      </c>
      <c r="K14" s="18">
        <v>3.625</v>
      </c>
      <c r="L14" s="11" t="s">
        <v>75</v>
      </c>
      <c r="M14" s="9">
        <v>2</v>
      </c>
      <c r="N14" s="17">
        <v>1000</v>
      </c>
    </row>
    <row r="15" spans="1:14" ht="25.5" x14ac:dyDescent="0.2">
      <c r="A15" s="9">
        <v>11</v>
      </c>
      <c r="B15" s="10" t="s">
        <v>43</v>
      </c>
      <c r="C15" s="11" t="s">
        <v>76</v>
      </c>
      <c r="D15" s="11" t="s">
        <v>77</v>
      </c>
      <c r="E15" s="10" t="s">
        <v>78</v>
      </c>
      <c r="F15" s="11" t="s">
        <v>69</v>
      </c>
      <c r="G15" s="12">
        <v>9290</v>
      </c>
      <c r="H15" s="13">
        <v>43329</v>
      </c>
      <c r="I15" s="14">
        <v>44699</v>
      </c>
      <c r="J15" s="15" t="s">
        <v>15</v>
      </c>
      <c r="K15" s="19">
        <v>2.4</v>
      </c>
      <c r="L15" s="11" t="s">
        <v>70</v>
      </c>
      <c r="M15" s="9">
        <v>2</v>
      </c>
      <c r="N15" s="17">
        <v>1000</v>
      </c>
    </row>
    <row r="16" spans="1:14" ht="25.5" x14ac:dyDescent="0.2">
      <c r="A16" s="9">
        <v>12</v>
      </c>
      <c r="B16" s="10" t="s">
        <v>43</v>
      </c>
      <c r="C16" s="11" t="s">
        <v>79</v>
      </c>
      <c r="D16" s="11" t="s">
        <v>80</v>
      </c>
      <c r="E16" s="10" t="s">
        <v>81</v>
      </c>
      <c r="F16" s="11" t="s">
        <v>82</v>
      </c>
      <c r="G16" s="12">
        <v>28789</v>
      </c>
      <c r="H16" s="13">
        <v>44120</v>
      </c>
      <c r="I16" s="14">
        <v>44699</v>
      </c>
      <c r="J16" s="15" t="s">
        <v>15</v>
      </c>
      <c r="K16" s="16">
        <v>0.75</v>
      </c>
      <c r="L16" s="11" t="s">
        <v>70</v>
      </c>
      <c r="M16" s="9">
        <v>2</v>
      </c>
      <c r="N16" s="17">
        <v>1000</v>
      </c>
    </row>
    <row r="17" spans="1:14" ht="25.5" x14ac:dyDescent="0.2">
      <c r="A17" s="9">
        <v>13</v>
      </c>
      <c r="B17" s="10" t="s">
        <v>43</v>
      </c>
      <c r="C17" s="11" t="s">
        <v>83</v>
      </c>
      <c r="D17" s="11" t="s">
        <v>84</v>
      </c>
      <c r="E17" s="10" t="s">
        <v>85</v>
      </c>
      <c r="F17" s="11" t="s">
        <v>69</v>
      </c>
      <c r="G17" s="12">
        <v>896</v>
      </c>
      <c r="H17" s="13">
        <v>43707</v>
      </c>
      <c r="I17" s="14">
        <v>44699</v>
      </c>
      <c r="J17" s="15" t="s">
        <v>15</v>
      </c>
      <c r="K17" s="16">
        <v>1.45</v>
      </c>
      <c r="L17" s="11" t="s">
        <v>70</v>
      </c>
      <c r="M17" s="9">
        <v>2</v>
      </c>
      <c r="N17" s="17">
        <v>1000</v>
      </c>
    </row>
    <row r="18" spans="1:14" ht="25.5" x14ac:dyDescent="0.2">
      <c r="A18" s="9">
        <v>14</v>
      </c>
      <c r="B18" s="10" t="s">
        <v>13</v>
      </c>
      <c r="C18" s="11" t="s">
        <v>86</v>
      </c>
      <c r="D18" s="11" t="s">
        <v>87</v>
      </c>
      <c r="E18" s="10" t="s">
        <v>88</v>
      </c>
      <c r="F18" s="11" t="s">
        <v>18</v>
      </c>
      <c r="G18" s="12">
        <v>50000</v>
      </c>
      <c r="H18" s="13">
        <v>44609</v>
      </c>
      <c r="I18" s="14">
        <v>44700</v>
      </c>
      <c r="J18" s="15" t="s">
        <v>15</v>
      </c>
      <c r="K18" s="11" t="s">
        <v>16</v>
      </c>
      <c r="L18" s="11" t="s">
        <v>17</v>
      </c>
      <c r="M18" s="11" t="s">
        <v>17</v>
      </c>
      <c r="N18" s="17">
        <v>1000</v>
      </c>
    </row>
    <row r="19" spans="1:14" ht="38.25" x14ac:dyDescent="0.2">
      <c r="A19" s="9">
        <v>15</v>
      </c>
      <c r="B19" s="10" t="s">
        <v>31</v>
      </c>
      <c r="C19" s="11" t="s">
        <v>89</v>
      </c>
      <c r="D19" s="11" t="s">
        <v>90</v>
      </c>
      <c r="E19" s="10" t="s">
        <v>91</v>
      </c>
      <c r="F19" s="11" t="s">
        <v>34</v>
      </c>
      <c r="G19" s="12">
        <v>1000</v>
      </c>
      <c r="H19" s="13">
        <v>41053</v>
      </c>
      <c r="I19" s="14">
        <v>44705</v>
      </c>
      <c r="J19" s="15" t="s">
        <v>15</v>
      </c>
      <c r="K19" s="18">
        <v>3.9950000000000001</v>
      </c>
      <c r="L19" s="11" t="s">
        <v>92</v>
      </c>
      <c r="M19" s="9">
        <v>2</v>
      </c>
      <c r="N19" s="17">
        <v>1000</v>
      </c>
    </row>
    <row r="20" spans="1:14" ht="25.5" x14ac:dyDescent="0.2">
      <c r="A20" s="9">
        <v>16</v>
      </c>
      <c r="B20" s="10" t="s">
        <v>13</v>
      </c>
      <c r="C20" s="11" t="s">
        <v>93</v>
      </c>
      <c r="D20" s="11" t="s">
        <v>94</v>
      </c>
      <c r="E20" s="10" t="s">
        <v>95</v>
      </c>
      <c r="F20" s="11" t="s">
        <v>96</v>
      </c>
      <c r="G20" s="12">
        <v>208378</v>
      </c>
      <c r="H20" s="13">
        <v>43976</v>
      </c>
      <c r="I20" s="14">
        <v>44706</v>
      </c>
      <c r="J20" s="15" t="s">
        <v>15</v>
      </c>
      <c r="K20" s="16">
        <v>0.61</v>
      </c>
      <c r="L20" s="11" t="s">
        <v>97</v>
      </c>
      <c r="M20" s="9">
        <v>2</v>
      </c>
      <c r="N20" s="17">
        <v>1000</v>
      </c>
    </row>
    <row r="21" spans="1:14" ht="51" x14ac:dyDescent="0.2">
      <c r="A21" s="9">
        <v>17</v>
      </c>
      <c r="B21" s="10" t="s">
        <v>30</v>
      </c>
      <c r="C21" s="11" t="s">
        <v>98</v>
      </c>
      <c r="D21" s="11" t="s">
        <v>99</v>
      </c>
      <c r="E21" s="10" t="s">
        <v>100</v>
      </c>
      <c r="F21" s="11" t="s">
        <v>14</v>
      </c>
      <c r="G21" s="12">
        <v>40000</v>
      </c>
      <c r="H21" s="13">
        <v>44524</v>
      </c>
      <c r="I21" s="14">
        <v>44706</v>
      </c>
      <c r="J21" s="15" t="s">
        <v>15</v>
      </c>
      <c r="K21" s="11" t="s">
        <v>16</v>
      </c>
      <c r="L21" s="11" t="s">
        <v>17</v>
      </c>
      <c r="M21" s="11" t="s">
        <v>17</v>
      </c>
      <c r="N21" s="17">
        <v>1000</v>
      </c>
    </row>
    <row r="22" spans="1:14" ht="25.5" x14ac:dyDescent="0.2">
      <c r="A22" s="9">
        <v>18</v>
      </c>
      <c r="B22" s="10" t="s">
        <v>13</v>
      </c>
      <c r="C22" s="11" t="s">
        <v>101</v>
      </c>
      <c r="D22" s="11" t="s">
        <v>102</v>
      </c>
      <c r="E22" s="10" t="s">
        <v>103</v>
      </c>
      <c r="F22" s="11" t="s">
        <v>18</v>
      </c>
      <c r="G22" s="12">
        <v>50000</v>
      </c>
      <c r="H22" s="13">
        <v>44616</v>
      </c>
      <c r="I22" s="14">
        <v>44707</v>
      </c>
      <c r="J22" s="15" t="s">
        <v>15</v>
      </c>
      <c r="K22" s="11" t="s">
        <v>16</v>
      </c>
      <c r="L22" s="11" t="s">
        <v>17</v>
      </c>
      <c r="M22" s="11" t="s">
        <v>17</v>
      </c>
      <c r="N22" s="17">
        <v>1000</v>
      </c>
    </row>
    <row r="23" spans="1:14" ht="38.25" x14ac:dyDescent="0.2">
      <c r="A23" s="20">
        <v>19</v>
      </c>
      <c r="B23" s="21" t="s">
        <v>31</v>
      </c>
      <c r="C23" s="22" t="s">
        <v>104</v>
      </c>
      <c r="D23" s="22" t="s">
        <v>105</v>
      </c>
      <c r="E23" s="21" t="s">
        <v>106</v>
      </c>
      <c r="F23" s="22" t="s">
        <v>34</v>
      </c>
      <c r="G23" s="23">
        <v>1000</v>
      </c>
      <c r="H23" s="24">
        <v>41060</v>
      </c>
      <c r="I23" s="25">
        <v>44712</v>
      </c>
      <c r="J23" s="26" t="s">
        <v>15</v>
      </c>
      <c r="K23" s="47">
        <v>3.95</v>
      </c>
      <c r="L23" s="22" t="s">
        <v>107</v>
      </c>
      <c r="M23" s="20">
        <v>2</v>
      </c>
      <c r="N23" s="27">
        <v>1000</v>
      </c>
    </row>
    <row r="24" spans="1:14" ht="15" thickBot="1" x14ac:dyDescent="0.25">
      <c r="F24" s="8" t="s">
        <v>19</v>
      </c>
      <c r="G24" s="28">
        <v>689971.88699999999</v>
      </c>
    </row>
    <row r="28" spans="1:14" x14ac:dyDescent="0.2">
      <c r="A28" s="29" t="s">
        <v>20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สรุปยอดไถ่ถอน</vt:lpstr>
      <vt:lpstr>ไถ่ถอน</vt:lpstr>
      <vt:lpstr>ไถ่ถอน!Print_Titles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นิภา เลขะวรรณ</cp:lastModifiedBy>
  <dcterms:created xsi:type="dcterms:W3CDTF">2019-06-06T07:11:16Z</dcterms:created>
  <dcterms:modified xsi:type="dcterms:W3CDTF">2022-06-01T03:05:10Z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2020-05-07T02:47:51Z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0b4fa1f8-709a-45f3-964b-8e07b77b7623</vt:lpwstr>
  </property>
  <property fmtid="{D5CDD505-2E9C-101B-9397-08002B2CF9AE}" pid="8" name="MSIP_Label_57ef099a-7fa4-4e34-953d-f6f34188ebfd_ContentBits">
    <vt:lpwstr>0</vt:lpwstr>
  </property>
</Properties>
</file>