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84F76DBF-76A9-4A36-A6B8-6F56AA7ED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B8" i="2"/>
</calcChain>
</file>

<file path=xl/sharedStrings.xml><?xml version="1.0" encoding="utf-8"?>
<sst xmlns="http://schemas.openxmlformats.org/spreadsheetml/2006/main" count="134" uniqueCount="84">
  <si>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</si>
  <si>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</si>
  <si>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</si>
  <si>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</si>
  <si>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</si>
  <si>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</si>
  <si>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</si>
  <si>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</si>
  <si>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</si>
  <si>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</si>
  <si>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</si>
  <si>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</si>
  <si>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</si>
  <si>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</si>
  <si>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</si>
  <si>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</si>
  <si>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</si>
  <si>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</si>
  <si>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</si>
  <si>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</si>
  <si>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</si>
  <si>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</si>
  <si>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</si>
  <si>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</si>
  <si>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</si>
  <si>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</si>
  <si>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</si>
  <si>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</si>
  <si>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</si>
  <si>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</si>
  <si>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</si>
  <si>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Compounded THOR  0.05</t>
  </si>
  <si>
    <t>Government Bonds</t>
  </si>
  <si>
    <t xml:space="preserve">17 มิ.ย., 17 ธ.ค. </t>
  </si>
  <si>
    <t>เดือนมิถุนายน 2565</t>
  </si>
  <si>
    <t>01 มิถุนายน 2565 - 30 มิถุนายน 2565</t>
  </si>
  <si>
    <t>CB22602A</t>
  </si>
  <si>
    <t>TH0655072682</t>
  </si>
  <si>
    <t>ธปท.6/363/64</t>
  </si>
  <si>
    <t xml:space="preserve">363 วัน </t>
  </si>
  <si>
    <t>CB22602B</t>
  </si>
  <si>
    <t>TH0655A72689</t>
  </si>
  <si>
    <t>ธปท.9/91/65</t>
  </si>
  <si>
    <t>TB22608A</t>
  </si>
  <si>
    <t>TH0623072681</t>
  </si>
  <si>
    <t>ตค.(DM)5/182/65</t>
  </si>
  <si>
    <t>CB22609A</t>
  </si>
  <si>
    <t>TH0655B72687</t>
  </si>
  <si>
    <t>ธปท.10/91/65</t>
  </si>
  <si>
    <t>GGLB226A</t>
  </si>
  <si>
    <t>TH0651032607</t>
  </si>
  <si>
    <t>ธกส.59/4(2.37%6ป)</t>
  </si>
  <si>
    <t xml:space="preserve">6 ปี </t>
  </si>
  <si>
    <t xml:space="preserve">10 มิ.ย., 10 ธ.ค. </t>
  </si>
  <si>
    <t>CB22616A</t>
  </si>
  <si>
    <t>TH0655C72685</t>
  </si>
  <si>
    <t>ธปท.11/91/65</t>
  </si>
  <si>
    <t>GHB226A</t>
  </si>
  <si>
    <t>TH0652032606</t>
  </si>
  <si>
    <t>ธอส.53/12(3.58%12ป)</t>
  </si>
  <si>
    <t xml:space="preserve">12 ปี </t>
  </si>
  <si>
    <t>LB226A</t>
  </si>
  <si>
    <t>TH0623032602</t>
  </si>
  <si>
    <t>บ.59/1(1.875%5ป11ด)</t>
  </si>
  <si>
    <t xml:space="preserve">5 ปี 11 เดือน 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</si>
  <si>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</si>
  <si>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</si>
  <si>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</si>
  <si>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</si>
  <si>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</si>
  <si>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</si>
  <si>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</si>
  <si>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CB22623A</t>
  </si>
  <si>
    <t>TH0655D72683</t>
  </si>
  <si>
    <t>ธปท.12/91/65</t>
  </si>
  <si>
    <t>CB22630A</t>
  </si>
  <si>
    <t>TH0655E72681</t>
  </si>
  <si>
    <t>ธปท.13/91/65</t>
  </si>
  <si>
    <t>SBA24DA</t>
  </si>
  <si>
    <t>TH0623B34C08</t>
  </si>
  <si>
    <t>อ.พิเศษSBA63(2.00%5ป)</t>
  </si>
  <si>
    <t xml:space="preserve">5 ปี </t>
  </si>
  <si>
    <t>**</t>
  </si>
  <si>
    <t xml:space="preserve">23 มิ.ย., 23 ธ.ค.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</si>
</sst>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9"/>
      <color rgb="FFFF0000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0" fillId="0" borderId="0" xfId="0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0" fillId="0" borderId="0" xfId="0"/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0" fontId="12" fillId="0" borderId="5" xfId="0" applyNumberFormat="1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40" t="s">
        <v>21</v>
      </c>
      <c r="B1" s="40"/>
    </row>
    <row r="2" spans="1:4" x14ac:dyDescent="0.2">
      <c r="A2" s="40" t="s">
        <v>34</v>
      </c>
      <c r="B2" s="40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118943</v>
      </c>
    </row>
    <row r="5" spans="1:4" x14ac:dyDescent="0.2">
      <c r="A5" s="4" t="s">
        <v>24</v>
      </c>
      <c r="B5" s="6">
        <v>7500</v>
      </c>
    </row>
    <row r="6" spans="1:4" x14ac:dyDescent="0.2">
      <c r="A6" s="4" t="s">
        <v>25</v>
      </c>
      <c r="B6" s="6">
        <v>357187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563630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sqref="A1:N1"/>
    </sheetView>
  </sheetViews>
  <sheetFormatPr defaultRowHeight="14.25" x14ac:dyDescent="0.2"/>
  <cols>
    <col min="1" max="1" width="4" style="8" customWidth="1"/>
    <col min="2" max="2" width="12.5" style="8" customWidth="1"/>
    <col min="3" max="3" width="9.75" style="8" customWidth="1"/>
    <col min="4" max="4" width="12.125" style="8" customWidth="1"/>
    <col min="5" max="5" width="17.875" style="8" customWidth="1"/>
    <col min="6" max="6" width="6" style="8" customWidth="1"/>
    <col min="7" max="7" width="10.75" style="8" customWidth="1"/>
    <col min="8" max="8" width="10" style="8" customWidth="1"/>
    <col min="9" max="9" width="10.25" style="8" customWidth="1"/>
    <col min="10" max="10" width="2.25" style="8" customWidth="1"/>
    <col min="11" max="11" width="8.875" style="8" customWidth="1"/>
    <col min="12" max="12" width="12.125" style="8" customWidth="1"/>
    <col min="13" max="13" width="7" style="8" customWidth="1"/>
    <col min="14" max="14" width="7.875" style="8" customWidth="1"/>
    <col min="15" max="16384" width="9" style="8"/>
  </cols>
  <sheetData>
    <row r="1" spans="1:14" s="9" customFormat="1" ht="22.5" customHeight="1" x14ac:dyDescent="0.2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42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" customFormat="1" x14ac:dyDescent="0.2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2" customFormat="1" ht="44.25" customHeight="1" x14ac:dyDescent="0.2">
      <c r="A4" s="10" t="s">
        <v>0</v>
      </c>
      <c r="B4" s="10" t="s">
        <v>1</v>
      </c>
      <c r="C4" s="11" t="s">
        <v>2</v>
      </c>
      <c r="D4" s="11" t="s">
        <v>3</v>
      </c>
      <c r="E4" s="12" t="s">
        <v>4</v>
      </c>
      <c r="F4" s="13" t="s">
        <v>5</v>
      </c>
      <c r="G4" s="14" t="s">
        <v>6</v>
      </c>
      <c r="H4" s="14" t="s">
        <v>7</v>
      </c>
      <c r="I4" s="46" t="s">
        <v>8</v>
      </c>
      <c r="J4" s="47"/>
      <c r="K4" s="15" t="s">
        <v>9</v>
      </c>
      <c r="L4" s="16" t="s">
        <v>10</v>
      </c>
      <c r="M4" s="14" t="s">
        <v>11</v>
      </c>
      <c r="N4" s="17" t="s">
        <v>12</v>
      </c>
    </row>
    <row r="5" spans="1:14" ht="25.5" x14ac:dyDescent="0.2">
      <c r="A5" s="19">
        <v>1</v>
      </c>
      <c r="B5" s="20" t="s">
        <v>13</v>
      </c>
      <c r="C5" s="21" t="s">
        <v>36</v>
      </c>
      <c r="D5" s="21" t="s">
        <v>37</v>
      </c>
      <c r="E5" s="20" t="s">
        <v>38</v>
      </c>
      <c r="F5" s="21" t="s">
        <v>39</v>
      </c>
      <c r="G5" s="22">
        <v>57187</v>
      </c>
      <c r="H5" s="23">
        <v>44351</v>
      </c>
      <c r="I5" s="24">
        <v>44714</v>
      </c>
      <c r="J5" s="25" t="s">
        <v>15</v>
      </c>
      <c r="K5" s="21" t="s">
        <v>16</v>
      </c>
      <c r="L5" s="21" t="s">
        <v>17</v>
      </c>
      <c r="M5" s="21" t="s">
        <v>17</v>
      </c>
      <c r="N5" s="26">
        <v>1000</v>
      </c>
    </row>
    <row r="6" spans="1:14" ht="25.5" x14ac:dyDescent="0.2">
      <c r="A6" s="19">
        <v>2</v>
      </c>
      <c r="B6" s="20" t="s">
        <v>13</v>
      </c>
      <c r="C6" s="21" t="s">
        <v>40</v>
      </c>
      <c r="D6" s="21" t="s">
        <v>41</v>
      </c>
      <c r="E6" s="20" t="s">
        <v>42</v>
      </c>
      <c r="F6" s="21" t="s">
        <v>18</v>
      </c>
      <c r="G6" s="22">
        <v>55000</v>
      </c>
      <c r="H6" s="23">
        <v>44623</v>
      </c>
      <c r="I6" s="24">
        <v>44714</v>
      </c>
      <c r="J6" s="25" t="s">
        <v>15</v>
      </c>
      <c r="K6" s="21" t="s">
        <v>16</v>
      </c>
      <c r="L6" s="21" t="s">
        <v>17</v>
      </c>
      <c r="M6" s="21" t="s">
        <v>17</v>
      </c>
      <c r="N6" s="26">
        <v>1000</v>
      </c>
    </row>
    <row r="7" spans="1:14" ht="51" x14ac:dyDescent="0.2">
      <c r="A7" s="19">
        <v>3</v>
      </c>
      <c r="B7" s="20" t="s">
        <v>29</v>
      </c>
      <c r="C7" s="21" t="s">
        <v>43</v>
      </c>
      <c r="D7" s="21" t="s">
        <v>44</v>
      </c>
      <c r="E7" s="20" t="s">
        <v>45</v>
      </c>
      <c r="F7" s="21" t="s">
        <v>14</v>
      </c>
      <c r="G7" s="22">
        <v>40000</v>
      </c>
      <c r="H7" s="23">
        <v>44538</v>
      </c>
      <c r="I7" s="24">
        <v>44720</v>
      </c>
      <c r="J7" s="25" t="s">
        <v>15</v>
      </c>
      <c r="K7" s="21" t="s">
        <v>16</v>
      </c>
      <c r="L7" s="21" t="s">
        <v>17</v>
      </c>
      <c r="M7" s="21" t="s">
        <v>17</v>
      </c>
      <c r="N7" s="26">
        <v>1000</v>
      </c>
    </row>
    <row r="8" spans="1:14" ht="25.5" x14ac:dyDescent="0.2">
      <c r="A8" s="19">
        <v>4</v>
      </c>
      <c r="B8" s="20" t="s">
        <v>13</v>
      </c>
      <c r="C8" s="21" t="s">
        <v>46</v>
      </c>
      <c r="D8" s="21" t="s">
        <v>47</v>
      </c>
      <c r="E8" s="20" t="s">
        <v>48</v>
      </c>
      <c r="F8" s="21" t="s">
        <v>18</v>
      </c>
      <c r="G8" s="22">
        <v>55000</v>
      </c>
      <c r="H8" s="23">
        <v>44630</v>
      </c>
      <c r="I8" s="24">
        <v>44721</v>
      </c>
      <c r="J8" s="25" t="s">
        <v>15</v>
      </c>
      <c r="K8" s="21" t="s">
        <v>16</v>
      </c>
      <c r="L8" s="21" t="s">
        <v>17</v>
      </c>
      <c r="M8" s="21" t="s">
        <v>17</v>
      </c>
      <c r="N8" s="26">
        <v>1000</v>
      </c>
    </row>
    <row r="9" spans="1:14" ht="38.25" x14ac:dyDescent="0.2">
      <c r="A9" s="19">
        <v>5</v>
      </c>
      <c r="B9" s="20" t="s">
        <v>30</v>
      </c>
      <c r="C9" s="21" t="s">
        <v>49</v>
      </c>
      <c r="D9" s="21" t="s">
        <v>50</v>
      </c>
      <c r="E9" s="20" t="s">
        <v>51</v>
      </c>
      <c r="F9" s="21" t="s">
        <v>52</v>
      </c>
      <c r="G9" s="22">
        <v>6500</v>
      </c>
      <c r="H9" s="23">
        <v>42531</v>
      </c>
      <c r="I9" s="24">
        <v>44722</v>
      </c>
      <c r="J9" s="25" t="s">
        <v>15</v>
      </c>
      <c r="K9" s="27">
        <v>2.37</v>
      </c>
      <c r="L9" s="21" t="s">
        <v>53</v>
      </c>
      <c r="M9" s="19">
        <v>2</v>
      </c>
      <c r="N9" s="26">
        <v>1000</v>
      </c>
    </row>
    <row r="10" spans="1:14" ht="25.5" x14ac:dyDescent="0.2">
      <c r="A10" s="19">
        <v>6</v>
      </c>
      <c r="B10" s="20" t="s">
        <v>13</v>
      </c>
      <c r="C10" s="21" t="s">
        <v>54</v>
      </c>
      <c r="D10" s="21" t="s">
        <v>55</v>
      </c>
      <c r="E10" s="20" t="s">
        <v>56</v>
      </c>
      <c r="F10" s="21" t="s">
        <v>18</v>
      </c>
      <c r="G10" s="22">
        <v>55000</v>
      </c>
      <c r="H10" s="23">
        <v>44637</v>
      </c>
      <c r="I10" s="24">
        <v>44728</v>
      </c>
      <c r="J10" s="25" t="s">
        <v>15</v>
      </c>
      <c r="K10" s="21" t="s">
        <v>16</v>
      </c>
      <c r="L10" s="21" t="s">
        <v>17</v>
      </c>
      <c r="M10" s="21" t="s">
        <v>17</v>
      </c>
      <c r="N10" s="26">
        <v>1000</v>
      </c>
    </row>
    <row r="11" spans="1:14" ht="38.25" x14ac:dyDescent="0.2">
      <c r="A11" s="19">
        <v>7</v>
      </c>
      <c r="B11" s="20" t="s">
        <v>30</v>
      </c>
      <c r="C11" s="21" t="s">
        <v>57</v>
      </c>
      <c r="D11" s="21" t="s">
        <v>58</v>
      </c>
      <c r="E11" s="20" t="s">
        <v>59</v>
      </c>
      <c r="F11" s="21" t="s">
        <v>60</v>
      </c>
      <c r="G11" s="22">
        <v>1000</v>
      </c>
      <c r="H11" s="23">
        <v>40346</v>
      </c>
      <c r="I11" s="24">
        <v>44729</v>
      </c>
      <c r="J11" s="25" t="s">
        <v>15</v>
      </c>
      <c r="K11" s="27">
        <v>3.58</v>
      </c>
      <c r="L11" s="21" t="s">
        <v>33</v>
      </c>
      <c r="M11" s="19">
        <v>2</v>
      </c>
      <c r="N11" s="26">
        <v>1000</v>
      </c>
    </row>
    <row r="12" spans="1:14" ht="25.5" x14ac:dyDescent="0.2">
      <c r="A12" s="19">
        <v>8</v>
      </c>
      <c r="B12" s="20" t="s">
        <v>32</v>
      </c>
      <c r="C12" s="21" t="s">
        <v>61</v>
      </c>
      <c r="D12" s="21" t="s">
        <v>62</v>
      </c>
      <c r="E12" s="20" t="s">
        <v>63</v>
      </c>
      <c r="F12" s="21" t="s">
        <v>64</v>
      </c>
      <c r="G12" s="22">
        <v>118318</v>
      </c>
      <c r="H12" s="23">
        <v>42566</v>
      </c>
      <c r="I12" s="24">
        <v>44729</v>
      </c>
      <c r="J12" s="25" t="s">
        <v>15</v>
      </c>
      <c r="K12" s="28">
        <v>1.875</v>
      </c>
      <c r="L12" s="21" t="s">
        <v>33</v>
      </c>
      <c r="M12" s="19">
        <v>2</v>
      </c>
      <c r="N12" s="26">
        <v>1000</v>
      </c>
    </row>
    <row r="13" spans="1:14" ht="38.25" x14ac:dyDescent="0.2">
      <c r="A13" s="19">
        <v>9</v>
      </c>
      <c r="B13" s="20" t="s">
        <v>13</v>
      </c>
      <c r="C13" s="21" t="s">
        <v>65</v>
      </c>
      <c r="D13" s="21" t="s">
        <v>66</v>
      </c>
      <c r="E13" s="20" t="s">
        <v>67</v>
      </c>
      <c r="F13" s="21" t="s">
        <v>14</v>
      </c>
      <c r="G13" s="22">
        <v>25000</v>
      </c>
      <c r="H13" s="23">
        <v>44550</v>
      </c>
      <c r="I13" s="24">
        <v>44732</v>
      </c>
      <c r="J13" s="25" t="s">
        <v>15</v>
      </c>
      <c r="K13" s="21" t="s">
        <v>31</v>
      </c>
      <c r="L13" s="21" t="s">
        <v>68</v>
      </c>
      <c r="M13" s="19">
        <v>1</v>
      </c>
      <c r="N13" s="26">
        <v>1000</v>
      </c>
    </row>
    <row r="14" spans="1:14" ht="51" x14ac:dyDescent="0.2">
      <c r="A14" s="19">
        <v>10</v>
      </c>
      <c r="B14" s="20" t="s">
        <v>29</v>
      </c>
      <c r="C14" s="21" t="s">
        <v>69</v>
      </c>
      <c r="D14" s="21" t="s">
        <v>70</v>
      </c>
      <c r="E14" s="20" t="s">
        <v>71</v>
      </c>
      <c r="F14" s="21" t="s">
        <v>14</v>
      </c>
      <c r="G14" s="22">
        <v>40000</v>
      </c>
      <c r="H14" s="23">
        <v>44552</v>
      </c>
      <c r="I14" s="24">
        <v>44734</v>
      </c>
      <c r="J14" s="25" t="s">
        <v>15</v>
      </c>
      <c r="K14" s="21" t="s">
        <v>16</v>
      </c>
      <c r="L14" s="21" t="s">
        <v>17</v>
      </c>
      <c r="M14" s="21" t="s">
        <v>17</v>
      </c>
      <c r="N14" s="26">
        <v>1000</v>
      </c>
    </row>
    <row r="15" spans="1:14" s="18" customFormat="1" ht="25.5" x14ac:dyDescent="0.2">
      <c r="A15" s="19">
        <v>11</v>
      </c>
      <c r="B15" s="20" t="s">
        <v>13</v>
      </c>
      <c r="C15" s="21" t="s">
        <v>72</v>
      </c>
      <c r="D15" s="21" t="s">
        <v>73</v>
      </c>
      <c r="E15" s="20" t="s">
        <v>74</v>
      </c>
      <c r="F15" s="21" t="s">
        <v>18</v>
      </c>
      <c r="G15" s="22">
        <v>55000</v>
      </c>
      <c r="H15" s="23">
        <v>44644</v>
      </c>
      <c r="I15" s="24">
        <v>44735</v>
      </c>
      <c r="J15" s="25" t="s">
        <v>15</v>
      </c>
      <c r="K15" s="21" t="s">
        <v>16</v>
      </c>
      <c r="L15" s="21" t="s">
        <v>17</v>
      </c>
      <c r="M15" s="21" t="s">
        <v>17</v>
      </c>
      <c r="N15" s="26">
        <v>1000</v>
      </c>
    </row>
    <row r="16" spans="1:14" ht="25.5" x14ac:dyDescent="0.2">
      <c r="A16" s="19">
        <v>12</v>
      </c>
      <c r="B16" s="20" t="s">
        <v>32</v>
      </c>
      <c r="C16" s="39" t="s">
        <v>78</v>
      </c>
      <c r="D16" s="21" t="s">
        <v>79</v>
      </c>
      <c r="E16" s="20" t="s">
        <v>80</v>
      </c>
      <c r="F16" s="21" t="s">
        <v>81</v>
      </c>
      <c r="G16" s="38">
        <v>625</v>
      </c>
      <c r="H16" s="23">
        <v>43822</v>
      </c>
      <c r="I16" s="24">
        <v>45649</v>
      </c>
      <c r="J16" s="25" t="s">
        <v>82</v>
      </c>
      <c r="K16" s="21">
        <v>2</v>
      </c>
      <c r="L16" s="21" t="s">
        <v>83</v>
      </c>
      <c r="M16" s="21">
        <v>2</v>
      </c>
      <c r="N16" s="26">
        <v>625</v>
      </c>
    </row>
    <row r="17" spans="1:14" ht="25.5" x14ac:dyDescent="0.2">
      <c r="A17" s="19">
        <v>13</v>
      </c>
      <c r="B17" s="29" t="s">
        <v>13</v>
      </c>
      <c r="C17" s="30" t="s">
        <v>75</v>
      </c>
      <c r="D17" s="30" t="s">
        <v>76</v>
      </c>
      <c r="E17" s="29" t="s">
        <v>77</v>
      </c>
      <c r="F17" s="30" t="s">
        <v>18</v>
      </c>
      <c r="G17" s="31">
        <v>55000</v>
      </c>
      <c r="H17" s="32">
        <v>44651</v>
      </c>
      <c r="I17" s="33">
        <v>44742</v>
      </c>
      <c r="J17" s="34" t="s">
        <v>15</v>
      </c>
      <c r="K17" s="30" t="s">
        <v>16</v>
      </c>
      <c r="L17" s="30" t="s">
        <v>17</v>
      </c>
      <c r="M17" s="30" t="s">
        <v>17</v>
      </c>
      <c r="N17" s="35">
        <v>1000</v>
      </c>
    </row>
    <row r="18" spans="1:14" ht="15" thickBot="1" x14ac:dyDescent="0.25">
      <c r="F18" s="8" t="s">
        <v>19</v>
      </c>
      <c r="G18" s="36">
        <f>SUM(G5:G17)</f>
        <v>563630</v>
      </c>
    </row>
    <row r="19" spans="1:14" ht="15" thickTop="1" x14ac:dyDescent="0.2"/>
    <row r="22" spans="1:14" x14ac:dyDescent="0.2">
      <c r="A22" s="37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นิภา เลขะวรรณ</cp:lastModifiedBy>
  <dcterms:created xsi:type="dcterms:W3CDTF">2019-06-06T07:11:16Z</dcterms:created>
  <dcterms:modified xsi:type="dcterms:W3CDTF">2022-07-06T07:26:26Z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