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213BEBA7-72A8-4CC9-B8E8-6130A979B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<sst xmlns="http://schemas.openxmlformats.org/spreadsheetml/2006/main" count="110" uniqueCount="73">
  <si>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</si>
  <si>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</si>
  <si>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</si>
  <si>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</si>
  <si>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</si>
  <si>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</si>
  <si>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</si>
  <si>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</si>
  <si>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</si>
  <si>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</si>
  <si>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</si>
  <si>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</si>
  <si>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</si>
  <si>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</si>
  <si>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</si>
  <si>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</si>
  <si>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</si>
  <si>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</si>
  <si>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</si>
  <si>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</si>
  <si>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</si>
  <si>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</si>
  <si>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</si>
  <si>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</si>
  <si>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</si>
  <si>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</si>
  <si>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</si>
  <si>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</si>
  <si>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</si>
  <si>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</si>
  <si>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</si>
  <si>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Compounded THOR  0.05</t>
  </si>
  <si>
    <t>01 กรกฎาคม 2565 - 31 กรกฎาคม 2565</t>
  </si>
  <si>
    <t>TB22706A</t>
  </si>
  <si>
    <t>TH0623072780</t>
  </si>
  <si>
    <t>ตค.(DM)7/182/65</t>
  </si>
  <si>
    <t>BMTA227A</t>
  </si>
  <si>
    <t>TH0513032704</t>
  </si>
  <si>
    <t>ขสมก.57/14(3.835%8ป)</t>
  </si>
  <si>
    <t xml:space="preserve">8 ปี </t>
  </si>
  <si>
    <t xml:space="preserve">07 ม.ค. , 07 ก.ค. </t>
  </si>
  <si>
    <t>CB22707A</t>
  </si>
  <si>
    <t>TH0655072781</t>
  </si>
  <si>
    <t>ธปท.7/364/64</t>
  </si>
  <si>
    <t xml:space="preserve">364 วัน </t>
  </si>
  <si>
    <t>CB22707B</t>
  </si>
  <si>
    <t>TH0655A72788</t>
  </si>
  <si>
    <t>ธปท.14/91/65</t>
  </si>
  <si>
    <t>CBF22711A</t>
  </si>
  <si>
    <t>TH0655A72713</t>
  </si>
  <si>
    <t>ธปท.1/FRB182/65</t>
  </si>
  <si>
    <t xml:space="preserve">11 ก.ค. </t>
  </si>
  <si>
    <t>CB22714A</t>
  </si>
  <si>
    <t>TH0655B72786</t>
  </si>
  <si>
    <t>ธปท.15/87/65</t>
  </si>
  <si>
    <t xml:space="preserve">87 วัน </t>
  </si>
  <si>
    <t>CBF22718A</t>
  </si>
  <si>
    <t>TH0655072716</t>
  </si>
  <si>
    <t>ธปท.1/FRB364/64</t>
  </si>
  <si>
    <t xml:space="preserve">18 ก.ค. </t>
  </si>
  <si>
    <t>TB22720A</t>
  </si>
  <si>
    <t>TH0623A72786</t>
  </si>
  <si>
    <t>ตค.(DM)8/182/65</t>
  </si>
  <si>
    <t>CB22721A</t>
  </si>
  <si>
    <t>TH0655C72784</t>
  </si>
  <si>
    <t>ธปท.16/91/65</t>
  </si>
  <si>
    <t>SRT227A</t>
  </si>
  <si>
    <t>TH0650032707</t>
  </si>
  <si>
    <t>รฟท.55/4(3.84%10ป)</t>
  </si>
  <si>
    <t xml:space="preserve">10 ปี </t>
  </si>
  <si>
    <t>*</t>
  </si>
  <si>
    <t xml:space="preserve">23 ม.ค. , 23 ก.ค. </t>
  </si>
  <si>
    <t>เดือนกรกฎาคม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</si>
</sst>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6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0" fillId="0" borderId="0" xfId="0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190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18" t="s">
        <v>21</v>
      </c>
      <c r="B1" s="18"/>
    </row>
    <row r="2" spans="1:4" x14ac:dyDescent="0.2">
      <c r="A2" s="18" t="s">
        <v>72</v>
      </c>
      <c r="B2" s="18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5">
        <v>0</v>
      </c>
    </row>
    <row r="5" spans="1:4" x14ac:dyDescent="0.2">
      <c r="A5" s="4" t="s">
        <v>24</v>
      </c>
      <c r="B5" s="6">
        <v>2000</v>
      </c>
    </row>
    <row r="6" spans="1:4" x14ac:dyDescent="0.2">
      <c r="A6" s="4" t="s">
        <v>25</v>
      </c>
      <c r="B6" s="6">
        <v>254448</v>
      </c>
    </row>
    <row r="7" spans="1:4" x14ac:dyDescent="0.2">
      <c r="A7" s="4" t="s">
        <v>26</v>
      </c>
      <c r="B7" s="5">
        <v>80000</v>
      </c>
    </row>
    <row r="8" spans="1:4" ht="15" thickBot="1" x14ac:dyDescent="0.25">
      <c r="A8" s="3" t="s">
        <v>19</v>
      </c>
      <c r="B8" s="7">
        <f>SUM(B4:B7)</f>
        <v>336448</v>
      </c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workbookViewId="0">
      <selection sqref="A1:N1"/>
    </sheetView>
  </sheetViews>
  <sheetFormatPr defaultRowHeight="14.25" x14ac:dyDescent="0.2"/>
  <cols>
    <col min="1" max="1" width="4" style="16" customWidth="1"/>
    <col min="2" max="2" width="12.5" style="16" customWidth="1"/>
    <col min="3" max="3" width="9.75" style="16" customWidth="1"/>
    <col min="4" max="4" width="12.125" style="16" customWidth="1"/>
    <col min="5" max="5" width="17.875" style="16" customWidth="1"/>
    <col min="6" max="6" width="6" style="16" customWidth="1"/>
    <col min="7" max="7" width="10.75" style="16" customWidth="1"/>
    <col min="8" max="8" width="10" style="16" customWidth="1"/>
    <col min="9" max="9" width="10.25" style="16" customWidth="1"/>
    <col min="10" max="10" width="2.25" style="16" customWidth="1"/>
    <col min="11" max="11" width="8.875" style="16" customWidth="1"/>
    <col min="12" max="12" width="12.125" style="16" customWidth="1"/>
    <col min="13" max="13" width="7" style="16" customWidth="1"/>
    <col min="14" max="14" width="7.875" style="16" customWidth="1"/>
    <col min="15" max="16384" width="9" style="16"/>
  </cols>
  <sheetData>
    <row r="1" spans="1:14" s="8" customFormat="1" ht="22.5" customHeight="1" x14ac:dyDescent="0.2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A2" s="25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" customFormat="1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2"/>
      <c r="K3" s="21"/>
      <c r="L3" s="21"/>
      <c r="M3" s="21"/>
      <c r="N3" s="21"/>
    </row>
    <row r="4" spans="1:14" s="2" customFormat="1" ht="44.25" customHeight="1" x14ac:dyDescent="0.2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7" t="s">
        <v>6</v>
      </c>
      <c r="H4" s="17" t="s">
        <v>7</v>
      </c>
      <c r="I4" s="23" t="s">
        <v>8</v>
      </c>
      <c r="J4" s="24"/>
      <c r="K4" s="13" t="s">
        <v>9</v>
      </c>
      <c r="L4" s="14" t="s">
        <v>10</v>
      </c>
      <c r="M4" s="17" t="s">
        <v>11</v>
      </c>
      <c r="N4" s="15" t="s">
        <v>12</v>
      </c>
    </row>
    <row r="5" spans="1:14" ht="51" x14ac:dyDescent="0.2">
      <c r="A5" s="26">
        <v>1</v>
      </c>
      <c r="B5" s="27" t="s">
        <v>29</v>
      </c>
      <c r="C5" s="28" t="s">
        <v>33</v>
      </c>
      <c r="D5" s="28" t="s">
        <v>34</v>
      </c>
      <c r="E5" s="27" t="s">
        <v>35</v>
      </c>
      <c r="F5" s="28" t="s">
        <v>14</v>
      </c>
      <c r="G5" s="29">
        <v>40000</v>
      </c>
      <c r="H5" s="30">
        <v>44566</v>
      </c>
      <c r="I5" s="31">
        <v>44748</v>
      </c>
      <c r="J5" s="32" t="s">
        <v>15</v>
      </c>
      <c r="K5" s="28" t="s">
        <v>16</v>
      </c>
      <c r="L5" s="28" t="s">
        <v>17</v>
      </c>
      <c r="M5" s="28" t="s">
        <v>17</v>
      </c>
      <c r="N5" s="33">
        <v>1000</v>
      </c>
    </row>
    <row r="6" spans="1:14" ht="38.25" x14ac:dyDescent="0.2">
      <c r="A6" s="26">
        <v>2</v>
      </c>
      <c r="B6" s="27" t="s">
        <v>30</v>
      </c>
      <c r="C6" s="28" t="s">
        <v>36</v>
      </c>
      <c r="D6" s="28" t="s">
        <v>37</v>
      </c>
      <c r="E6" s="27" t="s">
        <v>38</v>
      </c>
      <c r="F6" s="28" t="s">
        <v>39</v>
      </c>
      <c r="G6" s="29">
        <v>1000</v>
      </c>
      <c r="H6" s="30">
        <v>41827</v>
      </c>
      <c r="I6" s="31">
        <v>44749</v>
      </c>
      <c r="J6" s="32" t="s">
        <v>15</v>
      </c>
      <c r="K6" s="34">
        <v>3.835</v>
      </c>
      <c r="L6" s="28" t="s">
        <v>40</v>
      </c>
      <c r="M6" s="26">
        <v>2</v>
      </c>
      <c r="N6" s="33">
        <v>1000</v>
      </c>
    </row>
    <row r="7" spans="1:14" ht="25.5" x14ac:dyDescent="0.2">
      <c r="A7" s="26">
        <v>3</v>
      </c>
      <c r="B7" s="27" t="s">
        <v>13</v>
      </c>
      <c r="C7" s="28" t="s">
        <v>41</v>
      </c>
      <c r="D7" s="28" t="s">
        <v>42</v>
      </c>
      <c r="E7" s="27" t="s">
        <v>43</v>
      </c>
      <c r="F7" s="28" t="s">
        <v>44</v>
      </c>
      <c r="G7" s="29">
        <v>45350</v>
      </c>
      <c r="H7" s="30">
        <v>44385</v>
      </c>
      <c r="I7" s="31">
        <v>44749</v>
      </c>
      <c r="J7" s="32" t="s">
        <v>15</v>
      </c>
      <c r="K7" s="28" t="s">
        <v>16</v>
      </c>
      <c r="L7" s="28" t="s">
        <v>17</v>
      </c>
      <c r="M7" s="28" t="s">
        <v>17</v>
      </c>
      <c r="N7" s="33">
        <v>1000</v>
      </c>
    </row>
    <row r="8" spans="1:14" ht="25.5" x14ac:dyDescent="0.2">
      <c r="A8" s="26">
        <v>4</v>
      </c>
      <c r="B8" s="27" t="s">
        <v>13</v>
      </c>
      <c r="C8" s="28" t="s">
        <v>45</v>
      </c>
      <c r="D8" s="28" t="s">
        <v>46</v>
      </c>
      <c r="E8" s="27" t="s">
        <v>47</v>
      </c>
      <c r="F8" s="28" t="s">
        <v>18</v>
      </c>
      <c r="G8" s="29">
        <v>50000</v>
      </c>
      <c r="H8" s="30">
        <v>44658</v>
      </c>
      <c r="I8" s="31">
        <v>44749</v>
      </c>
      <c r="J8" s="32" t="s">
        <v>15</v>
      </c>
      <c r="K8" s="28" t="s">
        <v>16</v>
      </c>
      <c r="L8" s="28" t="s">
        <v>17</v>
      </c>
      <c r="M8" s="28" t="s">
        <v>17</v>
      </c>
      <c r="N8" s="33">
        <v>1000</v>
      </c>
    </row>
    <row r="9" spans="1:14" ht="38.25" x14ac:dyDescent="0.2">
      <c r="A9" s="26">
        <v>5</v>
      </c>
      <c r="B9" s="27" t="s">
        <v>13</v>
      </c>
      <c r="C9" s="28" t="s">
        <v>48</v>
      </c>
      <c r="D9" s="28" t="s">
        <v>49</v>
      </c>
      <c r="E9" s="27" t="s">
        <v>50</v>
      </c>
      <c r="F9" s="28" t="s">
        <v>14</v>
      </c>
      <c r="G9" s="29">
        <v>30000</v>
      </c>
      <c r="H9" s="30">
        <v>44571</v>
      </c>
      <c r="I9" s="31">
        <v>44753</v>
      </c>
      <c r="J9" s="32" t="s">
        <v>15</v>
      </c>
      <c r="K9" s="28" t="s">
        <v>31</v>
      </c>
      <c r="L9" s="28" t="s">
        <v>51</v>
      </c>
      <c r="M9" s="26">
        <v>1</v>
      </c>
      <c r="N9" s="33">
        <v>1000</v>
      </c>
    </row>
    <row r="10" spans="1:14" ht="25.5" x14ac:dyDescent="0.2">
      <c r="A10" s="26">
        <v>6</v>
      </c>
      <c r="B10" s="27" t="s">
        <v>13</v>
      </c>
      <c r="C10" s="28" t="s">
        <v>52</v>
      </c>
      <c r="D10" s="28" t="s">
        <v>53</v>
      </c>
      <c r="E10" s="27" t="s">
        <v>54</v>
      </c>
      <c r="F10" s="28" t="s">
        <v>55</v>
      </c>
      <c r="G10" s="29">
        <v>50000</v>
      </c>
      <c r="H10" s="30">
        <v>44669</v>
      </c>
      <c r="I10" s="31">
        <v>44756</v>
      </c>
      <c r="J10" s="32" t="s">
        <v>15</v>
      </c>
      <c r="K10" s="28" t="s">
        <v>16</v>
      </c>
      <c r="L10" s="28" t="s">
        <v>17</v>
      </c>
      <c r="M10" s="28" t="s">
        <v>17</v>
      </c>
      <c r="N10" s="33">
        <v>1000</v>
      </c>
    </row>
    <row r="11" spans="1:14" ht="38.25" x14ac:dyDescent="0.2">
      <c r="A11" s="26">
        <v>7</v>
      </c>
      <c r="B11" s="27" t="s">
        <v>13</v>
      </c>
      <c r="C11" s="28" t="s">
        <v>56</v>
      </c>
      <c r="D11" s="28" t="s">
        <v>57</v>
      </c>
      <c r="E11" s="27" t="s">
        <v>58</v>
      </c>
      <c r="F11" s="28" t="s">
        <v>44</v>
      </c>
      <c r="G11" s="29">
        <v>29098</v>
      </c>
      <c r="H11" s="30">
        <v>44396</v>
      </c>
      <c r="I11" s="31">
        <v>44760</v>
      </c>
      <c r="J11" s="32" t="s">
        <v>15</v>
      </c>
      <c r="K11" s="28" t="s">
        <v>31</v>
      </c>
      <c r="L11" s="28" t="s">
        <v>59</v>
      </c>
      <c r="M11" s="26">
        <v>1</v>
      </c>
      <c r="N11" s="33">
        <v>1000</v>
      </c>
    </row>
    <row r="12" spans="1:14" ht="51" x14ac:dyDescent="0.2">
      <c r="A12" s="26">
        <v>8</v>
      </c>
      <c r="B12" s="27" t="s">
        <v>29</v>
      </c>
      <c r="C12" s="28" t="s">
        <v>60</v>
      </c>
      <c r="D12" s="28" t="s">
        <v>61</v>
      </c>
      <c r="E12" s="27" t="s">
        <v>62</v>
      </c>
      <c r="F12" s="28" t="s">
        <v>14</v>
      </c>
      <c r="G12" s="29">
        <v>40000</v>
      </c>
      <c r="H12" s="30">
        <v>44580</v>
      </c>
      <c r="I12" s="31">
        <v>44762</v>
      </c>
      <c r="J12" s="32" t="s">
        <v>15</v>
      </c>
      <c r="K12" s="28" t="s">
        <v>16</v>
      </c>
      <c r="L12" s="28" t="s">
        <v>17</v>
      </c>
      <c r="M12" s="28" t="s">
        <v>17</v>
      </c>
      <c r="N12" s="33">
        <v>1000</v>
      </c>
    </row>
    <row r="13" spans="1:14" ht="25.5" x14ac:dyDescent="0.2">
      <c r="A13" s="26">
        <v>9</v>
      </c>
      <c r="B13" s="27" t="s">
        <v>13</v>
      </c>
      <c r="C13" s="28" t="s">
        <v>63</v>
      </c>
      <c r="D13" s="28" t="s">
        <v>64</v>
      </c>
      <c r="E13" s="27" t="s">
        <v>65</v>
      </c>
      <c r="F13" s="28" t="s">
        <v>18</v>
      </c>
      <c r="G13" s="29">
        <v>50000</v>
      </c>
      <c r="H13" s="30">
        <v>44672</v>
      </c>
      <c r="I13" s="31">
        <v>44763</v>
      </c>
      <c r="J13" s="32" t="s">
        <v>15</v>
      </c>
      <c r="K13" s="28" t="s">
        <v>16</v>
      </c>
      <c r="L13" s="28" t="s">
        <v>17</v>
      </c>
      <c r="M13" s="28" t="s">
        <v>17</v>
      </c>
      <c r="N13" s="33">
        <v>1000</v>
      </c>
    </row>
    <row r="14" spans="1:14" ht="38.25" x14ac:dyDescent="0.2">
      <c r="A14" s="35">
        <v>10</v>
      </c>
      <c r="B14" s="36" t="s">
        <v>30</v>
      </c>
      <c r="C14" s="37" t="s">
        <v>66</v>
      </c>
      <c r="D14" s="37" t="s">
        <v>67</v>
      </c>
      <c r="E14" s="36" t="s">
        <v>68</v>
      </c>
      <c r="F14" s="37" t="s">
        <v>69</v>
      </c>
      <c r="G14" s="38">
        <v>1000</v>
      </c>
      <c r="H14" s="39">
        <v>41113</v>
      </c>
      <c r="I14" s="40">
        <v>44765</v>
      </c>
      <c r="J14" s="41" t="s">
        <v>70</v>
      </c>
      <c r="K14" s="42">
        <v>3.84</v>
      </c>
      <c r="L14" s="37" t="s">
        <v>71</v>
      </c>
      <c r="M14" s="35">
        <v>2</v>
      </c>
      <c r="N14" s="43">
        <v>1000</v>
      </c>
    </row>
    <row r="15" spans="1:14" ht="15" thickBot="1" x14ac:dyDescent="0.25">
      <c r="F15" s="16" t="s">
        <v>19</v>
      </c>
      <c r="G15" s="44">
        <v>336448</v>
      </c>
    </row>
    <row r="16" spans="1:14" ht="15" thickTop="1" x14ac:dyDescent="0.2"/>
    <row r="19" spans="1:1" x14ac:dyDescent="0.2">
      <c r="A19" s="45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2022-08-01T07:15:54Z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