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80C6A702-D083-4911-AF34-50F71D9741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B8" i="2"/>
</calcChain>
</file>

<file path=xl/sharedStrings.xml><?xml version="1.0" encoding="utf-8"?>
<sst xmlns="http://schemas.openxmlformats.org/spreadsheetml/2006/main" count="143" uniqueCount="91">
  <si>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</si>
  <si>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</si>
  <si>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</si>
  <si>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</si>
  <si>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</si>
  <si>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</si>
  <si>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</si>
  <si>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</si>
  <si>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</si>
  <si>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</si>
  <si>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</si>
  <si>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</si>
  <si>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</si>
  <si>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</si>
  <si>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</si>
  <si>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</si>
  <si>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</si>
  <si>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</si>
  <si>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</si>
  <si>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</si>
  <si>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</si>
  <si>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</si>
  <si>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</si>
  <si>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</si>
  <si>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</si>
  <si>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</si>
  <si>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</si>
  <si>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</si>
  <si>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</si>
  <si>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</si>
  <si>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</si>
  <si>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</si>
  <si>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Government Bonds</t>
  </si>
  <si>
    <t xml:space="preserve">5 ปี 4 เดือน </t>
  </si>
  <si>
    <t>*</t>
  </si>
  <si>
    <t xml:space="preserve">17 มิ.ย., 17 ธ.ค. </t>
  </si>
  <si>
    <t>01 ธันวาคม 2565 - 31 ธันวาคม 2565</t>
  </si>
  <si>
    <t>CB22D01A</t>
  </si>
  <si>
    <t>TH0655A72C86</t>
  </si>
  <si>
    <t xml:space="preserve">ธปท.35/91/65 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</si>
  <si>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</si>
  <si>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</si>
  <si>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</si>
  <si>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</si>
  <si>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</si>
  <si>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</si>
  <si>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</si>
  <si>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CB22D08A</t>
  </si>
  <si>
    <t>TH0655072C86</t>
  </si>
  <si>
    <t>ธปท.12/364/64</t>
  </si>
  <si>
    <t>CB22D08B</t>
  </si>
  <si>
    <t>TH0655B72C85</t>
  </si>
  <si>
    <t>ธปท.36/91/65</t>
  </si>
  <si>
    <t>SB22DA</t>
  </si>
  <si>
    <t>TH0623A32C01</t>
  </si>
  <si>
    <t>อ.63/1(1.70%3ป)</t>
  </si>
  <si>
    <t xml:space="preserve">3 ปี </t>
  </si>
  <si>
    <t xml:space="preserve">13 มิ.ย., 13 ธ.ค. </t>
  </si>
  <si>
    <t>CB22D15A</t>
  </si>
  <si>
    <t>TH0655C72C84</t>
  </si>
  <si>
    <t>ธปท.37/91/65</t>
  </si>
  <si>
    <t>State Owned Enterprises Bonds</t>
  </si>
  <si>
    <t>SRT22DA</t>
  </si>
  <si>
    <t>TH0650032C03</t>
  </si>
  <si>
    <t>รฟท.59/1(2.71%7ป)</t>
  </si>
  <si>
    <t xml:space="preserve">7 ปี </t>
  </si>
  <si>
    <t xml:space="preserve">15 มิ.ย., 15 ธ.ค. </t>
  </si>
  <si>
    <t>LB22DA</t>
  </si>
  <si>
    <t>TH0623032C00</t>
  </si>
  <si>
    <t>ปคส.ฟ2.60/3(2.0%5ป4ด)</t>
  </si>
  <si>
    <t>TB22D21A</t>
  </si>
  <si>
    <t>TH0623A72C85</t>
  </si>
  <si>
    <t>ตค.(DM)19/182/65</t>
  </si>
  <si>
    <t>CB22D22A</t>
  </si>
  <si>
    <t>TH0655D72C83</t>
  </si>
  <si>
    <t>ธปท.38/91/65</t>
  </si>
  <si>
    <t>CBF22D26A</t>
  </si>
  <si>
    <t>TH0655072C11</t>
  </si>
  <si>
    <t>ธปท.6/FRB364/64</t>
  </si>
  <si>
    <t xml:space="preserve">26 ธ.ค. </t>
  </si>
  <si>
    <t>CB22D29A</t>
  </si>
  <si>
    <t>TH0655E72C82</t>
  </si>
  <si>
    <t>ธปท.39/91/65</t>
  </si>
  <si>
    <t>เดือนธันวาคม 2565</t>
  </si>
  <si>
    <t>SBA24DA</t>
  </si>
  <si>
    <t>TH0623B34C08</t>
  </si>
  <si>
    <t>อ.พิเศษSBA63(2.00%5ป)</t>
  </si>
  <si>
    <t xml:space="preserve">5 ปี </t>
  </si>
  <si>
    <t>**</t>
  </si>
  <si>
    <t xml:space="preserve">23 มิ.ย., 23 ธ.ค. </t>
  </si>
  <si>
    <t>** ไถ่ถอนบางส่วน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</si>
</sst>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5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3" fillId="0" borderId="3" xfId="3" applyFont="1" applyBorder="1" applyAlignment="1">
      <alignment horizontal="center" vertical="center" wrapText="1"/>
    </xf>
    <xf numFmtId="193" fontId="11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190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4" x14ac:dyDescent="0.25">
      <c r="A1" s="37" t="s">
        <v>21</v>
      </c>
      <c r="B1" s="37"/>
    </row>
    <row r="2" spans="1:4" x14ac:dyDescent="0.25">
      <c r="A2" s="37" t="s">
        <v>83</v>
      </c>
      <c r="B2" s="37"/>
    </row>
    <row r="3" spans="1:4" x14ac:dyDescent="0.25">
      <c r="A3" s="4"/>
      <c r="B3" s="5" t="s">
        <v>22</v>
      </c>
    </row>
    <row r="4" spans="1:4" x14ac:dyDescent="0.25">
      <c r="A4" s="4" t="s">
        <v>23</v>
      </c>
      <c r="B4" s="5">
        <v>138234.20699999999</v>
      </c>
    </row>
    <row r="5" spans="1:4" x14ac:dyDescent="0.25">
      <c r="A5" s="4" t="s">
        <v>24</v>
      </c>
      <c r="B5" s="6">
        <v>2000</v>
      </c>
    </row>
    <row r="6" spans="1:4" x14ac:dyDescent="0.25">
      <c r="A6" s="4" t="s">
        <v>25</v>
      </c>
      <c r="B6" s="6">
        <v>381769</v>
      </c>
    </row>
    <row r="7" spans="1:4" x14ac:dyDescent="0.25">
      <c r="A7" s="4" t="s">
        <v>26</v>
      </c>
      <c r="B7" s="5">
        <v>80000</v>
      </c>
    </row>
    <row r="8" spans="1:4" ht="14.4" thickBot="1" x14ac:dyDescent="0.3">
      <c r="A8" s="3" t="s">
        <v>19</v>
      </c>
      <c r="B8" s="7">
        <f>SUM(B4:B7)</f>
        <v>602003.20699999994</v>
      </c>
    </row>
    <row r="9" spans="1:4" ht="14.4" thickTop="1" x14ac:dyDescent="0.25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8" customFormat="1" ht="22.5" customHeight="1" x14ac:dyDescent="0.25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39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" customFormat="1" x14ac:dyDescent="0.25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2" customFormat="1" ht="44.25" customHeight="1" x14ac:dyDescent="0.25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33" t="s">
        <v>6</v>
      </c>
      <c r="H4" s="33" t="s">
        <v>7</v>
      </c>
      <c r="I4" s="43" t="s">
        <v>8</v>
      </c>
      <c r="J4" s="44"/>
      <c r="K4" s="13" t="s">
        <v>9</v>
      </c>
      <c r="L4" s="14" t="s">
        <v>10</v>
      </c>
      <c r="M4" s="33" t="s">
        <v>11</v>
      </c>
      <c r="N4" s="15" t="s">
        <v>12</v>
      </c>
    </row>
    <row r="5" spans="1:14" ht="22.8" x14ac:dyDescent="0.25">
      <c r="A5" s="16">
        <v>1</v>
      </c>
      <c r="B5" s="17" t="s">
        <v>13</v>
      </c>
      <c r="C5" s="18" t="s">
        <v>37</v>
      </c>
      <c r="D5" s="18" t="s">
        <v>38</v>
      </c>
      <c r="E5" s="17" t="s">
        <v>39</v>
      </c>
      <c r="F5" s="18" t="s">
        <v>18</v>
      </c>
      <c r="G5" s="19">
        <v>55000</v>
      </c>
      <c r="H5" s="20">
        <v>44805</v>
      </c>
      <c r="I5" s="21">
        <v>44896</v>
      </c>
      <c r="J5" s="22" t="s">
        <v>15</v>
      </c>
      <c r="K5" s="18" t="s">
        <v>16</v>
      </c>
      <c r="L5" s="18" t="s">
        <v>17</v>
      </c>
      <c r="M5" s="18" t="s">
        <v>17</v>
      </c>
      <c r="N5" s="23">
        <v>1000</v>
      </c>
    </row>
    <row r="6" spans="1:14" ht="34.200000000000003" x14ac:dyDescent="0.25">
      <c r="A6" s="16">
        <v>2</v>
      </c>
      <c r="B6" s="17" t="s">
        <v>13</v>
      </c>
      <c r="C6" s="18" t="s">
        <v>40</v>
      </c>
      <c r="D6" s="18" t="s">
        <v>41</v>
      </c>
      <c r="E6" s="17" t="s">
        <v>42</v>
      </c>
      <c r="F6" s="18" t="s">
        <v>14</v>
      </c>
      <c r="G6" s="19">
        <v>15000</v>
      </c>
      <c r="H6" s="20">
        <v>44719</v>
      </c>
      <c r="I6" s="21">
        <v>44901</v>
      </c>
      <c r="J6" s="22" t="s">
        <v>15</v>
      </c>
      <c r="K6" s="18" t="s">
        <v>30</v>
      </c>
      <c r="L6" s="18" t="s">
        <v>43</v>
      </c>
      <c r="M6" s="16">
        <v>1</v>
      </c>
      <c r="N6" s="23">
        <v>1000</v>
      </c>
    </row>
    <row r="7" spans="1:14" ht="45.6" x14ac:dyDescent="0.25">
      <c r="A7" s="16">
        <v>3</v>
      </c>
      <c r="B7" s="17" t="s">
        <v>29</v>
      </c>
      <c r="C7" s="18" t="s">
        <v>44</v>
      </c>
      <c r="D7" s="18" t="s">
        <v>45</v>
      </c>
      <c r="E7" s="17" t="s">
        <v>46</v>
      </c>
      <c r="F7" s="18" t="s">
        <v>14</v>
      </c>
      <c r="G7" s="19">
        <v>40000</v>
      </c>
      <c r="H7" s="20">
        <v>44720</v>
      </c>
      <c r="I7" s="21">
        <v>44902</v>
      </c>
      <c r="J7" s="22" t="s">
        <v>15</v>
      </c>
      <c r="K7" s="18" t="s">
        <v>16</v>
      </c>
      <c r="L7" s="18" t="s">
        <v>17</v>
      </c>
      <c r="M7" s="18" t="s">
        <v>17</v>
      </c>
      <c r="N7" s="23">
        <v>1000</v>
      </c>
    </row>
    <row r="8" spans="1:14" ht="22.8" x14ac:dyDescent="0.25">
      <c r="A8" s="16">
        <v>4</v>
      </c>
      <c r="B8" s="17" t="s">
        <v>13</v>
      </c>
      <c r="C8" s="18" t="s">
        <v>47</v>
      </c>
      <c r="D8" s="18" t="s">
        <v>48</v>
      </c>
      <c r="E8" s="17" t="s">
        <v>49</v>
      </c>
      <c r="F8" s="18" t="s">
        <v>31</v>
      </c>
      <c r="G8" s="19">
        <v>47532</v>
      </c>
      <c r="H8" s="20">
        <v>44539</v>
      </c>
      <c r="I8" s="21">
        <v>44903</v>
      </c>
      <c r="J8" s="22" t="s">
        <v>15</v>
      </c>
      <c r="K8" s="18" t="s">
        <v>16</v>
      </c>
      <c r="L8" s="18" t="s">
        <v>17</v>
      </c>
      <c r="M8" s="18" t="s">
        <v>17</v>
      </c>
      <c r="N8" s="23">
        <v>1000</v>
      </c>
    </row>
    <row r="9" spans="1:14" ht="22.8" x14ac:dyDescent="0.25">
      <c r="A9" s="16">
        <v>5</v>
      </c>
      <c r="B9" s="17" t="s">
        <v>13</v>
      </c>
      <c r="C9" s="18" t="s">
        <v>50</v>
      </c>
      <c r="D9" s="18" t="s">
        <v>51</v>
      </c>
      <c r="E9" s="17" t="s">
        <v>52</v>
      </c>
      <c r="F9" s="18" t="s">
        <v>18</v>
      </c>
      <c r="G9" s="19">
        <v>60000</v>
      </c>
      <c r="H9" s="20">
        <v>44812</v>
      </c>
      <c r="I9" s="21">
        <v>44903</v>
      </c>
      <c r="J9" s="22" t="s">
        <v>15</v>
      </c>
      <c r="K9" s="18" t="s">
        <v>16</v>
      </c>
      <c r="L9" s="18" t="s">
        <v>17</v>
      </c>
      <c r="M9" s="18" t="s">
        <v>17</v>
      </c>
      <c r="N9" s="23">
        <v>1000</v>
      </c>
    </row>
    <row r="10" spans="1:14" ht="22.8" x14ac:dyDescent="0.25">
      <c r="A10" s="16">
        <v>6</v>
      </c>
      <c r="B10" s="17" t="s">
        <v>32</v>
      </c>
      <c r="C10" s="18" t="s">
        <v>53</v>
      </c>
      <c r="D10" s="18" t="s">
        <v>54</v>
      </c>
      <c r="E10" s="17" t="s">
        <v>55</v>
      </c>
      <c r="F10" s="18" t="s">
        <v>56</v>
      </c>
      <c r="G10" s="19">
        <v>8744.2070000000003</v>
      </c>
      <c r="H10" s="20">
        <v>43812</v>
      </c>
      <c r="I10" s="21">
        <v>44908</v>
      </c>
      <c r="J10" s="22" t="s">
        <v>15</v>
      </c>
      <c r="K10" s="34">
        <v>1.7</v>
      </c>
      <c r="L10" s="18" t="s">
        <v>57</v>
      </c>
      <c r="M10" s="16">
        <v>2</v>
      </c>
      <c r="N10" s="23">
        <v>1000</v>
      </c>
    </row>
    <row r="11" spans="1:14" ht="22.8" x14ac:dyDescent="0.25">
      <c r="A11" s="16">
        <v>7</v>
      </c>
      <c r="B11" s="17" t="s">
        <v>13</v>
      </c>
      <c r="C11" s="18" t="s">
        <v>58</v>
      </c>
      <c r="D11" s="18" t="s">
        <v>59</v>
      </c>
      <c r="E11" s="17" t="s">
        <v>60</v>
      </c>
      <c r="F11" s="18" t="s">
        <v>18</v>
      </c>
      <c r="G11" s="19">
        <v>60000</v>
      </c>
      <c r="H11" s="20">
        <v>44819</v>
      </c>
      <c r="I11" s="21">
        <v>44910</v>
      </c>
      <c r="J11" s="22" t="s">
        <v>15</v>
      </c>
      <c r="K11" s="18" t="s">
        <v>16</v>
      </c>
      <c r="L11" s="18" t="s">
        <v>17</v>
      </c>
      <c r="M11" s="18" t="s">
        <v>17</v>
      </c>
      <c r="N11" s="23">
        <v>1000</v>
      </c>
    </row>
    <row r="12" spans="1:14" ht="34.200000000000003" x14ac:dyDescent="0.25">
      <c r="A12" s="16">
        <v>8</v>
      </c>
      <c r="B12" s="17" t="s">
        <v>61</v>
      </c>
      <c r="C12" s="18" t="s">
        <v>62</v>
      </c>
      <c r="D12" s="18" t="s">
        <v>63</v>
      </c>
      <c r="E12" s="17" t="s">
        <v>64</v>
      </c>
      <c r="F12" s="18" t="s">
        <v>65</v>
      </c>
      <c r="G12" s="19">
        <v>2000</v>
      </c>
      <c r="H12" s="20">
        <v>42353</v>
      </c>
      <c r="I12" s="21">
        <v>44910</v>
      </c>
      <c r="J12" s="22" t="s">
        <v>15</v>
      </c>
      <c r="K12" s="35">
        <v>2.71</v>
      </c>
      <c r="L12" s="18" t="s">
        <v>66</v>
      </c>
      <c r="M12" s="16">
        <v>2</v>
      </c>
      <c r="N12" s="23">
        <v>1000</v>
      </c>
    </row>
    <row r="13" spans="1:14" ht="22.8" x14ac:dyDescent="0.25">
      <c r="A13" s="16">
        <v>9</v>
      </c>
      <c r="B13" s="17" t="s">
        <v>32</v>
      </c>
      <c r="C13" s="18" t="s">
        <v>67</v>
      </c>
      <c r="D13" s="18" t="s">
        <v>68</v>
      </c>
      <c r="E13" s="17" t="s">
        <v>69</v>
      </c>
      <c r="F13" s="18" t="s">
        <v>33</v>
      </c>
      <c r="G13" s="19">
        <v>128865</v>
      </c>
      <c r="H13" s="20">
        <v>42951</v>
      </c>
      <c r="I13" s="21">
        <v>44912</v>
      </c>
      <c r="J13" s="22" t="s">
        <v>34</v>
      </c>
      <c r="K13" s="34">
        <v>2</v>
      </c>
      <c r="L13" s="18" t="s">
        <v>35</v>
      </c>
      <c r="M13" s="16">
        <v>2</v>
      </c>
      <c r="N13" s="23">
        <v>1000</v>
      </c>
    </row>
    <row r="14" spans="1:14" ht="45.6" x14ac:dyDescent="0.25">
      <c r="A14" s="16">
        <v>10</v>
      </c>
      <c r="B14" s="17" t="s">
        <v>29</v>
      </c>
      <c r="C14" s="18" t="s">
        <v>70</v>
      </c>
      <c r="D14" s="18" t="s">
        <v>71</v>
      </c>
      <c r="E14" s="17" t="s">
        <v>72</v>
      </c>
      <c r="F14" s="18" t="s">
        <v>14</v>
      </c>
      <c r="G14" s="19">
        <v>40000</v>
      </c>
      <c r="H14" s="20">
        <v>44734</v>
      </c>
      <c r="I14" s="21">
        <v>44916</v>
      </c>
      <c r="J14" s="22" t="s">
        <v>15</v>
      </c>
      <c r="K14" s="18" t="s">
        <v>16</v>
      </c>
      <c r="L14" s="18" t="s">
        <v>17</v>
      </c>
      <c r="M14" s="18" t="s">
        <v>17</v>
      </c>
      <c r="N14" s="23">
        <v>1000</v>
      </c>
    </row>
    <row r="15" spans="1:14" ht="22.8" x14ac:dyDescent="0.25">
      <c r="A15" s="16">
        <v>11</v>
      </c>
      <c r="B15" s="17" t="s">
        <v>13</v>
      </c>
      <c r="C15" s="18" t="s">
        <v>73</v>
      </c>
      <c r="D15" s="18" t="s">
        <v>74</v>
      </c>
      <c r="E15" s="17" t="s">
        <v>75</v>
      </c>
      <c r="F15" s="18" t="s">
        <v>18</v>
      </c>
      <c r="G15" s="19">
        <v>60000</v>
      </c>
      <c r="H15" s="20">
        <v>44826</v>
      </c>
      <c r="I15" s="21">
        <v>44917</v>
      </c>
      <c r="J15" s="22" t="s">
        <v>15</v>
      </c>
      <c r="K15" s="18" t="s">
        <v>16</v>
      </c>
      <c r="L15" s="18" t="s">
        <v>17</v>
      </c>
      <c r="M15" s="18" t="s">
        <v>17</v>
      </c>
      <c r="N15" s="23">
        <v>1000</v>
      </c>
    </row>
    <row r="16" spans="1:14" ht="22.8" x14ac:dyDescent="0.25">
      <c r="A16" s="16">
        <v>12</v>
      </c>
      <c r="B16" s="17" t="s">
        <v>32</v>
      </c>
      <c r="C16" s="18" t="s">
        <v>84</v>
      </c>
      <c r="D16" s="18" t="s">
        <v>85</v>
      </c>
      <c r="E16" s="17" t="s">
        <v>86</v>
      </c>
      <c r="F16" s="18" t="s">
        <v>87</v>
      </c>
      <c r="G16" s="36">
        <v>625</v>
      </c>
      <c r="H16" s="20">
        <v>43822</v>
      </c>
      <c r="I16" s="21">
        <v>45649</v>
      </c>
      <c r="J16" s="22" t="s">
        <v>88</v>
      </c>
      <c r="K16" s="18">
        <v>2</v>
      </c>
      <c r="L16" s="18" t="s">
        <v>89</v>
      </c>
      <c r="M16" s="18">
        <v>2</v>
      </c>
      <c r="N16" s="23">
        <v>625</v>
      </c>
    </row>
    <row r="17" spans="1:14" ht="34.200000000000003" x14ac:dyDescent="0.25">
      <c r="A17" s="16">
        <v>13</v>
      </c>
      <c r="B17" s="17" t="s">
        <v>13</v>
      </c>
      <c r="C17" s="18" t="s">
        <v>76</v>
      </c>
      <c r="D17" s="18" t="s">
        <v>77</v>
      </c>
      <c r="E17" s="17" t="s">
        <v>78</v>
      </c>
      <c r="F17" s="18" t="s">
        <v>31</v>
      </c>
      <c r="G17" s="19">
        <v>29900</v>
      </c>
      <c r="H17" s="20">
        <v>44557</v>
      </c>
      <c r="I17" s="21">
        <v>44921</v>
      </c>
      <c r="J17" s="22" t="s">
        <v>15</v>
      </c>
      <c r="K17" s="18" t="s">
        <v>30</v>
      </c>
      <c r="L17" s="18" t="s">
        <v>79</v>
      </c>
      <c r="M17" s="16">
        <v>1</v>
      </c>
      <c r="N17" s="23">
        <v>1000</v>
      </c>
    </row>
    <row r="18" spans="1:14" ht="22.8" x14ac:dyDescent="0.25">
      <c r="A18" s="16">
        <v>14</v>
      </c>
      <c r="B18" s="24" t="s">
        <v>13</v>
      </c>
      <c r="C18" s="25" t="s">
        <v>80</v>
      </c>
      <c r="D18" s="25" t="s">
        <v>81</v>
      </c>
      <c r="E18" s="24" t="s">
        <v>82</v>
      </c>
      <c r="F18" s="25" t="s">
        <v>18</v>
      </c>
      <c r="G18" s="26">
        <v>54337</v>
      </c>
      <c r="H18" s="27">
        <v>44833</v>
      </c>
      <c r="I18" s="28">
        <v>44924</v>
      </c>
      <c r="J18" s="29" t="s">
        <v>15</v>
      </c>
      <c r="K18" s="25" t="s">
        <v>16</v>
      </c>
      <c r="L18" s="25" t="s">
        <v>17</v>
      </c>
      <c r="M18" s="25" t="s">
        <v>17</v>
      </c>
      <c r="N18" s="30">
        <v>1000</v>
      </c>
    </row>
    <row r="19" spans="1:14" ht="14.4" thickBot="1" x14ac:dyDescent="0.3">
      <c r="F19" t="s">
        <v>19</v>
      </c>
      <c r="G19" s="31">
        <f>SUM(G5:G18)</f>
        <v>602003.20699999994</v>
      </c>
    </row>
    <row r="23" spans="1:14" x14ac:dyDescent="0.25">
      <c r="A23" s="32" t="s">
        <v>20</v>
      </c>
    </row>
    <row r="24" spans="1:14" x14ac:dyDescent="0.25">
      <c r="A24" s="32" t="s">
        <v>90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2023-01-10T04:53:21Z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