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999DCC44-4508-41FB-BF44-1D8531D02D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ไถ่ถอน" sheetId="2" r:id="rId1"/>
    <sheet name="ไถ่ถอน" sheetId="1" r:id="rId2"/>
  </sheets>
  <definedNames>
    <definedName name="_xlnm._FilterDatabase" localSheetId="1" hidden="1">ไถ่ถอน!$A$4:$N$4</definedName>
    <definedName name="_xlnm.Print_Titles" localSheetId="1">ไถ่ถอน!$1:$4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<sst xmlns="http://schemas.openxmlformats.org/spreadsheetml/2006/main" count="134" uniqueCount="87">
  <si>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</si>
  <si>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</si>
  <si>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</si>
  <si>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</si>
  <si>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</si>
  <si>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</si>
  <si>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</si>
  <si>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</si>
  <si>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</si>
  <si>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</si>
  <si>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</si>
  <si>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</si>
  <si>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</si>
  <si>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</si>
  <si>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</si>
  <si>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</si>
  <si>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</si>
  <si>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</si>
  <si>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</si>
  <si>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</si>
  <si>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</si>
  <si>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</si>
  <si>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</si>
  <si>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</si>
  <si>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</si>
  <si>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</si>
  <si>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</si>
  <si>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</si>
  <si>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</si>
  <si>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</si>
  <si>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Compounded THOR  0.05</t>
  </si>
  <si>
    <t xml:space="preserve">364 วัน </t>
  </si>
  <si>
    <t>*</t>
  </si>
  <si>
    <t>State Owned Enterprises Bonds</t>
  </si>
  <si>
    <t>01 กุมภาพันธ์ 2566 - 28 กุมภาพันธ์ 2566</t>
  </si>
  <si>
    <t>TB23201A</t>
  </si>
  <si>
    <t>TH0623073283</t>
  </si>
  <si>
    <t>ตค.(DM)22/182/65</t>
  </si>
  <si>
    <t>CB23202A</t>
  </si>
  <si>
    <t>TH0655073284</t>
  </si>
  <si>
    <t>ธปท.2/364/65</t>
  </si>
  <si>
    <t>CB23202B</t>
  </si>
  <si>
    <t>TH0655A73281</t>
  </si>
  <si>
    <t>ธปท.44/91/65</t>
  </si>
  <si>
    <t>CBF23206A</t>
  </si>
  <si>
    <t>TH0655A73216</t>
  </si>
  <si>
    <t>ธปท.8/FRB182/65</t>
  </si>
  <si>
    <t xml:space="preserve">06 ก.พ. </t>
  </si>
  <si>
    <t>GSB232A</t>
  </si>
  <si>
    <t>TH1029033202</t>
  </si>
  <si>
    <t>หุ้นกู้ออมสิน2/62(1.45%3ป2ด)</t>
  </si>
  <si>
    <t xml:space="preserve">3 ปี 2 เดือน </t>
  </si>
  <si>
    <t xml:space="preserve">06 ก.พ. , 06 ส.ค. </t>
  </si>
  <si>
    <t>CB23209A</t>
  </si>
  <si>
    <t>TH0655B73289</t>
  </si>
  <si>
    <t>ธปท.45/91/65</t>
  </si>
  <si>
    <t>Government Bonds</t>
  </si>
  <si>
    <t>LB23DA</t>
  </si>
  <si>
    <t>TH0623A33C00</t>
  </si>
  <si>
    <t>บ.61/12(2.40%5ป4ด)</t>
  </si>
  <si>
    <t xml:space="preserve">5 ปี 4 เดือน </t>
  </si>
  <si>
    <t xml:space="preserve">17 มิ.ย., 17 ธ.ค. </t>
  </si>
  <si>
    <t>CBF23213A</t>
  </si>
  <si>
    <t>TH0655073219</t>
  </si>
  <si>
    <t>ธปท.2/FRB364/65</t>
  </si>
  <si>
    <t xml:space="preserve">13 ก.พ. </t>
  </si>
  <si>
    <t>TB23215A</t>
  </si>
  <si>
    <t>TH0623A73289</t>
  </si>
  <si>
    <t>ตค.(DM)23/182/65</t>
  </si>
  <si>
    <t>CB23216A</t>
  </si>
  <si>
    <t>TH0655C73287</t>
  </si>
  <si>
    <t>ธปท.46/91/65</t>
  </si>
  <si>
    <t>BOT232A</t>
  </si>
  <si>
    <t>TH0655033213</t>
  </si>
  <si>
    <t>ธปท.1/FRB3ปี/2563</t>
  </si>
  <si>
    <t xml:space="preserve">3 ปี </t>
  </si>
  <si>
    <t>3M BIBOR - 0.10</t>
  </si>
  <si>
    <t xml:space="preserve">18 ก.พ. , 18 พ.ค. , 18 ส.ค. , 18 พ.ย. </t>
  </si>
  <si>
    <t>GHB232A</t>
  </si>
  <si>
    <t>TH0652033208</t>
  </si>
  <si>
    <t>ธอส.51/5(4.608%15ป)</t>
  </si>
  <si>
    <t xml:space="preserve">15 ปี </t>
  </si>
  <si>
    <t xml:space="preserve">22 ก.พ. , 22 ส.ค. </t>
  </si>
  <si>
    <t>CB23223A</t>
  </si>
  <si>
    <t>TH0655D73285</t>
  </si>
  <si>
    <t>ธปท.47/91/65</t>
  </si>
  <si>
    <t>เดือนกุมภาพันธ์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</si>
</sst>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6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4" fontId="11" fillId="0" borderId="5" xfId="0" applyNumberFormat="1" applyFont="1" applyBorder="1" applyAlignment="1">
      <alignment horizontal="center" vertical="top" wrapText="1"/>
    </xf>
    <xf numFmtId="193" fontId="11" fillId="0" borderId="5" xfId="0" applyNumberFormat="1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</cols>
  <sheetData>
    <row r="1" spans="1:4" x14ac:dyDescent="0.25">
      <c r="A1" s="17" t="s">
        <v>21</v>
      </c>
      <c r="B1" s="17"/>
    </row>
    <row r="2" spans="1:4" x14ac:dyDescent="0.25">
      <c r="A2" s="17" t="s">
        <v>86</v>
      </c>
      <c r="B2" s="17"/>
    </row>
    <row r="3" spans="1:4" x14ac:dyDescent="0.25">
      <c r="A3" s="4"/>
      <c r="B3" s="5" t="s">
        <v>22</v>
      </c>
    </row>
    <row r="4" spans="1:4" x14ac:dyDescent="0.25">
      <c r="A4" s="4" t="s">
        <v>23</v>
      </c>
      <c r="B4" s="5">
        <v>20000</v>
      </c>
    </row>
    <row r="5" spans="1:4" x14ac:dyDescent="0.25">
      <c r="A5" s="4" t="s">
        <v>24</v>
      </c>
      <c r="B5" s="6">
        <v>5200</v>
      </c>
    </row>
    <row r="6" spans="1:4" x14ac:dyDescent="0.25">
      <c r="A6" s="4" t="s">
        <v>25</v>
      </c>
      <c r="B6" s="6">
        <v>417915</v>
      </c>
    </row>
    <row r="7" spans="1:4" x14ac:dyDescent="0.25">
      <c r="A7" s="4" t="s">
        <v>26</v>
      </c>
      <c r="B7" s="5">
        <v>80000</v>
      </c>
    </row>
    <row r="8" spans="1:4" ht="14.4" thickBot="1" x14ac:dyDescent="0.3">
      <c r="A8" s="3" t="s">
        <v>19</v>
      </c>
      <c r="B8" s="7">
        <f>SUM(B4:B7)</f>
        <v>523115</v>
      </c>
    </row>
    <row r="9" spans="1:4" ht="14.4" thickTop="1" x14ac:dyDescent="0.25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workbookViewId="0">
      <selection sqref="A1:N1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</cols>
  <sheetData>
    <row r="1" spans="1:14" s="8" customFormat="1" ht="22.5" customHeight="1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25">
      <c r="A2" s="24" t="s">
        <v>34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1" customFormat="1" x14ac:dyDescent="0.2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1"/>
      <c r="K3" s="20"/>
      <c r="L3" s="20"/>
      <c r="M3" s="20"/>
      <c r="N3" s="20"/>
    </row>
    <row r="4" spans="1:14" s="2" customFormat="1" ht="44.25" customHeight="1" x14ac:dyDescent="0.25">
      <c r="A4" s="9" t="s">
        <v>0</v>
      </c>
      <c r="B4" s="9" t="s">
        <v>1</v>
      </c>
      <c r="C4" s="10" t="s">
        <v>2</v>
      </c>
      <c r="D4" s="10" t="s">
        <v>3</v>
      </c>
      <c r="E4" s="11" t="s">
        <v>4</v>
      </c>
      <c r="F4" s="12" t="s">
        <v>5</v>
      </c>
      <c r="G4" s="16" t="s">
        <v>6</v>
      </c>
      <c r="H4" s="16" t="s">
        <v>7</v>
      </c>
      <c r="I4" s="22" t="s">
        <v>8</v>
      </c>
      <c r="J4" s="23"/>
      <c r="K4" s="13" t="s">
        <v>9</v>
      </c>
      <c r="L4" s="14" t="s">
        <v>10</v>
      </c>
      <c r="M4" s="16" t="s">
        <v>11</v>
      </c>
      <c r="N4" s="15" t="s">
        <v>12</v>
      </c>
    </row>
    <row r="5" spans="1:14" ht="45.6" x14ac:dyDescent="0.25">
      <c r="A5" s="25">
        <v>1</v>
      </c>
      <c r="B5" s="26" t="s">
        <v>29</v>
      </c>
      <c r="C5" s="27" t="s">
        <v>35</v>
      </c>
      <c r="D5" s="27" t="s">
        <v>36</v>
      </c>
      <c r="E5" s="26" t="s">
        <v>37</v>
      </c>
      <c r="F5" s="27" t="s">
        <v>14</v>
      </c>
      <c r="G5" s="28">
        <v>40000</v>
      </c>
      <c r="H5" s="29">
        <v>44776</v>
      </c>
      <c r="I5" s="30">
        <v>44958</v>
      </c>
      <c r="J5" s="31" t="s">
        <v>15</v>
      </c>
      <c r="K5" s="27" t="s">
        <v>16</v>
      </c>
      <c r="L5" s="27" t="s">
        <v>17</v>
      </c>
      <c r="M5" s="27" t="s">
        <v>17</v>
      </c>
      <c r="N5" s="32">
        <v>1000</v>
      </c>
    </row>
    <row r="6" spans="1:14" ht="22.8" x14ac:dyDescent="0.25">
      <c r="A6" s="25">
        <v>2</v>
      </c>
      <c r="B6" s="26" t="s">
        <v>13</v>
      </c>
      <c r="C6" s="27" t="s">
        <v>38</v>
      </c>
      <c r="D6" s="27" t="s">
        <v>39</v>
      </c>
      <c r="E6" s="26" t="s">
        <v>40</v>
      </c>
      <c r="F6" s="27" t="s">
        <v>31</v>
      </c>
      <c r="G6" s="28">
        <v>57102</v>
      </c>
      <c r="H6" s="29">
        <v>44595</v>
      </c>
      <c r="I6" s="30">
        <v>44959</v>
      </c>
      <c r="J6" s="31" t="s">
        <v>15</v>
      </c>
      <c r="K6" s="27" t="s">
        <v>16</v>
      </c>
      <c r="L6" s="27" t="s">
        <v>17</v>
      </c>
      <c r="M6" s="27" t="s">
        <v>17</v>
      </c>
      <c r="N6" s="32">
        <v>1000</v>
      </c>
    </row>
    <row r="7" spans="1:14" ht="22.8" x14ac:dyDescent="0.25">
      <c r="A7" s="25">
        <v>3</v>
      </c>
      <c r="B7" s="26" t="s">
        <v>13</v>
      </c>
      <c r="C7" s="27" t="s">
        <v>41</v>
      </c>
      <c r="D7" s="27" t="s">
        <v>42</v>
      </c>
      <c r="E7" s="26" t="s">
        <v>43</v>
      </c>
      <c r="F7" s="27" t="s">
        <v>18</v>
      </c>
      <c r="G7" s="28">
        <v>55000</v>
      </c>
      <c r="H7" s="29">
        <v>44868</v>
      </c>
      <c r="I7" s="30">
        <v>44959</v>
      </c>
      <c r="J7" s="31" t="s">
        <v>15</v>
      </c>
      <c r="K7" s="27" t="s">
        <v>16</v>
      </c>
      <c r="L7" s="27" t="s">
        <v>17</v>
      </c>
      <c r="M7" s="27" t="s">
        <v>17</v>
      </c>
      <c r="N7" s="32">
        <v>1000</v>
      </c>
    </row>
    <row r="8" spans="1:14" ht="34.200000000000003" x14ac:dyDescent="0.25">
      <c r="A8" s="25">
        <v>4</v>
      </c>
      <c r="B8" s="26" t="s">
        <v>13</v>
      </c>
      <c r="C8" s="27" t="s">
        <v>44</v>
      </c>
      <c r="D8" s="27" t="s">
        <v>45</v>
      </c>
      <c r="E8" s="26" t="s">
        <v>46</v>
      </c>
      <c r="F8" s="27" t="s">
        <v>14</v>
      </c>
      <c r="G8" s="28">
        <v>30000</v>
      </c>
      <c r="H8" s="29">
        <v>44781</v>
      </c>
      <c r="I8" s="30">
        <v>44963</v>
      </c>
      <c r="J8" s="31" t="s">
        <v>15</v>
      </c>
      <c r="K8" s="27" t="s">
        <v>30</v>
      </c>
      <c r="L8" s="27" t="s">
        <v>47</v>
      </c>
      <c r="M8" s="25">
        <v>1</v>
      </c>
      <c r="N8" s="32">
        <v>1000</v>
      </c>
    </row>
    <row r="9" spans="1:14" ht="34.200000000000003" x14ac:dyDescent="0.25">
      <c r="A9" s="25">
        <v>5</v>
      </c>
      <c r="B9" s="26" t="s">
        <v>33</v>
      </c>
      <c r="C9" s="27" t="s">
        <v>48</v>
      </c>
      <c r="D9" s="27" t="s">
        <v>49</v>
      </c>
      <c r="E9" s="26" t="s">
        <v>50</v>
      </c>
      <c r="F9" s="27" t="s">
        <v>51</v>
      </c>
      <c r="G9" s="28">
        <v>4200</v>
      </c>
      <c r="H9" s="29">
        <v>43805</v>
      </c>
      <c r="I9" s="30">
        <v>44963</v>
      </c>
      <c r="J9" s="31" t="s">
        <v>15</v>
      </c>
      <c r="K9" s="33">
        <v>1.45</v>
      </c>
      <c r="L9" s="27" t="s">
        <v>52</v>
      </c>
      <c r="M9" s="25">
        <v>2</v>
      </c>
      <c r="N9" s="32">
        <v>1000</v>
      </c>
    </row>
    <row r="10" spans="1:14" ht="22.8" x14ac:dyDescent="0.25">
      <c r="A10" s="25">
        <v>6</v>
      </c>
      <c r="B10" s="26" t="s">
        <v>13</v>
      </c>
      <c r="C10" s="27" t="s">
        <v>53</v>
      </c>
      <c r="D10" s="27" t="s">
        <v>54</v>
      </c>
      <c r="E10" s="26" t="s">
        <v>55</v>
      </c>
      <c r="F10" s="27" t="s">
        <v>18</v>
      </c>
      <c r="G10" s="28">
        <v>55000</v>
      </c>
      <c r="H10" s="29">
        <v>44875</v>
      </c>
      <c r="I10" s="30">
        <v>44966</v>
      </c>
      <c r="J10" s="31" t="s">
        <v>15</v>
      </c>
      <c r="K10" s="27" t="s">
        <v>16</v>
      </c>
      <c r="L10" s="27" t="s">
        <v>17</v>
      </c>
      <c r="M10" s="27" t="s">
        <v>17</v>
      </c>
      <c r="N10" s="32">
        <v>1000</v>
      </c>
    </row>
    <row r="11" spans="1:14" ht="22.8" x14ac:dyDescent="0.25">
      <c r="A11" s="25">
        <v>7</v>
      </c>
      <c r="B11" s="26" t="s">
        <v>56</v>
      </c>
      <c r="C11" s="27" t="s">
        <v>57</v>
      </c>
      <c r="D11" s="27" t="s">
        <v>58</v>
      </c>
      <c r="E11" s="26" t="s">
        <v>59</v>
      </c>
      <c r="F11" s="27" t="s">
        <v>60</v>
      </c>
      <c r="G11" s="28">
        <v>20000</v>
      </c>
      <c r="H11" s="29">
        <v>43329</v>
      </c>
      <c r="I11" s="30">
        <v>44967</v>
      </c>
      <c r="J11" s="31" t="s">
        <v>32</v>
      </c>
      <c r="K11" s="34">
        <v>2.4</v>
      </c>
      <c r="L11" s="27" t="s">
        <v>61</v>
      </c>
      <c r="M11" s="25">
        <v>2</v>
      </c>
      <c r="N11" s="32">
        <v>1000</v>
      </c>
    </row>
    <row r="12" spans="1:14" ht="34.200000000000003" x14ac:dyDescent="0.25">
      <c r="A12" s="25">
        <v>8</v>
      </c>
      <c r="B12" s="26" t="s">
        <v>13</v>
      </c>
      <c r="C12" s="27" t="s">
        <v>62</v>
      </c>
      <c r="D12" s="27" t="s">
        <v>63</v>
      </c>
      <c r="E12" s="26" t="s">
        <v>64</v>
      </c>
      <c r="F12" s="27" t="s">
        <v>31</v>
      </c>
      <c r="G12" s="28">
        <v>35000</v>
      </c>
      <c r="H12" s="29">
        <v>44606</v>
      </c>
      <c r="I12" s="30">
        <v>44970</v>
      </c>
      <c r="J12" s="31" t="s">
        <v>15</v>
      </c>
      <c r="K12" s="27" t="s">
        <v>30</v>
      </c>
      <c r="L12" s="27" t="s">
        <v>65</v>
      </c>
      <c r="M12" s="25">
        <v>1</v>
      </c>
      <c r="N12" s="32">
        <v>1000</v>
      </c>
    </row>
    <row r="13" spans="1:14" ht="45.6" x14ac:dyDescent="0.25">
      <c r="A13" s="25">
        <v>9</v>
      </c>
      <c r="B13" s="26" t="s">
        <v>29</v>
      </c>
      <c r="C13" s="27" t="s">
        <v>66</v>
      </c>
      <c r="D13" s="27" t="s">
        <v>67</v>
      </c>
      <c r="E13" s="26" t="s">
        <v>68</v>
      </c>
      <c r="F13" s="27" t="s">
        <v>14</v>
      </c>
      <c r="G13" s="28">
        <v>40000</v>
      </c>
      <c r="H13" s="29">
        <v>44790</v>
      </c>
      <c r="I13" s="30">
        <v>44972</v>
      </c>
      <c r="J13" s="31" t="s">
        <v>15</v>
      </c>
      <c r="K13" s="27" t="s">
        <v>16</v>
      </c>
      <c r="L13" s="27" t="s">
        <v>17</v>
      </c>
      <c r="M13" s="27" t="s">
        <v>17</v>
      </c>
      <c r="N13" s="32">
        <v>1000</v>
      </c>
    </row>
    <row r="14" spans="1:14" ht="22.8" x14ac:dyDescent="0.25">
      <c r="A14" s="25">
        <v>10</v>
      </c>
      <c r="B14" s="26" t="s">
        <v>13</v>
      </c>
      <c r="C14" s="27" t="s">
        <v>69</v>
      </c>
      <c r="D14" s="27" t="s">
        <v>70</v>
      </c>
      <c r="E14" s="26" t="s">
        <v>71</v>
      </c>
      <c r="F14" s="27" t="s">
        <v>18</v>
      </c>
      <c r="G14" s="28">
        <v>55000</v>
      </c>
      <c r="H14" s="29">
        <v>44882</v>
      </c>
      <c r="I14" s="30">
        <v>44973</v>
      </c>
      <c r="J14" s="31" t="s">
        <v>15</v>
      </c>
      <c r="K14" s="27" t="s">
        <v>16</v>
      </c>
      <c r="L14" s="27" t="s">
        <v>17</v>
      </c>
      <c r="M14" s="27" t="s">
        <v>17</v>
      </c>
      <c r="N14" s="32">
        <v>1000</v>
      </c>
    </row>
    <row r="15" spans="1:14" ht="22.8" x14ac:dyDescent="0.25">
      <c r="A15" s="25">
        <v>11</v>
      </c>
      <c r="B15" s="26" t="s">
        <v>13</v>
      </c>
      <c r="C15" s="27" t="s">
        <v>72</v>
      </c>
      <c r="D15" s="27" t="s">
        <v>73</v>
      </c>
      <c r="E15" s="26" t="s">
        <v>74</v>
      </c>
      <c r="F15" s="27" t="s">
        <v>75</v>
      </c>
      <c r="G15" s="28">
        <v>75813</v>
      </c>
      <c r="H15" s="29">
        <v>43879</v>
      </c>
      <c r="I15" s="30">
        <v>44975</v>
      </c>
      <c r="J15" s="31" t="s">
        <v>15</v>
      </c>
      <c r="K15" s="27" t="s">
        <v>76</v>
      </c>
      <c r="L15" s="27" t="s">
        <v>77</v>
      </c>
      <c r="M15" s="25">
        <v>4</v>
      </c>
      <c r="N15" s="32">
        <v>1000</v>
      </c>
    </row>
    <row r="16" spans="1:14" ht="34.200000000000003" x14ac:dyDescent="0.25">
      <c r="A16" s="25">
        <v>12</v>
      </c>
      <c r="B16" s="26" t="s">
        <v>33</v>
      </c>
      <c r="C16" s="27" t="s">
        <v>78</v>
      </c>
      <c r="D16" s="27" t="s">
        <v>79</v>
      </c>
      <c r="E16" s="26" t="s">
        <v>80</v>
      </c>
      <c r="F16" s="27" t="s">
        <v>81</v>
      </c>
      <c r="G16" s="28">
        <v>1000</v>
      </c>
      <c r="H16" s="29">
        <v>39500</v>
      </c>
      <c r="I16" s="30">
        <v>44979</v>
      </c>
      <c r="J16" s="31" t="s">
        <v>15</v>
      </c>
      <c r="K16" s="35">
        <v>4.6079999999999997</v>
      </c>
      <c r="L16" s="27" t="s">
        <v>82</v>
      </c>
      <c r="M16" s="25">
        <v>2</v>
      </c>
      <c r="N16" s="32">
        <v>1000</v>
      </c>
    </row>
    <row r="17" spans="1:14" ht="22.8" x14ac:dyDescent="0.25">
      <c r="A17" s="36">
        <v>13</v>
      </c>
      <c r="B17" s="37" t="s">
        <v>13</v>
      </c>
      <c r="C17" s="38" t="s">
        <v>83</v>
      </c>
      <c r="D17" s="38" t="s">
        <v>84</v>
      </c>
      <c r="E17" s="37" t="s">
        <v>85</v>
      </c>
      <c r="F17" s="38" t="s">
        <v>18</v>
      </c>
      <c r="G17" s="39">
        <v>55000</v>
      </c>
      <c r="H17" s="40">
        <v>44889</v>
      </c>
      <c r="I17" s="41">
        <v>44980</v>
      </c>
      <c r="J17" s="42" t="s">
        <v>15</v>
      </c>
      <c r="K17" s="38" t="s">
        <v>16</v>
      </c>
      <c r="L17" s="38" t="s">
        <v>17</v>
      </c>
      <c r="M17" s="38" t="s">
        <v>17</v>
      </c>
      <c r="N17" s="43">
        <v>1000</v>
      </c>
    </row>
    <row r="18" spans="1:14" ht="14.4" thickBot="1" x14ac:dyDescent="0.3">
      <c r="F18" t="s">
        <v>19</v>
      </c>
      <c r="G18" s="44">
        <v>523115</v>
      </c>
    </row>
    <row r="19" spans="1:14" ht="14.4" thickTop="1" x14ac:dyDescent="0.25"/>
    <row r="22" spans="1:14" x14ac:dyDescent="0.25">
      <c r="A22" s="45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2019-06-06T07:11:16Z</dcterms:created>
  <dcterms:modified xsi:type="dcterms:W3CDTF">2023-03-02T07:30:16Z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