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uwitk\Desktop\รายงานตาม พ.ร.บ.ระบบการชำระเงิน 2560\Template\"/>
    </mc:Choice>
  </mc:AlternateContent>
  <bookViews>
    <workbookView xWindow="0" yWindow="0" windowWidth="23040" windowHeight="9240" firstSheet="1" activeTab="2"/>
  </bookViews>
  <sheets>
    <sheet name="Master" sheetId="5" state="hidden" r:id="rId1"/>
    <sheet name="คำแนะนำ" sheetId="4" r:id="rId2"/>
    <sheet name="ส่วนผู้ถือหุ้นต่อทุนจดทะเบียน" sheetId="3" r:id="rId3"/>
    <sheet name="คำอธิบายรายงาน" sheetId="2" r:id="rId4"/>
  </sheets>
  <externalReferences>
    <externalReference r:id="rId5"/>
    <externalReference r:id="rId6"/>
  </externalReferences>
  <definedNames>
    <definedName name="accountnumber">Master!$F$31:$F$42</definedName>
    <definedName name="halfyear">Master!$A$26:$A$27</definedName>
    <definedName name="path_view">OFFSET([1]View!$M$9,0,0,COUNTA([1]View!$D:$D)-1,1)</definedName>
    <definedName name="_xlnm.Print_Area" localSheetId="3">คำอธิบายรายงาน!$A$1:$B$26</definedName>
    <definedName name="_xlnm.Print_Area" localSheetId="2">ส่วนผู้ถือหุ้นต่อทุนจดทะเบียน!$A$1:$E$21</definedName>
    <definedName name="ProviderCode">Master!$J$2:$J$21</definedName>
    <definedName name="ProviderMaster">Master!$J$2:$K$21</definedName>
    <definedName name="ProviderTab">OFFSET([2]Master!$J$2,0,0,COUNTA([2]Master!$J$1:$J$65536)-1,2)</definedName>
    <definedName name="Quarter">Master!$A$15:$A$18</definedName>
    <definedName name="Service">Master!$D$31:$D$37</definedName>
    <definedName name="Year">Master!$H$2:$H$13</definedName>
  </definedNames>
  <calcPr calcId="152511"/>
</workbook>
</file>

<file path=xl/calcChain.xml><?xml version="1.0" encoding="utf-8"?>
<calcChain xmlns="http://schemas.openxmlformats.org/spreadsheetml/2006/main">
  <c r="B3" i="3" l="1"/>
  <c r="D9" i="3" l="1"/>
  <c r="B47" i="5"/>
  <c r="A47" i="5"/>
  <c r="B46" i="5"/>
  <c r="A46" i="5"/>
  <c r="B45" i="5"/>
  <c r="A45" i="5"/>
  <c r="B44" i="5"/>
  <c r="A44" i="5"/>
  <c r="B43" i="5"/>
  <c r="A43" i="5"/>
  <c r="B42" i="5"/>
  <c r="B41" i="5"/>
  <c r="A41" i="5"/>
  <c r="B40" i="5"/>
  <c r="A40" i="5"/>
  <c r="B39" i="5"/>
  <c r="A39" i="5"/>
  <c r="B38" i="5"/>
  <c r="A38" i="5"/>
  <c r="B37" i="5"/>
  <c r="A37" i="5"/>
  <c r="B36" i="5"/>
  <c r="A36" i="5"/>
  <c r="G27" i="5"/>
  <c r="F27" i="5"/>
  <c r="E27" i="5"/>
  <c r="D27" i="5"/>
  <c r="C27" i="5"/>
  <c r="B27" i="5"/>
  <c r="G26" i="5"/>
  <c r="F26" i="5"/>
  <c r="E26" i="5"/>
  <c r="D26" i="5"/>
  <c r="C26" i="5"/>
  <c r="B26" i="5"/>
  <c r="G18" i="5"/>
  <c r="F18" i="5"/>
  <c r="E18" i="5"/>
  <c r="G17" i="5"/>
  <c r="F17" i="5"/>
  <c r="E17" i="5"/>
  <c r="G16" i="5"/>
  <c r="F16" i="5"/>
  <c r="E16" i="5"/>
  <c r="G15" i="5"/>
  <c r="F15" i="5"/>
  <c r="E15" i="5"/>
</calcChain>
</file>

<file path=xl/sharedStrings.xml><?xml version="1.0" encoding="utf-8"?>
<sst xmlns="http://schemas.openxmlformats.org/spreadsheetml/2006/main" count="202" uniqueCount="169">
  <si>
    <t>กำหนดส่งภายใน</t>
  </si>
  <si>
    <t>กำหนดส่ง</t>
  </si>
  <si>
    <t xml:space="preserve">คำอธิบาย </t>
  </si>
  <si>
    <t>หน่วย: ล้านบาท</t>
  </si>
  <si>
    <t>งวดไตรมาสที่</t>
  </si>
  <si>
    <t>รายไตรมาส</t>
  </si>
  <si>
    <t>sheet ชื่อ "คำแนะนำ"</t>
  </si>
  <si>
    <t>เป็น sheet แนะนำวิธีการใช้งาน</t>
  </si>
  <si>
    <t>หลักเกณฑ์การตั้งชื่อไฟล์</t>
  </si>
  <si>
    <t>PSD</t>
  </si>
  <si>
    <t>เป็นค่าคงที่</t>
  </si>
  <si>
    <t>XXX</t>
  </si>
  <si>
    <t>รหัสประจำสถาบันผู้ส่งข้อมูล</t>
  </si>
  <si>
    <t>YYYY</t>
  </si>
  <si>
    <t>ปีของข้อมูลให้ใช้ปี ค.ศ. 4 หลัก เช่น 2014 เป็นต้น</t>
  </si>
  <si>
    <t>MMDD</t>
  </si>
  <si>
    <t xml:space="preserve">เป็นค่าคงที่ </t>
  </si>
  <si>
    <t>Q</t>
  </si>
  <si>
    <t>รายงานรายไตรมาส กำหนดส่งทุก 3 เดือน</t>
  </si>
  <si>
    <t>ข้อมูลประจำไตรมาสที่ 1,2,3,4 ให้ใช้ 0331, 0630, 0930, 1231 (31 มี.ค. 30 มิ.ย. 30 ก.ย. 31 ธ.ค.) ตามลำดับ</t>
  </si>
  <si>
    <t>EQU.xls</t>
  </si>
  <si>
    <r>
      <t>มาตรฐานการตั้งชื่อไฟล์ข้อมูล :</t>
    </r>
    <r>
      <rPr>
        <sz val="16"/>
        <color indexed="10"/>
        <rFont val="Browallia New"/>
        <family val="2"/>
      </rPr>
      <t xml:space="preserve">   </t>
    </r>
    <r>
      <rPr>
        <b/>
        <sz val="16"/>
        <color indexed="10"/>
        <rFont val="Browallia New"/>
        <family val="2"/>
      </rPr>
      <t>Q</t>
    </r>
    <r>
      <rPr>
        <b/>
        <sz val="16"/>
        <color indexed="12"/>
        <rFont val="Browallia New"/>
        <family val="2"/>
      </rPr>
      <t>PSD</t>
    </r>
    <r>
      <rPr>
        <b/>
        <sz val="16"/>
        <color indexed="10"/>
        <rFont val="Browallia New"/>
        <family val="2"/>
      </rPr>
      <t>XXX_</t>
    </r>
    <r>
      <rPr>
        <b/>
        <sz val="16"/>
        <color indexed="14"/>
        <rFont val="Browallia New"/>
        <family val="2"/>
      </rPr>
      <t>YYYYMMDD</t>
    </r>
    <r>
      <rPr>
        <b/>
        <sz val="16"/>
        <color indexed="16"/>
        <rFont val="Browallia New"/>
        <family val="2"/>
      </rPr>
      <t>_</t>
    </r>
    <r>
      <rPr>
        <b/>
        <sz val="16"/>
        <color indexed="17"/>
        <rFont val="Browallia New"/>
        <family val="2"/>
      </rPr>
      <t>EQU.xls</t>
    </r>
  </si>
  <si>
    <t>(1)/(2)x100
ร้อยละ</t>
  </si>
  <si>
    <t>หลักเกณฑ์ วิธีการคำนวณ และเงื่อนไข</t>
  </si>
  <si>
    <t>คำอธิบายรายงาน</t>
  </si>
  <si>
    <t>ชื่อรายงาน</t>
  </si>
  <si>
    <t>ความถี่ในการส่งรายงาน</t>
  </si>
  <si>
    <t>sheet ชื่อ "คำอธิบายรายงาน"</t>
  </si>
  <si>
    <t>เป็น sheet อธิบายความหมายของรายงานและข้อมูลในรายงาน</t>
  </si>
  <si>
    <t>ไฟล์ Excel แบบรายงานการดำรงส่วนของผู้ถือหุ้นสุทธิไม่ต่ำกว่าทุนจดทะเบียนซึ่งชำระแล้วตามที่กฎหมายกำหนด ประกอบด้วย 3 sheets คือ</t>
  </si>
  <si>
    <t>sheet ชื่อ "ส่วนผู้ถือหุ้นต่อทุนจดทะเบียน"</t>
  </si>
  <si>
    <t>เป็น sheet การดำรงส่วนของผู้ถือหุ้นสุทธิไม่ต่ำกว่าทุนจดทะเบียนซึ่งชำระแล้วตามที่กฎหมายกำหนดรายไตรมาส ของไตรมาสที่รายงาน</t>
  </si>
  <si>
    <t>ประเภทการให้บริการ</t>
  </si>
  <si>
    <t xml:space="preserve">ชื่อผู้ประกอบธุรกิจ  </t>
  </si>
  <si>
    <t>บริการเงินอิเล็กทรอนิกส์</t>
  </si>
  <si>
    <t>(1)
ส่วนของผู้ถือหุ้น</t>
  </si>
  <si>
    <t>รายงานส่วนของผู้ถือหุ้น</t>
  </si>
  <si>
    <t>ส่วนของผู้ถือหุ้น</t>
  </si>
  <si>
    <t xml:space="preserve">รายงานนี้เป็นรายงานการมีส่วนของผู้ถือหุ้นเทียบกับทุนจดทะเบียนซึ่งชำระแล้วตามที่กฎหมายกำหนดเป็นรายไตรมาส </t>
  </si>
  <si>
    <r>
      <rPr>
        <b/>
        <sz val="16"/>
        <color theme="1"/>
        <rFont val="TH SarabunPSK"/>
        <family val="2"/>
      </rPr>
      <t>ส่วนของผู้ถือหุ้น</t>
    </r>
    <r>
      <rPr>
        <sz val="16"/>
        <color theme="1"/>
        <rFont val="TH SarabunPSK"/>
        <family val="2"/>
      </rPr>
      <t xml:space="preserve"> หมายถึง ส่วนของผู้ถือหุ้นในงบแสดงฐานะทางการเงิน </t>
    </r>
  </si>
  <si>
    <r>
      <rPr>
        <b/>
        <sz val="16"/>
        <rFont val="TH SarabunPSK"/>
        <family val="2"/>
      </rPr>
      <t>ส่วนของผู้ถือหุ้นเป็นอัตราส่วนกับทุนจดทะเบียนซึ่งชำระแล้วตามที่กฎหมายกำหนด</t>
    </r>
    <r>
      <rPr>
        <sz val="16"/>
        <rFont val="TH SarabunPSK"/>
        <family val="2"/>
      </rPr>
      <t xml:space="preserve"> หมายถึง ส่วนของผู้ถือหุ้นหารด้วยทุนจดทะเบียนซึ่งชำระแล้วตามที่กฎหมายกำหนด จากนั้นนำมาคิดเป็นร้อยละ</t>
    </r>
  </si>
  <si>
    <t>1) ส่วนของผู้ถือหุ้น ให้ใช้มูลค่าตามบัญชีส่วนของผู้ถือหุ้นจากข้อมูลงบแสดงฐานะทางการเงิน 
ณ สิ้นไตรมาสที่รายงาน</t>
  </si>
  <si>
    <t>ในการคำนวณอัตราส่วนดังกล่าวให้ใช้ข้อมูลดังนี้</t>
  </si>
  <si>
    <t>2) ทุนจดทะเบียนซึ่งชำระแล้วตามที่กฎหมายกำหนด สำหรับการประกอบธุรกิจเงินอิเล็กทรอนิกส์ที่ได้รับอนุญาต</t>
  </si>
  <si>
    <t>(2) 
ทุนจดทะเบียนซึ่งชำระแล้ว
ตามที่กฎหมายกำหนด</t>
  </si>
  <si>
    <t xml:space="preserve">ส่วนของผู้ถือหุ้นต่อทุนจดทะเบียนซึ่งชำระแล้ว
ตามที่กฎหมายกำหนด
</t>
  </si>
  <si>
    <r>
      <rPr>
        <b/>
        <sz val="16"/>
        <color indexed="8"/>
        <rFont val="TH SarabunPSK"/>
        <family val="2"/>
      </rPr>
      <t>ทุนจดทะเบียนซึ่งชำระแล้วตามที่กฎหมายกำหนด</t>
    </r>
    <r>
      <rPr>
        <sz val="16"/>
        <color indexed="8"/>
        <rFont val="TH SarabunPSK"/>
        <family val="2"/>
      </rPr>
      <t xml:space="preserve"> หมายถึง ทุนจดทะเบียนซึ่งชำระแล้วของธุรกิจการให้บริการเงินอิเล็กทรอนิกส์ตามประกาศ ธปท. ว่าด้วยหลักเกณฑ์ วิธีการ และเงื่อนไขการขออนุญาตและการขอขึ้นทะเบียนการประกอบธุรกิจบริการการชำระเงินภายใต้การกำกับ</t>
    </r>
  </si>
  <si>
    <t xml:space="preserve">ฝนชป90-กส650    -25610416    </t>
  </si>
  <si>
    <t>30 วันนับแต่วันสิ้นไตรมาส</t>
  </si>
  <si>
    <t>ภายใน 30 วันนับแต่วันสิ้นไตรมาส</t>
  </si>
  <si>
    <t>Month</t>
  </si>
  <si>
    <t>Year</t>
  </si>
  <si>
    <t>provider_code</t>
  </si>
  <si>
    <t>provider_thai_name</t>
  </si>
  <si>
    <t>มกราคม</t>
  </si>
  <si>
    <t>January</t>
  </si>
  <si>
    <t>ค.ศ. 2018</t>
  </si>
  <si>
    <t>กุมภาพันธ์</t>
  </si>
  <si>
    <t>February</t>
  </si>
  <si>
    <t>ค.ศ. 2019</t>
  </si>
  <si>
    <t>มีนาคม</t>
  </si>
  <si>
    <t>March</t>
  </si>
  <si>
    <t>ค.ศ. 2020</t>
  </si>
  <si>
    <t>เมษายน</t>
  </si>
  <si>
    <t>April</t>
  </si>
  <si>
    <t>ค.ศ. 2021</t>
  </si>
  <si>
    <t>พฤษภาคม</t>
  </si>
  <si>
    <t>May</t>
  </si>
  <si>
    <t>ค.ศ. 2022</t>
  </si>
  <si>
    <t>มิถุนายน</t>
  </si>
  <si>
    <t>June</t>
  </si>
  <si>
    <t>ค.ศ. 2023</t>
  </si>
  <si>
    <t>กรกฎาคม</t>
  </si>
  <si>
    <t>July</t>
  </si>
  <si>
    <t>ค.ศ. 2024</t>
  </si>
  <si>
    <t>สิงหาคม</t>
  </si>
  <si>
    <t>August</t>
  </si>
  <si>
    <t>ค.ศ. 2025</t>
  </si>
  <si>
    <t>กันยายน</t>
  </si>
  <si>
    <t>September</t>
  </si>
  <si>
    <t>ค.ศ. 2026</t>
  </si>
  <si>
    <t>ตุลาคม</t>
  </si>
  <si>
    <t>October</t>
  </si>
  <si>
    <t>ค.ศ. 2027</t>
  </si>
  <si>
    <t>พฤศจิกายน</t>
  </si>
  <si>
    <t>November</t>
  </si>
  <si>
    <t>ค.ศ. 2028</t>
  </si>
  <si>
    <t>ธันวาคม</t>
  </si>
  <si>
    <t>December</t>
  </si>
  <si>
    <t>ค.ศ. 2029</t>
  </si>
  <si>
    <t>ไตรมาส 1</t>
  </si>
  <si>
    <t>ม.ค. - มี.ค.</t>
  </si>
  <si>
    <t>ไตรมาส 2</t>
  </si>
  <si>
    <t>เม.ย. - มิ.ย.</t>
  </si>
  <si>
    <t>ไตรมาส 3</t>
  </si>
  <si>
    <t>ก.ค. - ก.ย.</t>
  </si>
  <si>
    <t>ไตรมาส 4</t>
  </si>
  <si>
    <t>ต.ค. - ธ.ค.</t>
  </si>
  <si>
    <t>ครึ่งปีแรก</t>
  </si>
  <si>
    <t>ม.ค. - มิ.ย.</t>
  </si>
  <si>
    <t>ครึ่งปีหลัง</t>
  </si>
  <si>
    <t>ก.ค. - ธ.ค.</t>
  </si>
  <si>
    <t>Bank</t>
  </si>
  <si>
    <t>Non-Bank</t>
  </si>
  <si>
    <t>ประเภทบัญชี</t>
  </si>
  <si>
    <t>ประเภทธุรกิจบริการ</t>
  </si>
  <si>
    <t>ก</t>
  </si>
  <si>
    <t>การให้บริการบัตรเครดิต บัตรเดบิต หรือบัตรเอทีเอ็ม</t>
  </si>
  <si>
    <t>ข (4)</t>
  </si>
  <si>
    <t>การให้บริการเงินอิเล็กทรอนิกส์</t>
  </si>
  <si>
    <t>ค (6)</t>
  </si>
  <si>
    <t xml:space="preserve">การให้บริการแก่ผู้รับบัตร </t>
  </si>
  <si>
    <t>ไม่มีประเภทบัญชี</t>
  </si>
  <si>
    <t xml:space="preserve">การให้บริการสนับสนุนบริการแก่ผู้รับบัตร </t>
  </si>
  <si>
    <t>HalfYear</t>
  </si>
  <si>
    <t>MonthDetail</t>
  </si>
  <si>
    <t>การให้บริการรับชำระเงินแทน</t>
  </si>
  <si>
    <t xml:space="preserve">การให้บริการโอนเงินด้วยวิธีการทางอิเล็กทรอนิกส์ </t>
  </si>
  <si>
    <t>การให้บริการเงินอิเล็กทรอนิกส์ในวงจำกัด</t>
  </si>
  <si>
    <t>บ. แอร์เพย์ (ประเทศไทย) จำกัด</t>
  </si>
  <si>
    <t>306</t>
  </si>
  <si>
    <t>บ. ฟอร์ท สมาร์ท เซอร์วิส จำกัด (มหาชน)</t>
  </si>
  <si>
    <t>323</t>
  </si>
  <si>
    <t>บ. เฮลโลเพย์ จำกัด</t>
  </si>
  <si>
    <t>339</t>
  </si>
  <si>
    <t>บ. เอ็มโอแอล เพย์เมนท์ จำกัด</t>
  </si>
  <si>
    <t>344</t>
  </si>
  <si>
    <t>บ. ทูซีทูพี พลัส (ประเทศไทย) จำกัด</t>
  </si>
  <si>
    <t>349</t>
  </si>
  <si>
    <t>บ. บลูเพย์ จำกัด</t>
  </si>
  <si>
    <t>913</t>
  </si>
  <si>
    <t>บ. ไทยสมาร์ทคาร์ด จำกัด</t>
  </si>
  <si>
    <t>915</t>
  </si>
  <si>
    <t>บ. แอดวานซ์ เอ็มเปย์ จำกัด</t>
  </si>
  <si>
    <t>917</t>
  </si>
  <si>
    <t>บ. แอดวานซ์ เมจิค การ์ด จำกัด</t>
  </si>
  <si>
    <t>919</t>
  </si>
  <si>
    <t>บ. ทรู มันนี่ จำกัด</t>
  </si>
  <si>
    <t>949</t>
  </si>
  <si>
    <t>บ. บางกอก สมาร์ทการ์ด ซิสเทม จำกัด</t>
  </si>
  <si>
    <t>950</t>
  </si>
  <si>
    <t>บ. ไอพี เพย์เมนท์ โซลูชั่น จำกัด</t>
  </si>
  <si>
    <t>955</t>
  </si>
  <si>
    <t>บ. ทีทูพี จำกัด</t>
  </si>
  <si>
    <t>960</t>
  </si>
  <si>
    <t>บ. แรบบิท-ไลน์ เพย์ จำกัด</t>
  </si>
  <si>
    <t>ช่องทางการจัดส่งรายงาน</t>
  </si>
  <si>
    <t>จัดส่งผ่านระบบงาน e-Application ของฝ่ายนโยบายระบบการชำระเงิน โดยเลือก</t>
  </si>
  <si>
    <t xml:space="preserve">ประเภทคำขอ </t>
  </si>
  <si>
    <t xml:space="preserve">รายงานที่ต้องส่ง ธปท. / แจ้งเพื่อทราบ </t>
  </si>
  <si>
    <t xml:space="preserve">ประเภทกลุ่มงาน </t>
  </si>
  <si>
    <t xml:space="preserve">อื่น ๆ  </t>
  </si>
  <si>
    <t xml:space="preserve">ระบุกลุ่มงานย่อย   </t>
  </si>
  <si>
    <t>4. ห้ามแก้ไขรูปแบบและสูตรที่ปรากฎในแบบฟอร์มรายงาน</t>
  </si>
  <si>
    <t>3. Sheet ใดไม่มีข้อมูลต้องรายงาน ให้ป้อนค่าเป็นศูนย์</t>
  </si>
  <si>
    <t xml:space="preserve">1. ป้อนข้อมูลเฉพาะใน Cell  ที่เป็นสีเหลือง </t>
  </si>
  <si>
    <t>วิธีการป้อนข้อมูล</t>
  </si>
  <si>
    <t>อื่น ๆ</t>
  </si>
  <si>
    <t xml:space="preserve">                                                                     
                                                                ร้อยละที่ ธปท. กำหนด</t>
  </si>
  <si>
    <t>ปี</t>
  </si>
  <si>
    <t>บ. เพย์พาล (ประเทศไทย) จำกัด</t>
  </si>
  <si>
    <t>บ. กสิกร โกลบอล เพย์เมนต์ จำกัด</t>
  </si>
  <si>
    <t>บ. ไทยไมโคร ดิจิทัล โซลูชั่นส์ จำกัด</t>
  </si>
  <si>
    <t>บ. เซ็นทรัล เพย์เม้นท์ จำกัด</t>
  </si>
  <si>
    <t>บ. เซ็นทรัล เจดี มันนี่ จำกัด</t>
  </si>
  <si>
    <r>
      <t xml:space="preserve">2. เลือกข้อมูลรหัสสถาบัน งวดของข้อมูล และปีของข้อมูล </t>
    </r>
    <r>
      <rPr>
        <sz val="16"/>
        <color rgb="FFFF0000"/>
        <rFont val="Browallia New"/>
        <family val="2"/>
      </rPr>
      <t>(กรณีไม่ทราบรหัสสถาบันให้ระบุเลขทะเบียนนิติบุคคลในช่องถัดไป พร้อมทั้งระบุชื่อผู้ประกอบธุรกิจเอง)</t>
    </r>
  </si>
  <si>
    <t>รหัสสถาบัน/เลขทะเบียนนิติบุคคล</t>
  </si>
  <si>
    <t>(เลขทะเบียนนิติบุคคลกรอกช่องนี้)</t>
  </si>
  <si>
    <t>บ. สบาย มันนี่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</si>
</sst>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* #,##0.00_);_(* \(#,##0.00\);_(* &quot;-&quot;??_);_(@_)"/>
    <numFmt numFmtId="188" formatCode="#,##0.00_ ;\-#,##0.00\ "/>
  </numFmts>
  <fonts count="39" x14ac:knownFonts="1">
    <font>
      <sz val="16"/>
      <color theme="1"/>
      <name val="BrowalliaUPC"/>
      <family val="2"/>
      <charset val="222"/>
    </font>
    <font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color theme="1"/>
      <name val="Browallia New"/>
      <family val="2"/>
    </font>
    <font>
      <sz val="14"/>
      <color theme="1"/>
      <name val="Browallia New"/>
      <family val="2"/>
    </font>
    <font>
      <b/>
      <sz val="16"/>
      <color theme="1"/>
      <name val="Browallia New"/>
      <family val="2"/>
    </font>
    <font>
      <sz val="16"/>
      <name val="Angsana New"/>
      <family val="1"/>
    </font>
    <font>
      <b/>
      <sz val="16"/>
      <name val="TH SarabunPSK"/>
      <family val="2"/>
    </font>
    <font>
      <sz val="16"/>
      <name val="TH SarabunPSK"/>
      <family val="2"/>
    </font>
    <font>
      <b/>
      <u/>
      <sz val="16"/>
      <name val="TH SarabunPSK"/>
      <family val="2"/>
    </font>
    <font>
      <b/>
      <sz val="16"/>
      <color indexed="12"/>
      <name val="Browallia New"/>
      <family val="2"/>
    </font>
    <font>
      <sz val="16"/>
      <name val="Browallia New"/>
      <family val="2"/>
    </font>
    <font>
      <sz val="16"/>
      <color indexed="10"/>
      <name val="Browallia New"/>
      <family val="2"/>
    </font>
    <font>
      <b/>
      <sz val="16"/>
      <color indexed="10"/>
      <name val="Browallia New"/>
      <family val="2"/>
    </font>
    <font>
      <b/>
      <sz val="16"/>
      <color indexed="14"/>
      <name val="Browallia New"/>
      <family val="2"/>
    </font>
    <font>
      <b/>
      <sz val="16"/>
      <color indexed="16"/>
      <name val="Browallia New"/>
      <family val="2"/>
    </font>
    <font>
      <b/>
      <sz val="16"/>
      <color indexed="17"/>
      <name val="Browallia New"/>
      <family val="2"/>
    </font>
    <font>
      <sz val="14"/>
      <name val="Browallia New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sz val="14"/>
      <color theme="1"/>
      <name val="TH SarabunPSK"/>
      <family val="2"/>
    </font>
    <font>
      <sz val="16"/>
      <color theme="1"/>
      <name val="BrowalliaUPC"/>
      <family val="2"/>
      <charset val="222"/>
    </font>
    <font>
      <b/>
      <i/>
      <sz val="14"/>
      <color indexed="9"/>
      <name val="Angsana New"/>
      <family val="1"/>
    </font>
    <font>
      <b/>
      <sz val="18"/>
      <name val="Angsana New"/>
      <family val="1"/>
    </font>
    <font>
      <sz val="10"/>
      <color indexed="8"/>
      <name val="Tahoma"/>
      <family val="2"/>
    </font>
    <font>
      <sz val="10"/>
      <color indexed="8"/>
      <name val="Arial"/>
      <family val="2"/>
    </font>
    <font>
      <sz val="16"/>
      <color indexed="18"/>
      <name val="Angsana New"/>
      <family val="1"/>
    </font>
    <font>
      <sz val="11"/>
      <color theme="1"/>
      <name val="Tahoma"/>
      <family val="2"/>
      <charset val="222"/>
      <scheme val="minor"/>
    </font>
    <font>
      <sz val="14"/>
      <color indexed="57"/>
      <name val="Angsana New"/>
      <family val="1"/>
    </font>
    <font>
      <b/>
      <sz val="16"/>
      <name val="Angsana New"/>
      <family val="1"/>
    </font>
    <font>
      <b/>
      <sz val="16"/>
      <color rgb="FF0070C0"/>
      <name val="Browallia New"/>
      <family val="2"/>
    </font>
    <font>
      <b/>
      <sz val="16"/>
      <color rgb="FFFF0000"/>
      <name val="Browallia New"/>
      <family val="2"/>
    </font>
    <font>
      <b/>
      <sz val="16"/>
      <color rgb="FFFF0000"/>
      <name val="TH SarabunPSK"/>
      <family val="2"/>
      <charset val="222"/>
    </font>
    <font>
      <b/>
      <sz val="16"/>
      <color theme="0"/>
      <name val="TH SarabunPSK"/>
      <family val="2"/>
    </font>
    <font>
      <b/>
      <u/>
      <sz val="18"/>
      <name val="TH SarabunPSK"/>
      <family val="2"/>
    </font>
    <font>
      <sz val="16"/>
      <color rgb="FFFF0000"/>
      <name val="Browallia New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0F8F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8"/>
        <bgColor indexed="24"/>
      </patternFill>
    </fill>
    <fill>
      <patternFill patternType="solid">
        <fgColor indexed="22"/>
        <bgColor indexed="0"/>
      </patternFill>
    </fill>
    <fill>
      <patternFill patternType="solid">
        <fgColor indexed="22"/>
        <bgColor indexed="2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70C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3" fillId="0" borderId="0"/>
    <xf numFmtId="0" fontId="7" fillId="0" borderId="0"/>
    <xf numFmtId="187" fontId="24" fillId="0" borderId="0" applyFont="0" applyFill="0" applyBorder="0" applyAlignment="0" applyProtection="0"/>
    <xf numFmtId="0" fontId="27" fillId="0" borderId="0"/>
    <xf numFmtId="0" fontId="24" fillId="0" borderId="0"/>
    <xf numFmtId="0" fontId="2" fillId="0" borderId="0"/>
    <xf numFmtId="0" fontId="30" fillId="0" borderId="0"/>
    <xf numFmtId="0" fontId="2" fillId="0" borderId="0"/>
    <xf numFmtId="0" fontId="9" fillId="0" borderId="0">
      <protection locked="0" hidden="1"/>
    </xf>
  </cellStyleXfs>
  <cellXfs count="122">
    <xf numFmtId="0" fontId="0" fillId="0" borderId="0" xfId="0"/>
    <xf numFmtId="0" fontId="5" fillId="0" borderId="0" xfId="1" applyFont="1"/>
    <xf numFmtId="0" fontId="8" fillId="0" borderId="0" xfId="3" applyFont="1" applyBorder="1" applyAlignment="1" applyProtection="1"/>
    <xf numFmtId="0" fontId="9" fillId="0" borderId="0" xfId="3" applyFont="1"/>
    <xf numFmtId="0" fontId="9" fillId="0" borderId="0" xfId="3" applyFont="1" applyBorder="1" applyAlignment="1" applyProtection="1"/>
    <xf numFmtId="0" fontId="8" fillId="0" borderId="0" xfId="3" applyFont="1" applyFill="1" applyBorder="1" applyAlignment="1" applyProtection="1"/>
    <xf numFmtId="0" fontId="8" fillId="0" borderId="0" xfId="1" applyFont="1" applyFill="1" applyAlignment="1">
      <alignment horizontal="left"/>
    </xf>
    <xf numFmtId="0" fontId="8" fillId="0" borderId="0" xfId="1" applyFont="1" applyFill="1" applyBorder="1" applyAlignment="1" applyProtection="1">
      <alignment horizontal="right"/>
      <protection locked="0"/>
    </xf>
    <xf numFmtId="0" fontId="9" fillId="0" borderId="0" xfId="1" applyFont="1" applyFill="1" applyAlignment="1">
      <alignment horizontal="right"/>
    </xf>
    <xf numFmtId="0" fontId="9" fillId="0" borderId="0" xfId="3" applyFont="1" applyAlignment="1">
      <alignment horizontal="right" vertical="top"/>
    </xf>
    <xf numFmtId="0" fontId="9" fillId="0" borderId="0" xfId="3" applyFont="1" applyBorder="1"/>
    <xf numFmtId="0" fontId="8" fillId="0" borderId="0" xfId="3" applyFont="1"/>
    <xf numFmtId="0" fontId="10" fillId="0" borderId="0" xfId="3" applyFont="1"/>
    <xf numFmtId="0" fontId="11" fillId="0" borderId="0" xfId="1" applyFont="1" applyProtection="1">
      <protection hidden="1"/>
    </xf>
    <xf numFmtId="0" fontId="12" fillId="0" borderId="0" xfId="1" applyFont="1" applyProtection="1">
      <protection hidden="1"/>
    </xf>
    <xf numFmtId="0" fontId="4" fillId="0" borderId="0" xfId="1" applyFont="1"/>
    <xf numFmtId="0" fontId="4" fillId="0" borderId="0" xfId="1" applyFont="1" applyProtection="1">
      <protection hidden="1"/>
    </xf>
    <xf numFmtId="0" fontId="14" fillId="0" borderId="0" xfId="1" applyFont="1" applyProtection="1">
      <protection hidden="1"/>
    </xf>
    <xf numFmtId="0" fontId="15" fillId="0" borderId="0" xfId="1" applyFont="1" applyProtection="1">
      <protection hidden="1"/>
    </xf>
    <xf numFmtId="0" fontId="18" fillId="0" borderId="0" xfId="1" applyFont="1" applyProtection="1">
      <protection hidden="1"/>
    </xf>
    <xf numFmtId="0" fontId="4" fillId="0" borderId="0" xfId="1" applyFont="1" applyProtection="1"/>
    <xf numFmtId="0" fontId="19" fillId="0" borderId="0" xfId="0" applyFont="1"/>
    <xf numFmtId="0" fontId="4" fillId="0" borderId="0" xfId="0" applyFont="1"/>
    <xf numFmtId="0" fontId="20" fillId="3" borderId="7" xfId="1" applyFont="1" applyFill="1" applyBorder="1" applyAlignment="1">
      <alignment horizontal="left" vertical="top" wrapText="1" indent="1"/>
    </xf>
    <xf numFmtId="0" fontId="19" fillId="0" borderId="3" xfId="0" applyFont="1" applyBorder="1" applyAlignment="1">
      <alignment horizontal="left" vertical="top" wrapText="1"/>
    </xf>
    <xf numFmtId="0" fontId="20" fillId="3" borderId="8" xfId="1" applyFont="1" applyFill="1" applyBorder="1" applyAlignment="1">
      <alignment horizontal="left" vertical="top" wrapText="1" indent="1"/>
    </xf>
    <xf numFmtId="0" fontId="20" fillId="3" borderId="9" xfId="1" applyFont="1" applyFill="1" applyBorder="1" applyAlignment="1">
      <alignment horizontal="left" vertical="top" wrapText="1" indent="1"/>
    </xf>
    <xf numFmtId="0" fontId="19" fillId="0" borderId="2" xfId="0" applyFont="1" applyBorder="1" applyAlignment="1">
      <alignment horizontal="left" vertical="top" wrapText="1"/>
    </xf>
    <xf numFmtId="0" fontId="20" fillId="3" borderId="1" xfId="1" applyFont="1" applyFill="1" applyBorder="1" applyAlignment="1">
      <alignment horizontal="left" vertical="top" wrapText="1" indent="1"/>
    </xf>
    <xf numFmtId="0" fontId="19" fillId="0" borderId="10" xfId="0" applyFont="1" applyBorder="1" applyAlignment="1">
      <alignment horizontal="left" vertical="top" wrapText="1"/>
    </xf>
    <xf numFmtId="0" fontId="21" fillId="0" borderId="10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19" fillId="3" borderId="11" xfId="1" applyFont="1" applyFill="1" applyBorder="1"/>
    <xf numFmtId="0" fontId="19" fillId="0" borderId="12" xfId="0" applyFont="1" applyBorder="1" applyAlignment="1">
      <alignment horizontal="left" vertical="top" wrapText="1"/>
    </xf>
    <xf numFmtId="0" fontId="20" fillId="0" borderId="0" xfId="1" applyFont="1"/>
    <xf numFmtId="0" fontId="23" fillId="0" borderId="0" xfId="1" applyFont="1"/>
    <xf numFmtId="0" fontId="5" fillId="0" borderId="0" xfId="1" applyFont="1" applyAlignment="1">
      <alignment horizontal="right"/>
    </xf>
    <xf numFmtId="0" fontId="19" fillId="0" borderId="0" xfId="1" applyFont="1" applyAlignment="1">
      <alignment horizontal="right"/>
    </xf>
    <xf numFmtId="0" fontId="26" fillId="0" borderId="0" xfId="3" applyFont="1" applyProtection="1">
      <protection hidden="1"/>
    </xf>
    <xf numFmtId="49" fontId="28" fillId="6" borderId="22" xfId="5" applyNumberFormat="1" applyFont="1" applyFill="1" applyBorder="1" applyAlignment="1">
      <alignment horizontal="center"/>
    </xf>
    <xf numFmtId="49" fontId="28" fillId="6" borderId="21" xfId="5" applyNumberFormat="1" applyFont="1" applyFill="1" applyBorder="1" applyAlignment="1">
      <alignment horizontal="center"/>
    </xf>
    <xf numFmtId="0" fontId="24" fillId="0" borderId="0" xfId="6"/>
    <xf numFmtId="0" fontId="29" fillId="7" borderId="23" xfId="3" applyFont="1" applyFill="1" applyBorder="1" applyAlignment="1" applyProtection="1">
      <protection hidden="1"/>
    </xf>
    <xf numFmtId="0" fontId="29" fillId="7" borderId="0" xfId="3" applyFont="1" applyFill="1" applyBorder="1" applyAlignment="1" applyProtection="1">
      <protection hidden="1"/>
    </xf>
    <xf numFmtId="0" fontId="29" fillId="7" borderId="9" xfId="3" applyFont="1" applyFill="1" applyBorder="1" applyAlignment="1" applyProtection="1">
      <protection hidden="1"/>
    </xf>
    <xf numFmtId="0" fontId="29" fillId="7" borderId="24" xfId="3" applyFont="1" applyFill="1" applyBorder="1" applyAlignment="1" applyProtection="1">
      <protection hidden="1"/>
    </xf>
    <xf numFmtId="0" fontId="29" fillId="7" borderId="19" xfId="3" applyFont="1" applyFill="1" applyBorder="1" applyAlignment="1" applyProtection="1">
      <protection hidden="1"/>
    </xf>
    <xf numFmtId="0" fontId="29" fillId="7" borderId="20" xfId="3" applyNumberFormat="1" applyFont="1" applyFill="1" applyBorder="1" applyAlignment="1" applyProtection="1">
      <protection hidden="1"/>
    </xf>
    <xf numFmtId="0" fontId="29" fillId="7" borderId="21" xfId="3" applyNumberFormat="1" applyFont="1" applyFill="1" applyBorder="1" applyAlignment="1" applyProtection="1">
      <protection hidden="1"/>
    </xf>
    <xf numFmtId="0" fontId="7" fillId="0" borderId="0" xfId="3" applyProtection="1">
      <protection hidden="1"/>
    </xf>
    <xf numFmtId="49" fontId="2" fillId="0" borderId="4" xfId="7" applyNumberFormat="1" applyFont="1" applyFill="1" applyBorder="1" applyAlignment="1">
      <alignment horizontal="center"/>
    </xf>
    <xf numFmtId="49" fontId="2" fillId="0" borderId="4" xfId="7" applyNumberFormat="1" applyFont="1" applyFill="1" applyBorder="1"/>
    <xf numFmtId="0" fontId="29" fillId="7" borderId="1" xfId="3" applyFont="1" applyFill="1" applyBorder="1" applyAlignment="1" applyProtection="1">
      <protection hidden="1"/>
    </xf>
    <xf numFmtId="0" fontId="29" fillId="7" borderId="0" xfId="3" applyNumberFormat="1" applyFont="1" applyFill="1" applyBorder="1" applyAlignment="1" applyProtection="1">
      <protection hidden="1"/>
    </xf>
    <xf numFmtId="0" fontId="29" fillId="7" borderId="25" xfId="3" applyNumberFormat="1" applyFont="1" applyFill="1" applyBorder="1" applyAlignment="1" applyProtection="1">
      <protection hidden="1"/>
    </xf>
    <xf numFmtId="0" fontId="2" fillId="0" borderId="4" xfId="7" applyFont="1" applyFill="1" applyBorder="1" applyAlignment="1">
      <alignment horizontal="center"/>
    </xf>
    <xf numFmtId="0" fontId="29" fillId="7" borderId="15" xfId="3" applyNumberFormat="1" applyFont="1" applyFill="1" applyBorder="1" applyAlignment="1" applyProtection="1">
      <protection hidden="1"/>
    </xf>
    <xf numFmtId="0" fontId="29" fillId="7" borderId="11" xfId="3" applyFont="1" applyFill="1" applyBorder="1" applyAlignment="1" applyProtection="1">
      <protection hidden="1"/>
    </xf>
    <xf numFmtId="0" fontId="29" fillId="7" borderId="27" xfId="3" applyFont="1" applyFill="1" applyBorder="1" applyAlignment="1" applyProtection="1">
      <protection hidden="1"/>
    </xf>
    <xf numFmtId="0" fontId="29" fillId="7" borderId="28" xfId="3" applyFont="1" applyFill="1" applyBorder="1" applyAlignment="1" applyProtection="1">
      <protection hidden="1"/>
    </xf>
    <xf numFmtId="0" fontId="29" fillId="7" borderId="29" xfId="3" applyNumberFormat="1" applyFont="1" applyFill="1" applyBorder="1" applyAlignment="1" applyProtection="1">
      <protection hidden="1"/>
    </xf>
    <xf numFmtId="0" fontId="29" fillId="7" borderId="30" xfId="3" applyNumberFormat="1" applyFont="1" applyFill="1" applyBorder="1" applyAlignment="1" applyProtection="1">
      <protection hidden="1"/>
    </xf>
    <xf numFmtId="0" fontId="7" fillId="0" borderId="0" xfId="3" applyNumberFormat="1" applyProtection="1">
      <protection hidden="1"/>
    </xf>
    <xf numFmtId="0" fontId="7" fillId="0" borderId="4" xfId="3" applyBorder="1" applyProtection="1">
      <protection hidden="1"/>
    </xf>
    <xf numFmtId="16" fontId="29" fillId="7" borderId="4" xfId="3" applyNumberFormat="1" applyFont="1" applyFill="1" applyBorder="1" applyAlignment="1" applyProtection="1">
      <protection hidden="1"/>
    </xf>
    <xf numFmtId="0" fontId="7" fillId="0" borderId="4" xfId="3" applyNumberFormat="1" applyBorder="1" applyProtection="1">
      <protection hidden="1"/>
    </xf>
    <xf numFmtId="0" fontId="30" fillId="0" borderId="4" xfId="8" applyBorder="1" applyProtection="1">
      <protection hidden="1"/>
    </xf>
    <xf numFmtId="0" fontId="7" fillId="0" borderId="0" xfId="9" applyFont="1" applyFill="1" applyBorder="1" applyAlignment="1" applyProtection="1">
      <alignment vertical="top" wrapText="1"/>
      <protection hidden="1"/>
    </xf>
    <xf numFmtId="0" fontId="31" fillId="0" borderId="0" xfId="3" applyFont="1" applyBorder="1" applyProtection="1">
      <protection hidden="1"/>
    </xf>
    <xf numFmtId="0" fontId="7" fillId="0" borderId="0" xfId="3" applyBorder="1" applyProtection="1">
      <protection hidden="1"/>
    </xf>
    <xf numFmtId="0" fontId="7" fillId="0" borderId="4" xfId="9" applyFont="1" applyFill="1" applyBorder="1" applyAlignment="1" applyProtection="1">
      <alignment vertical="top" wrapText="1"/>
      <protection hidden="1"/>
    </xf>
    <xf numFmtId="0" fontId="7" fillId="0" borderId="0" xfId="9" applyFont="1" applyFill="1" applyBorder="1" applyAlignment="1" applyProtection="1">
      <alignment vertical="top"/>
      <protection hidden="1"/>
    </xf>
    <xf numFmtId="0" fontId="30" fillId="8" borderId="4" xfId="8" applyFill="1" applyBorder="1" applyProtection="1">
      <protection hidden="1"/>
    </xf>
    <xf numFmtId="0" fontId="7" fillId="9" borderId="4" xfId="3" applyFill="1" applyBorder="1" applyProtection="1">
      <protection hidden="1"/>
    </xf>
    <xf numFmtId="0" fontId="12" fillId="0" borderId="0" xfId="3" applyFont="1" applyFill="1" applyBorder="1" applyAlignment="1" applyProtection="1">
      <alignment vertical="center"/>
      <protection hidden="1"/>
    </xf>
    <xf numFmtId="0" fontId="2" fillId="4" borderId="0" xfId="7" applyFill="1"/>
    <xf numFmtId="0" fontId="7" fillId="0" borderId="0" xfId="3" applyFill="1" applyBorder="1" applyProtection="1">
      <protection hidden="1"/>
    </xf>
    <xf numFmtId="0" fontId="19" fillId="0" borderId="4" xfId="7" applyFont="1" applyBorder="1"/>
    <xf numFmtId="0" fontId="19" fillId="0" borderId="4" xfId="7" applyFont="1" applyBorder="1" applyAlignment="1">
      <alignment vertical="top"/>
    </xf>
    <xf numFmtId="0" fontId="7" fillId="0" borderId="26" xfId="3" applyFill="1" applyBorder="1" applyProtection="1">
      <protection hidden="1"/>
    </xf>
    <xf numFmtId="0" fontId="32" fillId="9" borderId="4" xfId="3" applyFont="1" applyFill="1" applyBorder="1" applyProtection="1">
      <protection hidden="1"/>
    </xf>
    <xf numFmtId="0" fontId="12" fillId="9" borderId="4" xfId="3" applyFont="1" applyFill="1" applyBorder="1" applyAlignment="1" applyProtection="1">
      <alignment vertical="center"/>
      <protection hidden="1"/>
    </xf>
    <xf numFmtId="3" fontId="12" fillId="0" borderId="4" xfId="9" applyNumberFormat="1" applyFont="1" applyFill="1" applyBorder="1" applyAlignment="1">
      <alignment vertical="center"/>
    </xf>
    <xf numFmtId="0" fontId="11" fillId="0" borderId="0" xfId="9" applyFont="1" applyProtection="1">
      <protection hidden="1"/>
    </xf>
    <xf numFmtId="0" fontId="5" fillId="0" borderId="0" xfId="9" applyFont="1"/>
    <xf numFmtId="0" fontId="12" fillId="0" borderId="0" xfId="9" applyFont="1" applyProtection="1">
      <protection hidden="1"/>
    </xf>
    <xf numFmtId="0" fontId="33" fillId="0" borderId="0" xfId="9" applyFont="1" applyProtection="1">
      <protection hidden="1"/>
    </xf>
    <xf numFmtId="0" fontId="34" fillId="0" borderId="0" xfId="9" applyFont="1" applyProtection="1">
      <protection hidden="1"/>
    </xf>
    <xf numFmtId="0" fontId="35" fillId="0" borderId="0" xfId="0" applyFont="1"/>
    <xf numFmtId="0" fontId="4" fillId="0" borderId="0" xfId="9" applyFont="1"/>
    <xf numFmtId="0" fontId="12" fillId="0" borderId="0" xfId="9" applyFont="1" applyFill="1" applyProtection="1">
      <protection hidden="1"/>
    </xf>
    <xf numFmtId="0" fontId="12" fillId="10" borderId="4" xfId="9" applyFont="1" applyFill="1" applyBorder="1" applyProtection="1">
      <protection hidden="1"/>
    </xf>
    <xf numFmtId="0" fontId="20" fillId="0" borderId="0" xfId="0" applyFont="1" applyAlignment="1" applyProtection="1">
      <alignment horizontal="center"/>
    </xf>
    <xf numFmtId="0" fontId="20" fillId="10" borderId="4" xfId="0" applyFont="1" applyFill="1" applyBorder="1" applyAlignment="1" applyProtection="1">
      <alignment horizontal="left"/>
      <protection locked="0"/>
    </xf>
    <xf numFmtId="0" fontId="36" fillId="11" borderId="13" xfId="3" applyFont="1" applyFill="1" applyBorder="1" applyAlignment="1" applyProtection="1">
      <alignment horizontal="center" vertical="center" wrapText="1"/>
    </xf>
    <xf numFmtId="0" fontId="36" fillId="11" borderId="13" xfId="3" applyFont="1" applyFill="1" applyBorder="1" applyAlignment="1" applyProtection="1">
      <alignment horizontal="center" vertical="top" wrapText="1"/>
    </xf>
    <xf numFmtId="0" fontId="36" fillId="11" borderId="14" xfId="3" applyFont="1" applyFill="1" applyBorder="1" applyAlignment="1" applyProtection="1">
      <alignment horizontal="center" vertical="top" wrapText="1"/>
    </xf>
    <xf numFmtId="0" fontId="36" fillId="11" borderId="4" xfId="3" applyFont="1" applyFill="1" applyBorder="1" applyAlignment="1" applyProtection="1">
      <alignment horizontal="center" vertical="top" wrapText="1"/>
    </xf>
    <xf numFmtId="0" fontId="9" fillId="0" borderId="4" xfId="3" applyFont="1" applyBorder="1" applyAlignment="1">
      <alignment horizontal="left" vertical="top" wrapText="1"/>
    </xf>
    <xf numFmtId="0" fontId="8" fillId="10" borderId="4" xfId="1" applyFont="1" applyFill="1" applyBorder="1" applyAlignment="1" applyProtection="1">
      <alignment horizontal="center" vertical="top"/>
      <protection locked="0"/>
    </xf>
    <xf numFmtId="188" fontId="9" fillId="10" borderId="4" xfId="4" applyNumberFormat="1" applyFont="1" applyFill="1" applyBorder="1" applyAlignment="1" applyProtection="1">
      <alignment horizontal="center" vertical="top" wrapText="1"/>
      <protection locked="0"/>
    </xf>
    <xf numFmtId="0" fontId="17" fillId="0" borderId="0" xfId="1" applyFont="1" applyFill="1" applyProtection="1">
      <protection hidden="1"/>
    </xf>
    <xf numFmtId="0" fontId="12" fillId="0" borderId="0" xfId="1" applyFont="1" applyFill="1" applyProtection="1">
      <protection hidden="1"/>
    </xf>
    <xf numFmtId="0" fontId="11" fillId="0" borderId="0" xfId="1" applyFont="1" applyFill="1" applyProtection="1">
      <protection hidden="1"/>
    </xf>
    <xf numFmtId="188" fontId="9" fillId="0" borderId="4" xfId="4" applyNumberFormat="1" applyFont="1" applyFill="1" applyBorder="1" applyAlignment="1" applyProtection="1">
      <alignment horizontal="center" vertical="top" wrapText="1"/>
      <protection hidden="1"/>
    </xf>
    <xf numFmtId="49" fontId="1" fillId="0" borderId="4" xfId="7" applyNumberFormat="1" applyFont="1" applyFill="1" applyBorder="1"/>
    <xf numFmtId="0" fontId="20" fillId="10" borderId="14" xfId="0" applyFont="1" applyFill="1" applyBorder="1" applyAlignment="1" applyProtection="1">
      <alignment horizontal="center"/>
      <protection locked="0"/>
    </xf>
    <xf numFmtId="0" fontId="9" fillId="0" borderId="14" xfId="3" applyFont="1" applyBorder="1" applyAlignment="1" applyProtection="1">
      <protection locked="0" hidden="1"/>
    </xf>
    <xf numFmtId="0" fontId="8" fillId="0" borderId="31" xfId="3" applyFont="1" applyFill="1" applyBorder="1" applyAlignment="1" applyProtection="1"/>
    <xf numFmtId="49" fontId="9" fillId="10" borderId="4" xfId="3" applyNumberFormat="1" applyFont="1" applyFill="1" applyBorder="1" applyAlignment="1" applyProtection="1">
      <alignment horizontal="center"/>
      <protection locked="0"/>
    </xf>
    <xf numFmtId="0" fontId="25" fillId="5" borderId="16" xfId="3" applyFont="1" applyFill="1" applyBorder="1" applyAlignment="1" applyProtection="1">
      <alignment horizontal="center"/>
      <protection hidden="1"/>
    </xf>
    <xf numFmtId="0" fontId="25" fillId="5" borderId="17" xfId="3" applyFont="1" applyFill="1" applyBorder="1" applyAlignment="1" applyProtection="1">
      <alignment horizontal="center"/>
      <protection hidden="1"/>
    </xf>
    <xf numFmtId="0" fontId="25" fillId="5" borderId="18" xfId="3" applyFont="1" applyFill="1" applyBorder="1" applyAlignment="1" applyProtection="1">
      <alignment horizontal="center"/>
      <protection hidden="1"/>
    </xf>
    <xf numFmtId="0" fontId="25" fillId="5" borderId="19" xfId="3" applyFont="1" applyFill="1" applyBorder="1" applyAlignment="1" applyProtection="1">
      <alignment horizontal="left"/>
      <protection hidden="1"/>
    </xf>
    <xf numFmtId="0" fontId="25" fillId="5" borderId="20" xfId="3" applyFont="1" applyFill="1" applyBorder="1" applyAlignment="1" applyProtection="1">
      <alignment horizontal="left"/>
      <protection hidden="1"/>
    </xf>
    <xf numFmtId="0" fontId="25" fillId="5" borderId="21" xfId="3" applyFont="1" applyFill="1" applyBorder="1" applyAlignment="1" applyProtection="1">
      <alignment horizontal="left"/>
      <protection hidden="1"/>
    </xf>
    <xf numFmtId="0" fontId="37" fillId="0" borderId="0" xfId="3" applyFont="1" applyBorder="1" applyAlignment="1" applyProtection="1">
      <alignment horizontal="center" vertical="center"/>
    </xf>
    <xf numFmtId="0" fontId="20" fillId="2" borderId="5" xfId="1" applyFont="1" applyFill="1" applyBorder="1" applyAlignment="1">
      <alignment horizontal="center"/>
    </xf>
    <xf numFmtId="0" fontId="20" fillId="2" borderId="6" xfId="1" applyFont="1" applyFill="1" applyBorder="1" applyAlignment="1">
      <alignment horizontal="center"/>
    </xf>
    <xf numFmtId="0" fontId="6" fillId="0" borderId="15" xfId="1" applyFont="1" applyBorder="1" applyAlignment="1">
      <alignment horizontal="center"/>
    </xf>
    <xf numFmtId="0" fontId="2" fillId="10" borderId="4" xfId="7" applyFont="1" applyFill="1" applyBorder="1" applyAlignment="1">
      <alignment horizontal="center"/>
    </xf>
    <xf numFmtId="49" fontId="2" fillId="10" borderId="4" xfId="7" applyNumberFormat="1" applyFont="1" applyFill="1" applyBorder="1"/>
  </cellXfs>
  <cellStyles count="11">
    <cellStyle name="Comma" xfId="4" builtinId="3"/>
    <cellStyle name="Normal" xfId="0" builtinId="0"/>
    <cellStyle name="Normal 2" xfId="1"/>
    <cellStyle name="Normal 2 2" xfId="3"/>
    <cellStyle name="Normal 2 3" xfId="9"/>
    <cellStyle name="Normal 3" xfId="7"/>
    <cellStyle name="Normal 4" xfId="6"/>
    <cellStyle name="Normal 4 2" xfId="8"/>
    <cellStyle name="Normal 7" xfId="2"/>
    <cellStyle name="Normal_Master" xfId="5"/>
    <cellStyle name="Style 1" xfId="10"/>
  </cellStyles>
  <dxfs count="3">
    <dxf>
      <font>
        <color rgb="FFFF0000"/>
      </font>
    </dxf>
    <dxf>
      <font>
        <strike val="0"/>
        <color rgb="FFFF0000"/>
      </font>
      <numFmt numFmtId="0" formatCode="General"/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1862797</xdr:colOff>
      <xdr:row>9</xdr:row>
      <xdr:rowOff>225083</xdr:rowOff>
    </xdr:from>
    <xdr:to>
      <xdr:col>1</xdr:col>
      <xdr:colOff>2845777</xdr:colOff>
      <xdr:row>9</xdr:row>
      <xdr:rowOff>716280</xdr:rowOff>
    </xdr:to>
    <xdr:sp macro="" textlink="">
      <xdr:nvSpPr>
        <xdr:cNvPr id="10" name="TextBox 9"/>
        <xdr:cNvSpPr txBox="1"/>
      </xdr:nvSpPr>
      <xdr:spPr>
        <a:xfrm>
          <a:off x="3356317" y="4035083"/>
          <a:ext cx="982980" cy="4911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× 100 ≥</a:t>
          </a:r>
        </a:p>
      </xdr:txBody>
    </xdr:sp>
    <xdr:clientData/>
  </xdr:twoCellAnchor>
  <xdr:twoCellAnchor>
    <xdr:from>
      <xdr:col>1</xdr:col>
      <xdr:colOff>135402</xdr:colOff>
      <xdr:row>9</xdr:row>
      <xdr:rowOff>108729</xdr:rowOff>
    </xdr:from>
    <xdr:to>
      <xdr:col>1</xdr:col>
      <xdr:colOff>1956582</xdr:colOff>
      <xdr:row>10</xdr:row>
      <xdr:rowOff>0</xdr:rowOff>
    </xdr:to>
    <xdr:grpSp>
      <xdr:nvGrpSpPr>
        <xdr:cNvPr id="9" name="Group 8"/>
        <xdr:cNvGrpSpPr/>
      </xdr:nvGrpSpPr>
      <xdr:grpSpPr>
        <a:xfrm>
          <a:off x="1630827" y="3652029"/>
          <a:ext cx="1821180" cy="939021"/>
          <a:chOff x="1501140" y="4058434"/>
          <a:chExt cx="1821180" cy="1152088"/>
        </a:xfrm>
      </xdr:grpSpPr>
      <xdr:sp macro="" textlink="">
        <xdr:nvSpPr>
          <xdr:cNvPr id="2" name="TextBox 1"/>
          <xdr:cNvSpPr txBox="1"/>
        </xdr:nvSpPr>
        <xdr:spPr>
          <a:xfrm>
            <a:off x="1501140" y="4058434"/>
            <a:ext cx="1821180" cy="1152088"/>
          </a:xfrm>
          <a:prstGeom prst="rect">
            <a:avLst/>
          </a:prstGeom>
          <a:solidFill>
            <a:schemeClr val="lt1">
              <a:alpha val="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>
              <a:spcAft>
                <a:spcPts val="600"/>
              </a:spcAft>
            </a:pPr>
            <a:r>
              <a:rPr lang="th-TH" sz="1600" b="1">
                <a:latin typeface="TH SarabunPSK" panose="020B0500040200020003" pitchFamily="34" charset="-34"/>
                <a:cs typeface="TH SarabunPSK" panose="020B0500040200020003" pitchFamily="34" charset="-34"/>
              </a:rPr>
              <a:t>ส่วนของผู้ถือหุ้น</a:t>
            </a:r>
          </a:p>
          <a:p>
            <a:pPr algn="ctr"/>
            <a:r>
              <a:rPr lang="th-TH" sz="1600" b="1">
                <a:latin typeface="TH SarabunPSK" panose="020B0500040200020003" pitchFamily="34" charset="-34"/>
                <a:cs typeface="TH SarabunPSK" panose="020B0500040200020003" pitchFamily="34" charset="-34"/>
              </a:rPr>
              <a:t>ทุนจดทะเบียนซึ่งชำระแล้วตามที่กฎหมายกำหนด</a:t>
            </a:r>
          </a:p>
        </xdr:txBody>
      </xdr:sp>
      <xdr:cxnSp macro="">
        <xdr:nvCxnSpPr>
          <xdr:cNvPr id="6" name="Straight Connector 5"/>
          <xdr:cNvCxnSpPr/>
        </xdr:nvCxnSpPr>
        <xdr:spPr>
          <a:xfrm>
            <a:off x="1545102" y="4405120"/>
            <a:ext cx="1706880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vacharaj\Local%20Settings\Temporary%20Internet%20Files\Content.Outlook\RQWHRR01\bill_payment%20&#3629;&#3659;&#362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ontakat\AppData\Local\Microsoft\Windows\Temporary%20Internet%20Files\Content.Outlook\XSKMSTY3\MPSDXXX_YYYYMMDD_EMO%2029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ew"/>
      <sheetName val="Table"/>
      <sheetName val="Master"/>
      <sheetName val="907"/>
      <sheetName val="915_ธค."/>
      <sheetName val="915_พย."/>
      <sheetName val="919"/>
      <sheetName val="A38"/>
      <sheetName val="B01"/>
      <sheetName val="B02"/>
      <sheetName val="B06"/>
      <sheetName val="B14"/>
      <sheetName val="B16"/>
      <sheetName val="B20"/>
      <sheetName val="B22"/>
      <sheetName val="946"/>
      <sheetName val="947"/>
    </sheetNames>
    <sheetDataSet>
      <sheetData sheetId="0">
        <row r="8">
          <cell r="D8" t="str">
            <v>Total</v>
          </cell>
        </row>
        <row r="9">
          <cell r="D9">
            <v>1</v>
          </cell>
          <cell r="M9" t="str">
            <v>\\fileserv\ฝบข\DMD\DMSSubmitFile\BillPayment_new\907\QPSD907_20121231_BIL.xls</v>
          </cell>
        </row>
        <row r="10">
          <cell r="D10">
            <v>1</v>
          </cell>
        </row>
        <row r="11">
          <cell r="D11">
            <v>1</v>
          </cell>
        </row>
        <row r="12">
          <cell r="D12">
            <v>1</v>
          </cell>
        </row>
        <row r="13">
          <cell r="D13">
            <v>1</v>
          </cell>
        </row>
        <row r="14">
          <cell r="D14">
            <v>1</v>
          </cell>
        </row>
        <row r="15">
          <cell r="D15">
            <v>1</v>
          </cell>
        </row>
        <row r="16">
          <cell r="D16">
            <v>1</v>
          </cell>
        </row>
        <row r="17">
          <cell r="D17">
            <v>1</v>
          </cell>
        </row>
        <row r="18">
          <cell r="D18">
            <v>1</v>
          </cell>
        </row>
        <row r="19">
          <cell r="D19">
            <v>1</v>
          </cell>
        </row>
        <row r="20">
          <cell r="D20">
            <v>1</v>
          </cell>
        </row>
        <row r="21">
          <cell r="D21">
            <v>1</v>
          </cell>
        </row>
        <row r="22">
          <cell r="D22">
            <v>1</v>
          </cell>
        </row>
        <row r="23">
          <cell r="D23">
            <v>1</v>
          </cell>
        </row>
        <row r="24">
          <cell r="D24">
            <v>1</v>
          </cell>
        </row>
        <row r="25">
          <cell r="D25">
            <v>1</v>
          </cell>
        </row>
      </sheetData>
      <sheetData sheetId="1">
        <row r="1">
          <cell r="A1" t="str">
            <v>service_list</v>
          </cell>
        </row>
      </sheetData>
      <sheetData sheetId="2">
        <row r="4">
          <cell r="K4" t="str">
            <v>20120131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ำแนะนำ"/>
      <sheetName val="eMoney"/>
      <sheetName val="คำอธิบายตาราง"/>
      <sheetName val="Master"/>
    </sheetNames>
    <sheetDataSet>
      <sheetData sheetId="0" refreshError="1"/>
      <sheetData sheetId="1" refreshError="1"/>
      <sheetData sheetId="2" refreshError="1"/>
      <sheetData sheetId="3" refreshError="1">
        <row r="1">
          <cell r="J1" t="str">
            <v>provider_code</v>
          </cell>
        </row>
        <row r="2">
          <cell r="J2" t="str">
            <v>002</v>
          </cell>
        </row>
        <row r="3">
          <cell r="J3" t="str">
            <v>004</v>
          </cell>
        </row>
        <row r="4">
          <cell r="J4" t="str">
            <v>005</v>
          </cell>
        </row>
        <row r="5">
          <cell r="J5" t="str">
            <v>006</v>
          </cell>
        </row>
        <row r="6">
          <cell r="J6" t="str">
            <v>008</v>
          </cell>
        </row>
        <row r="7">
          <cell r="J7" t="str">
            <v>009</v>
          </cell>
        </row>
        <row r="8">
          <cell r="J8" t="str">
            <v>010</v>
          </cell>
        </row>
        <row r="9">
          <cell r="J9" t="str">
            <v>011</v>
          </cell>
        </row>
        <row r="10">
          <cell r="J10" t="str">
            <v>014</v>
          </cell>
        </row>
        <row r="11">
          <cell r="J11" t="str">
            <v>015</v>
          </cell>
        </row>
        <row r="12">
          <cell r="J12" t="str">
            <v>017</v>
          </cell>
        </row>
        <row r="13">
          <cell r="J13" t="str">
            <v>018</v>
          </cell>
        </row>
        <row r="14">
          <cell r="J14" t="str">
            <v>020</v>
          </cell>
        </row>
        <row r="15">
          <cell r="J15" t="str">
            <v>022</v>
          </cell>
        </row>
        <row r="16">
          <cell r="J16" t="str">
            <v>023</v>
          </cell>
        </row>
        <row r="17">
          <cell r="J17" t="str">
            <v>024</v>
          </cell>
        </row>
        <row r="18">
          <cell r="J18" t="str">
            <v>025</v>
          </cell>
        </row>
        <row r="19">
          <cell r="J19" t="str">
            <v>026</v>
          </cell>
        </row>
        <row r="20">
          <cell r="J20" t="str">
            <v>027</v>
          </cell>
        </row>
        <row r="21">
          <cell r="J21" t="str">
            <v>028</v>
          </cell>
        </row>
        <row r="22">
          <cell r="J22" t="str">
            <v>029</v>
          </cell>
        </row>
        <row r="23">
          <cell r="J23" t="str">
            <v>030</v>
          </cell>
        </row>
        <row r="24">
          <cell r="J24" t="str">
            <v>031</v>
          </cell>
        </row>
        <row r="25">
          <cell r="J25" t="str">
            <v>032</v>
          </cell>
        </row>
        <row r="26">
          <cell r="J26" t="str">
            <v>033</v>
          </cell>
        </row>
        <row r="27">
          <cell r="J27" t="str">
            <v>034</v>
          </cell>
        </row>
        <row r="28">
          <cell r="J28" t="str">
            <v>035</v>
          </cell>
        </row>
        <row r="29">
          <cell r="J29" t="str">
            <v>039</v>
          </cell>
        </row>
        <row r="30">
          <cell r="J30" t="str">
            <v>045</v>
          </cell>
        </row>
        <row r="31">
          <cell r="J31" t="str">
            <v>052</v>
          </cell>
        </row>
        <row r="32">
          <cell r="J32" t="str">
            <v>065</v>
          </cell>
        </row>
        <row r="33">
          <cell r="J33" t="str">
            <v>066</v>
          </cell>
        </row>
        <row r="34">
          <cell r="J34" t="str">
            <v>067</v>
          </cell>
        </row>
        <row r="35">
          <cell r="J35" t="str">
            <v>068</v>
          </cell>
        </row>
        <row r="36">
          <cell r="J36" t="str">
            <v>069</v>
          </cell>
        </row>
        <row r="37">
          <cell r="J37" t="str">
            <v>070</v>
          </cell>
        </row>
        <row r="38">
          <cell r="J38" t="str">
            <v>071</v>
          </cell>
        </row>
        <row r="39">
          <cell r="J39" t="str">
            <v>073</v>
          </cell>
        </row>
        <row r="40">
          <cell r="J40" t="str">
            <v>098</v>
          </cell>
        </row>
        <row r="41">
          <cell r="J41" t="str">
            <v>901</v>
          </cell>
        </row>
        <row r="42">
          <cell r="J42" t="str">
            <v>903</v>
          </cell>
        </row>
        <row r="43">
          <cell r="J43" t="str">
            <v>904</v>
          </cell>
        </row>
        <row r="44">
          <cell r="J44" t="str">
            <v>905</v>
          </cell>
        </row>
        <row r="45">
          <cell r="J45" t="str">
            <v>906</v>
          </cell>
        </row>
        <row r="46">
          <cell r="J46" t="str">
            <v>907</v>
          </cell>
        </row>
        <row r="47">
          <cell r="J47" t="str">
            <v>908</v>
          </cell>
        </row>
        <row r="48">
          <cell r="J48" t="str">
            <v>909</v>
          </cell>
        </row>
        <row r="49">
          <cell r="J49" t="str">
            <v>910</v>
          </cell>
        </row>
        <row r="50">
          <cell r="J50" t="str">
            <v>912</v>
          </cell>
        </row>
        <row r="51">
          <cell r="J51" t="str">
            <v>913</v>
          </cell>
        </row>
        <row r="52">
          <cell r="J52" t="str">
            <v>914</v>
          </cell>
        </row>
        <row r="53">
          <cell r="J53" t="str">
            <v>915</v>
          </cell>
        </row>
        <row r="54">
          <cell r="J54" t="str">
            <v>917</v>
          </cell>
        </row>
        <row r="55">
          <cell r="J55" t="str">
            <v>918</v>
          </cell>
        </row>
        <row r="56">
          <cell r="J56" t="str">
            <v>919</v>
          </cell>
        </row>
        <row r="57">
          <cell r="J57" t="str">
            <v>946</v>
          </cell>
        </row>
        <row r="58">
          <cell r="J58" t="str">
            <v>947</v>
          </cell>
        </row>
        <row r="59">
          <cell r="J59" t="str">
            <v>948</v>
          </cell>
        </row>
        <row r="60">
          <cell r="J60" t="str">
            <v>949</v>
          </cell>
        </row>
        <row r="61">
          <cell r="J61" t="str">
            <v>950</v>
          </cell>
        </row>
        <row r="62">
          <cell r="J62" t="str">
            <v>951</v>
          </cell>
        </row>
        <row r="63">
          <cell r="J63" t="str">
            <v>955</v>
          </cell>
        </row>
        <row r="64">
          <cell r="J64" t="str">
            <v>956</v>
          </cell>
        </row>
        <row r="65">
          <cell r="J65" t="str">
            <v>957</v>
          </cell>
        </row>
        <row r="66">
          <cell r="J66" t="str">
            <v>958</v>
          </cell>
        </row>
        <row r="67">
          <cell r="J67" t="str">
            <v>960</v>
          </cell>
        </row>
        <row r="68">
          <cell r="J68" t="str">
            <v>961</v>
          </cell>
        </row>
        <row r="69">
          <cell r="J69" t="str">
            <v>962</v>
          </cell>
        </row>
        <row r="70">
          <cell r="J70" t="str">
            <v>963</v>
          </cell>
        </row>
        <row r="71">
          <cell r="J71" t="str">
            <v>964</v>
          </cell>
        </row>
        <row r="72">
          <cell r="J72" t="str">
            <v>990</v>
          </cell>
        </row>
        <row r="73">
          <cell r="J73" t="str">
            <v>A01</v>
          </cell>
        </row>
        <row r="74">
          <cell r="J74" t="str">
            <v>A02</v>
          </cell>
        </row>
        <row r="75">
          <cell r="J75" t="str">
            <v>A07</v>
          </cell>
        </row>
        <row r="76">
          <cell r="J76" t="str">
            <v>A38</v>
          </cell>
        </row>
        <row r="77">
          <cell r="J77" t="str">
            <v>A39</v>
          </cell>
        </row>
        <row r="78">
          <cell r="J78" t="str">
            <v>A81</v>
          </cell>
        </row>
        <row r="79">
          <cell r="J79" t="str">
            <v>B01</v>
          </cell>
        </row>
        <row r="80">
          <cell r="J80" t="str">
            <v>B02</v>
          </cell>
        </row>
        <row r="81">
          <cell r="J81" t="str">
            <v>B03</v>
          </cell>
        </row>
        <row r="82">
          <cell r="J82" t="str">
            <v>B04</v>
          </cell>
        </row>
        <row r="83">
          <cell r="J83" t="str">
            <v>B05</v>
          </cell>
        </row>
        <row r="84">
          <cell r="J84" t="str">
            <v>B06</v>
          </cell>
        </row>
        <row r="85">
          <cell r="J85" t="str">
            <v>B07</v>
          </cell>
        </row>
        <row r="86">
          <cell r="J86" t="str">
            <v>B08</v>
          </cell>
        </row>
        <row r="87">
          <cell r="J87" t="str">
            <v>B09</v>
          </cell>
        </row>
        <row r="88">
          <cell r="J88" t="str">
            <v>B10</v>
          </cell>
        </row>
        <row r="89">
          <cell r="J89" t="str">
            <v>B11</v>
          </cell>
        </row>
        <row r="90">
          <cell r="J90" t="str">
            <v>B12</v>
          </cell>
        </row>
        <row r="91">
          <cell r="J91" t="str">
            <v>B13</v>
          </cell>
        </row>
        <row r="92">
          <cell r="J92" t="str">
            <v>B14</v>
          </cell>
        </row>
        <row r="93">
          <cell r="J93" t="str">
            <v>B15</v>
          </cell>
        </row>
        <row r="94">
          <cell r="J94" t="str">
            <v>B16</v>
          </cell>
        </row>
        <row r="95">
          <cell r="J95" t="str">
            <v>B17</v>
          </cell>
        </row>
        <row r="96">
          <cell r="J96" t="str">
            <v>B18</v>
          </cell>
        </row>
        <row r="97">
          <cell r="J97" t="str">
            <v>B19</v>
          </cell>
        </row>
        <row r="98">
          <cell r="J98" t="str">
            <v>B20</v>
          </cell>
        </row>
        <row r="99">
          <cell r="J99" t="str">
            <v>B21</v>
          </cell>
        </row>
        <row r="100">
          <cell r="J100" t="str">
            <v>B22</v>
          </cell>
        </row>
        <row r="101">
          <cell r="J101" t="str">
            <v>B23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/>
  </sheetPr>
  <dimension ref="A1:K80"/>
  <sheetViews>
    <sheetView topLeftCell="E14" workbookViewId="0">
      <selection activeCell="J21" sqref="J21:K21"/>
    </sheetView>
  </sheetViews>
  <sheetFormatPr defaultColWidth="9" defaultRowHeight="22.5" x14ac:dyDescent="0.45"/>
  <cols>
    <col min="1" max="1" width="13.75" style="41" bestFit="1" customWidth="1"/>
    <col min="2" max="2" width="10.75" style="41" customWidth="1"/>
    <col min="3" max="3" width="9" style="41"/>
    <col min="4" max="4" width="9" style="41" customWidth="1"/>
    <col min="5" max="5" width="9" style="41"/>
    <col min="6" max="6" width="10.5" style="41" bestFit="1" customWidth="1"/>
    <col min="7" max="9" width="9" style="41"/>
    <col min="10" max="10" width="11.75" style="41" customWidth="1"/>
    <col min="11" max="11" width="32.875" style="41" customWidth="1"/>
    <col min="12" max="13" width="9" style="41"/>
    <col min="14" max="14" width="22.375" style="41" customWidth="1"/>
    <col min="15" max="15" width="9.25" style="41" bestFit="1" customWidth="1"/>
    <col min="16" max="16" width="9" style="41"/>
    <col min="17" max="17" width="12.25" style="41" customWidth="1"/>
    <col min="18" max="16384" width="9" style="41"/>
  </cols>
  <sheetData>
    <row r="1" spans="1:11" ht="27" thickBot="1" x14ac:dyDescent="0.6">
      <c r="A1" s="110" t="s">
        <v>50</v>
      </c>
      <c r="B1" s="111"/>
      <c r="C1" s="111"/>
      <c r="D1" s="111"/>
      <c r="E1" s="112"/>
      <c r="F1" s="113" t="s">
        <v>51</v>
      </c>
      <c r="G1" s="114"/>
      <c r="H1" s="115"/>
      <c r="I1" s="38"/>
      <c r="J1" s="39" t="s">
        <v>52</v>
      </c>
      <c r="K1" s="40" t="s">
        <v>53</v>
      </c>
    </row>
    <row r="2" spans="1:11" ht="23.25" x14ac:dyDescent="0.5">
      <c r="A2" s="42" t="s">
        <v>54</v>
      </c>
      <c r="B2" s="43" t="s">
        <v>55</v>
      </c>
      <c r="C2" s="44">
        <v>1</v>
      </c>
      <c r="D2" s="45" t="s">
        <v>54</v>
      </c>
      <c r="E2" s="43" t="s">
        <v>55</v>
      </c>
      <c r="F2" s="46" t="s">
        <v>56</v>
      </c>
      <c r="G2" s="47">
        <v>2561</v>
      </c>
      <c r="H2" s="48">
        <v>2018</v>
      </c>
      <c r="I2" s="49"/>
      <c r="J2" s="55">
        <v>303</v>
      </c>
      <c r="K2" s="51" t="s">
        <v>119</v>
      </c>
    </row>
    <row r="3" spans="1:11" ht="23.25" x14ac:dyDescent="0.5">
      <c r="A3" s="42" t="s">
        <v>57</v>
      </c>
      <c r="B3" s="43" t="s">
        <v>58</v>
      </c>
      <c r="C3" s="52">
        <v>2</v>
      </c>
      <c r="D3" s="42" t="s">
        <v>57</v>
      </c>
      <c r="E3" s="43" t="s">
        <v>58</v>
      </c>
      <c r="F3" s="42" t="s">
        <v>59</v>
      </c>
      <c r="G3" s="53">
        <v>2562</v>
      </c>
      <c r="H3" s="54">
        <v>2019</v>
      </c>
      <c r="I3" s="49"/>
      <c r="J3" s="55">
        <v>305</v>
      </c>
      <c r="K3" s="105" t="s">
        <v>163</v>
      </c>
    </row>
    <row r="4" spans="1:11" ht="23.25" x14ac:dyDescent="0.5">
      <c r="A4" s="42" t="s">
        <v>60</v>
      </c>
      <c r="B4" s="43" t="s">
        <v>61</v>
      </c>
      <c r="C4" s="52">
        <v>3</v>
      </c>
      <c r="D4" s="42" t="s">
        <v>60</v>
      </c>
      <c r="E4" s="43" t="s">
        <v>61</v>
      </c>
      <c r="F4" s="42" t="s">
        <v>62</v>
      </c>
      <c r="G4" s="53">
        <v>2563</v>
      </c>
      <c r="H4" s="54">
        <v>2020</v>
      </c>
      <c r="I4" s="49"/>
      <c r="J4" s="55" t="s">
        <v>120</v>
      </c>
      <c r="K4" s="51" t="s">
        <v>121</v>
      </c>
    </row>
    <row r="5" spans="1:11" ht="23.25" x14ac:dyDescent="0.5">
      <c r="A5" s="42" t="s">
        <v>63</v>
      </c>
      <c r="B5" s="43" t="s">
        <v>64</v>
      </c>
      <c r="C5" s="52">
        <v>4</v>
      </c>
      <c r="D5" s="42" t="s">
        <v>63</v>
      </c>
      <c r="E5" s="43" t="s">
        <v>64</v>
      </c>
      <c r="F5" s="42" t="s">
        <v>65</v>
      </c>
      <c r="G5" s="53">
        <v>2564</v>
      </c>
      <c r="H5" s="54">
        <v>2021</v>
      </c>
      <c r="I5" s="49"/>
      <c r="J5" s="55" t="s">
        <v>122</v>
      </c>
      <c r="K5" s="51" t="s">
        <v>123</v>
      </c>
    </row>
    <row r="6" spans="1:11" ht="23.25" x14ac:dyDescent="0.5">
      <c r="A6" s="42" t="s">
        <v>66</v>
      </c>
      <c r="B6" s="43" t="s">
        <v>67</v>
      </c>
      <c r="C6" s="52">
        <v>5</v>
      </c>
      <c r="D6" s="42" t="s">
        <v>66</v>
      </c>
      <c r="E6" s="43" t="s">
        <v>67</v>
      </c>
      <c r="F6" s="42" t="s">
        <v>68</v>
      </c>
      <c r="G6" s="53">
        <v>2565</v>
      </c>
      <c r="H6" s="54">
        <v>2022</v>
      </c>
      <c r="I6" s="49"/>
      <c r="J6" s="55" t="s">
        <v>124</v>
      </c>
      <c r="K6" s="51" t="s">
        <v>125</v>
      </c>
    </row>
    <row r="7" spans="1:11" ht="23.25" x14ac:dyDescent="0.5">
      <c r="A7" s="42" t="s">
        <v>69</v>
      </c>
      <c r="B7" s="43" t="s">
        <v>70</v>
      </c>
      <c r="C7" s="52">
        <v>6</v>
      </c>
      <c r="D7" s="42" t="s">
        <v>69</v>
      </c>
      <c r="E7" s="43" t="s">
        <v>70</v>
      </c>
      <c r="F7" s="42" t="s">
        <v>71</v>
      </c>
      <c r="G7" s="53">
        <v>2566</v>
      </c>
      <c r="H7" s="54">
        <v>2023</v>
      </c>
      <c r="I7" s="49"/>
      <c r="J7" s="55" t="s">
        <v>126</v>
      </c>
      <c r="K7" s="51" t="s">
        <v>127</v>
      </c>
    </row>
    <row r="8" spans="1:11" ht="23.25" x14ac:dyDescent="0.5">
      <c r="A8" s="42" t="s">
        <v>72</v>
      </c>
      <c r="B8" s="43" t="s">
        <v>73</v>
      </c>
      <c r="C8" s="52">
        <v>7</v>
      </c>
      <c r="D8" s="42" t="s">
        <v>72</v>
      </c>
      <c r="E8" s="43" t="s">
        <v>73</v>
      </c>
      <c r="F8" s="42" t="s">
        <v>74</v>
      </c>
      <c r="G8" s="53">
        <v>2567</v>
      </c>
      <c r="H8" s="54">
        <v>2024</v>
      </c>
      <c r="I8" s="49"/>
      <c r="J8" s="55" t="s">
        <v>128</v>
      </c>
      <c r="K8" s="51" t="s">
        <v>129</v>
      </c>
    </row>
    <row r="9" spans="1:11" ht="23.25" x14ac:dyDescent="0.5">
      <c r="A9" s="42" t="s">
        <v>75</v>
      </c>
      <c r="B9" s="43" t="s">
        <v>76</v>
      </c>
      <c r="C9" s="52">
        <v>8</v>
      </c>
      <c r="D9" s="42" t="s">
        <v>75</v>
      </c>
      <c r="E9" s="43" t="s">
        <v>76</v>
      </c>
      <c r="F9" s="42" t="s">
        <v>77</v>
      </c>
      <c r="G9" s="53">
        <v>2568</v>
      </c>
      <c r="H9" s="54">
        <v>2025</v>
      </c>
      <c r="I9" s="49"/>
      <c r="J9" s="55">
        <v>372</v>
      </c>
      <c r="K9" s="51" t="s">
        <v>160</v>
      </c>
    </row>
    <row r="10" spans="1:11" ht="23.25" x14ac:dyDescent="0.5">
      <c r="A10" s="42" t="s">
        <v>78</v>
      </c>
      <c r="B10" s="43" t="s">
        <v>79</v>
      </c>
      <c r="C10" s="52">
        <v>9</v>
      </c>
      <c r="D10" s="42" t="s">
        <v>78</v>
      </c>
      <c r="E10" s="43" t="s">
        <v>79</v>
      </c>
      <c r="F10" s="42" t="s">
        <v>80</v>
      </c>
      <c r="G10" s="53">
        <v>2569</v>
      </c>
      <c r="H10" s="54">
        <v>2026</v>
      </c>
      <c r="I10" s="49"/>
      <c r="J10" s="55">
        <v>374</v>
      </c>
      <c r="K10" s="105" t="s">
        <v>164</v>
      </c>
    </row>
    <row r="11" spans="1:11" ht="23.25" x14ac:dyDescent="0.5">
      <c r="A11" s="42" t="s">
        <v>81</v>
      </c>
      <c r="B11" s="43" t="s">
        <v>82</v>
      </c>
      <c r="C11" s="52">
        <v>10</v>
      </c>
      <c r="D11" s="42" t="s">
        <v>81</v>
      </c>
      <c r="E11" s="43" t="s">
        <v>82</v>
      </c>
      <c r="F11" s="42" t="s">
        <v>83</v>
      </c>
      <c r="G11" s="53">
        <v>2570</v>
      </c>
      <c r="H11" s="54">
        <v>2027</v>
      </c>
      <c r="I11" s="49"/>
      <c r="J11" s="55" t="s">
        <v>130</v>
      </c>
      <c r="K11" s="51" t="s">
        <v>131</v>
      </c>
    </row>
    <row r="12" spans="1:11" ht="23.25" x14ac:dyDescent="0.5">
      <c r="A12" s="42" t="s">
        <v>84</v>
      </c>
      <c r="B12" s="43" t="s">
        <v>85</v>
      </c>
      <c r="C12" s="52">
        <v>11</v>
      </c>
      <c r="D12" s="42" t="s">
        <v>84</v>
      </c>
      <c r="E12" s="43" t="s">
        <v>85</v>
      </c>
      <c r="F12" s="42" t="s">
        <v>86</v>
      </c>
      <c r="G12" s="53">
        <v>2571</v>
      </c>
      <c r="H12" s="54">
        <v>2028</v>
      </c>
      <c r="I12" s="49"/>
      <c r="J12" s="55" t="s">
        <v>132</v>
      </c>
      <c r="K12" s="51" t="s">
        <v>133</v>
      </c>
    </row>
    <row r="13" spans="1:11" ht="24" thickBot="1" x14ac:dyDescent="0.55000000000000004">
      <c r="A13" s="56" t="s">
        <v>87</v>
      </c>
      <c r="B13" s="56" t="s">
        <v>88</v>
      </c>
      <c r="C13" s="57">
        <v>12</v>
      </c>
      <c r="D13" s="58" t="s">
        <v>87</v>
      </c>
      <c r="E13" s="56" t="s">
        <v>88</v>
      </c>
      <c r="F13" s="59" t="s">
        <v>89</v>
      </c>
      <c r="G13" s="60">
        <v>2572</v>
      </c>
      <c r="H13" s="61">
        <v>2029</v>
      </c>
      <c r="I13" s="49"/>
      <c r="J13" s="50" t="s">
        <v>134</v>
      </c>
      <c r="K13" s="51" t="s">
        <v>135</v>
      </c>
    </row>
    <row r="14" spans="1:11" ht="23.25" x14ac:dyDescent="0.5">
      <c r="A14" s="49"/>
      <c r="B14" s="49"/>
      <c r="C14" s="49"/>
      <c r="D14" s="49"/>
      <c r="E14" s="49"/>
      <c r="F14" s="49"/>
      <c r="G14" s="62"/>
      <c r="H14" s="62"/>
      <c r="I14" s="49"/>
      <c r="J14" s="55" t="s">
        <v>136</v>
      </c>
      <c r="K14" s="51" t="s">
        <v>137</v>
      </c>
    </row>
    <row r="15" spans="1:11" ht="23.25" x14ac:dyDescent="0.5">
      <c r="A15" s="63" t="s">
        <v>90</v>
      </c>
      <c r="B15" s="64" t="s">
        <v>63</v>
      </c>
      <c r="C15" s="63">
        <v>30</v>
      </c>
      <c r="D15" s="63" t="s">
        <v>91</v>
      </c>
      <c r="E15" s="63" t="str">
        <f>A2</f>
        <v>มกราคม</v>
      </c>
      <c r="F15" s="63" t="str">
        <f>A3</f>
        <v>กุมภาพันธ์</v>
      </c>
      <c r="G15" s="65" t="str">
        <f>A4</f>
        <v>มีนาคม</v>
      </c>
      <c r="H15" s="62"/>
      <c r="I15" s="49"/>
      <c r="J15" s="55" t="s">
        <v>138</v>
      </c>
      <c r="K15" s="51" t="s">
        <v>139</v>
      </c>
    </row>
    <row r="16" spans="1:11" ht="23.25" x14ac:dyDescent="0.5">
      <c r="A16" s="63" t="s">
        <v>92</v>
      </c>
      <c r="B16" s="64" t="s">
        <v>72</v>
      </c>
      <c r="C16" s="63">
        <v>30</v>
      </c>
      <c r="D16" s="63" t="s">
        <v>93</v>
      </c>
      <c r="E16" s="63" t="str">
        <f>A5</f>
        <v>เมษายน</v>
      </c>
      <c r="F16" s="63" t="str">
        <f>A6</f>
        <v>พฤษภาคม</v>
      </c>
      <c r="G16" s="65" t="str">
        <f>A7</f>
        <v>มิถุนายน</v>
      </c>
      <c r="H16" s="62"/>
      <c r="I16" s="49"/>
      <c r="J16" s="55" t="s">
        <v>140</v>
      </c>
      <c r="K16" s="51" t="s">
        <v>141</v>
      </c>
    </row>
    <row r="17" spans="1:11" ht="23.25" x14ac:dyDescent="0.5">
      <c r="A17" s="63" t="s">
        <v>94</v>
      </c>
      <c r="B17" s="64" t="s">
        <v>81</v>
      </c>
      <c r="C17" s="63">
        <v>30</v>
      </c>
      <c r="D17" s="63" t="s">
        <v>95</v>
      </c>
      <c r="E17" s="63" t="str">
        <f>A8</f>
        <v>กรกฎาคม</v>
      </c>
      <c r="F17" s="63" t="str">
        <f>A9</f>
        <v>สิงหาคม</v>
      </c>
      <c r="G17" s="65" t="str">
        <f>A10</f>
        <v>กันยายน</v>
      </c>
      <c r="H17" s="62"/>
      <c r="I17" s="49"/>
      <c r="J17" s="55" t="s">
        <v>142</v>
      </c>
      <c r="K17" s="51" t="s">
        <v>143</v>
      </c>
    </row>
    <row r="18" spans="1:11" ht="23.25" x14ac:dyDescent="0.5">
      <c r="A18" s="63" t="s">
        <v>96</v>
      </c>
      <c r="B18" s="64" t="s">
        <v>54</v>
      </c>
      <c r="C18" s="63">
        <v>30</v>
      </c>
      <c r="D18" s="63" t="s">
        <v>97</v>
      </c>
      <c r="E18" s="63" t="str">
        <f>A11</f>
        <v>ตุลาคม</v>
      </c>
      <c r="F18" s="63" t="str">
        <f>A12</f>
        <v>พฤศจิกายน</v>
      </c>
      <c r="G18" s="65" t="str">
        <f>A13</f>
        <v>ธันวาคม</v>
      </c>
      <c r="H18" s="62"/>
      <c r="I18" s="49"/>
      <c r="J18" s="55" t="s">
        <v>144</v>
      </c>
      <c r="K18" s="51" t="s">
        <v>145</v>
      </c>
    </row>
    <row r="19" spans="1:11" ht="23.25" x14ac:dyDescent="0.5">
      <c r="A19" s="49"/>
      <c r="B19" s="49"/>
      <c r="C19" s="49"/>
      <c r="D19" s="49"/>
      <c r="E19" s="49"/>
      <c r="F19" s="49"/>
      <c r="G19" s="62"/>
      <c r="H19" s="62"/>
      <c r="I19" s="49"/>
      <c r="J19" s="55">
        <v>1001</v>
      </c>
      <c r="K19" s="51" t="s">
        <v>161</v>
      </c>
    </row>
    <row r="20" spans="1:11" ht="23.25" x14ac:dyDescent="0.5">
      <c r="A20" s="66" t="s">
        <v>98</v>
      </c>
      <c r="B20" s="66" t="s">
        <v>72</v>
      </c>
      <c r="C20" s="66">
        <v>30</v>
      </c>
      <c r="D20" s="66" t="s">
        <v>99</v>
      </c>
      <c r="E20" s="49"/>
      <c r="F20" s="49"/>
      <c r="G20" s="62"/>
      <c r="H20" s="62"/>
      <c r="I20" s="49"/>
      <c r="J20" s="55">
        <v>1003</v>
      </c>
      <c r="K20" s="51" t="s">
        <v>162</v>
      </c>
    </row>
    <row r="21" spans="1:11" ht="23.25" x14ac:dyDescent="0.5">
      <c r="A21" s="66" t="s">
        <v>100</v>
      </c>
      <c r="B21" s="66" t="s">
        <v>54</v>
      </c>
      <c r="C21" s="66">
        <v>30</v>
      </c>
      <c r="D21" s="66" t="s">
        <v>101</v>
      </c>
      <c r="E21" s="49"/>
      <c r="F21" s="49"/>
      <c r="G21" s="62"/>
      <c r="H21" s="62"/>
      <c r="I21" s="49"/>
      <c r="J21" s="120">
        <v>1041</v>
      </c>
      <c r="K21" s="121" t="s">
        <v>168</v>
      </c>
    </row>
    <row r="22" spans="1:11" ht="23.25" x14ac:dyDescent="0.5">
      <c r="A22" s="67"/>
      <c r="B22" s="68"/>
      <c r="C22" s="69"/>
      <c r="D22" s="69"/>
      <c r="E22" s="49"/>
      <c r="F22" s="49"/>
      <c r="G22" s="62"/>
      <c r="H22" s="62"/>
      <c r="I22" s="49"/>
    </row>
    <row r="23" spans="1:11" ht="23.25" x14ac:dyDescent="0.5">
      <c r="A23" s="70" t="s">
        <v>102</v>
      </c>
      <c r="B23" s="68"/>
      <c r="C23" s="69"/>
      <c r="D23" s="69"/>
      <c r="E23" s="49"/>
      <c r="F23" s="49"/>
      <c r="G23" s="62"/>
      <c r="H23" s="62"/>
      <c r="I23" s="49"/>
    </row>
    <row r="24" spans="1:11" ht="23.25" x14ac:dyDescent="0.5">
      <c r="A24" s="70" t="s">
        <v>103</v>
      </c>
      <c r="B24" s="69"/>
      <c r="C24" s="69"/>
      <c r="D24" s="69"/>
      <c r="E24" s="49"/>
      <c r="F24" s="49"/>
      <c r="G24" s="62"/>
      <c r="H24" s="62"/>
      <c r="I24" s="49"/>
    </row>
    <row r="25" spans="1:11" ht="23.25" x14ac:dyDescent="0.5">
      <c r="A25" s="71"/>
      <c r="B25" s="69"/>
      <c r="C25" s="69"/>
      <c r="D25" s="69"/>
      <c r="E25" s="49"/>
      <c r="F25" s="49"/>
      <c r="G25" s="62"/>
      <c r="H25" s="62"/>
      <c r="I25" s="49"/>
    </row>
    <row r="26" spans="1:11" ht="23.25" x14ac:dyDescent="0.5">
      <c r="A26" s="72" t="s">
        <v>98</v>
      </c>
      <c r="B26" s="66" t="str">
        <f>A2</f>
        <v>มกราคม</v>
      </c>
      <c r="C26" s="66" t="str">
        <f>A3</f>
        <v>กุมภาพันธ์</v>
      </c>
      <c r="D26" s="66" t="str">
        <f>A4</f>
        <v>มีนาคม</v>
      </c>
      <c r="E26" s="63" t="str">
        <f>A5</f>
        <v>เมษายน</v>
      </c>
      <c r="F26" s="63" t="str">
        <f>A6</f>
        <v>พฤษภาคม</v>
      </c>
      <c r="G26" s="65" t="str">
        <f>A7</f>
        <v>มิถุนายน</v>
      </c>
      <c r="H26" s="62"/>
      <c r="I26" s="49"/>
    </row>
    <row r="27" spans="1:11" ht="23.25" x14ac:dyDescent="0.5">
      <c r="A27" s="72" t="s">
        <v>100</v>
      </c>
      <c r="B27" s="66" t="str">
        <f>A8</f>
        <v>กรกฎาคม</v>
      </c>
      <c r="C27" s="66" t="str">
        <f>A9</f>
        <v>สิงหาคม</v>
      </c>
      <c r="D27" s="66" t="str">
        <f>A10</f>
        <v>กันยายน</v>
      </c>
      <c r="E27" s="63" t="str">
        <f>A11</f>
        <v>ตุลาคม</v>
      </c>
      <c r="F27" s="63" t="str">
        <f>A12</f>
        <v>พฤศจิกายน</v>
      </c>
      <c r="G27" s="65" t="str">
        <f>A13</f>
        <v>ธันวาคม</v>
      </c>
      <c r="H27" s="62"/>
      <c r="I27" s="49"/>
    </row>
    <row r="28" spans="1:11" ht="23.25" x14ac:dyDescent="0.5">
      <c r="A28" s="67"/>
      <c r="B28" s="69"/>
      <c r="C28" s="69"/>
      <c r="D28" s="69"/>
      <c r="E28" s="49"/>
      <c r="F28" s="49"/>
      <c r="G28" s="62"/>
      <c r="H28" s="62"/>
      <c r="I28" s="49"/>
    </row>
    <row r="29" spans="1:11" ht="23.25" x14ac:dyDescent="0.5">
      <c r="A29" s="49"/>
      <c r="B29" s="69"/>
      <c r="C29" s="69"/>
      <c r="D29" s="69"/>
      <c r="E29" s="49"/>
      <c r="F29" s="49"/>
      <c r="G29" s="62"/>
      <c r="H29" s="62"/>
      <c r="I29" s="49"/>
    </row>
    <row r="30" spans="1:11" ht="23.25" x14ac:dyDescent="0.5">
      <c r="A30" s="73" t="s">
        <v>104</v>
      </c>
      <c r="B30" s="74"/>
      <c r="C30" s="69"/>
      <c r="D30" s="75" t="s">
        <v>105</v>
      </c>
      <c r="E30" s="49"/>
      <c r="F30" s="76"/>
      <c r="G30" s="62"/>
      <c r="H30" s="62"/>
      <c r="I30" s="49"/>
    </row>
    <row r="31" spans="1:11" ht="23.25" x14ac:dyDescent="0.5">
      <c r="A31" s="70" t="s">
        <v>106</v>
      </c>
      <c r="B31" s="74"/>
      <c r="C31" s="69"/>
      <c r="D31" s="77" t="s">
        <v>107</v>
      </c>
      <c r="E31" s="49"/>
      <c r="F31" s="49"/>
      <c r="G31" s="62"/>
      <c r="H31" s="62"/>
      <c r="I31" s="49"/>
    </row>
    <row r="32" spans="1:11" ht="23.25" x14ac:dyDescent="0.5">
      <c r="A32" s="70" t="s">
        <v>108</v>
      </c>
      <c r="B32" s="74"/>
      <c r="C32" s="69"/>
      <c r="D32" s="77" t="s">
        <v>109</v>
      </c>
      <c r="E32" s="49"/>
      <c r="F32" s="49"/>
      <c r="G32" s="62"/>
      <c r="H32" s="62"/>
      <c r="I32" s="49"/>
    </row>
    <row r="33" spans="1:9" ht="23.25" x14ac:dyDescent="0.5">
      <c r="A33" s="70" t="s">
        <v>110</v>
      </c>
      <c r="B33" s="74"/>
      <c r="C33" s="69"/>
      <c r="D33" s="78" t="s">
        <v>111</v>
      </c>
      <c r="E33" s="49"/>
      <c r="F33" s="49"/>
      <c r="G33" s="62"/>
      <c r="H33" s="62"/>
      <c r="I33" s="49"/>
    </row>
    <row r="34" spans="1:9" ht="23.25" x14ac:dyDescent="0.5">
      <c r="A34" s="79" t="s">
        <v>112</v>
      </c>
      <c r="B34" s="74"/>
      <c r="C34" s="69"/>
      <c r="D34" s="77" t="s">
        <v>113</v>
      </c>
      <c r="E34" s="49"/>
      <c r="F34" s="49"/>
      <c r="G34" s="62"/>
      <c r="H34" s="62"/>
      <c r="I34" s="49"/>
    </row>
    <row r="35" spans="1:9" ht="23.25" x14ac:dyDescent="0.5">
      <c r="A35" s="80" t="s">
        <v>114</v>
      </c>
      <c r="B35" s="81" t="s">
        <v>115</v>
      </c>
      <c r="C35" s="69"/>
      <c r="D35" s="77" t="s">
        <v>116</v>
      </c>
      <c r="E35" s="49"/>
      <c r="F35" s="49"/>
      <c r="G35" s="62"/>
      <c r="H35" s="62"/>
      <c r="I35" s="49"/>
    </row>
    <row r="36" spans="1:9" ht="23.25" x14ac:dyDescent="0.5">
      <c r="A36" s="66" t="str">
        <f>A20</f>
        <v>ครึ่งปีแรก</v>
      </c>
      <c r="B36" s="63" t="str">
        <f t="shared" ref="B36:B47" si="0">A2</f>
        <v>มกราคม</v>
      </c>
      <c r="C36" s="49"/>
      <c r="D36" s="77" t="s">
        <v>117</v>
      </c>
      <c r="E36" s="49"/>
      <c r="F36" s="49"/>
      <c r="G36" s="62"/>
      <c r="H36" s="62"/>
      <c r="I36" s="49"/>
    </row>
    <row r="37" spans="1:9" ht="23.25" x14ac:dyDescent="0.5">
      <c r="A37" s="82" t="str">
        <f>A20</f>
        <v>ครึ่งปีแรก</v>
      </c>
      <c r="B37" s="63" t="str">
        <f t="shared" si="0"/>
        <v>กุมภาพันธ์</v>
      </c>
      <c r="C37" s="49"/>
      <c r="D37" s="77" t="s">
        <v>118</v>
      </c>
      <c r="E37" s="49"/>
      <c r="F37" s="49"/>
      <c r="G37" s="62"/>
      <c r="H37" s="62"/>
      <c r="I37" s="49"/>
    </row>
    <row r="38" spans="1:9" ht="23.25" x14ac:dyDescent="0.5">
      <c r="A38" s="82" t="str">
        <f>A20</f>
        <v>ครึ่งปีแรก</v>
      </c>
      <c r="B38" s="63" t="str">
        <f t="shared" si="0"/>
        <v>มีนาคม</v>
      </c>
      <c r="C38" s="49"/>
      <c r="D38" s="49"/>
      <c r="E38" s="49"/>
      <c r="F38" s="49"/>
      <c r="G38" s="62"/>
      <c r="H38" s="62"/>
      <c r="I38" s="49"/>
    </row>
    <row r="39" spans="1:9" ht="23.25" x14ac:dyDescent="0.5">
      <c r="A39" s="63" t="str">
        <f>A20</f>
        <v>ครึ่งปีแรก</v>
      </c>
      <c r="B39" s="63" t="str">
        <f t="shared" si="0"/>
        <v>เมษายน</v>
      </c>
      <c r="C39" s="49"/>
      <c r="D39" s="49"/>
      <c r="E39" s="49"/>
      <c r="F39" s="49"/>
      <c r="G39" s="62"/>
      <c r="H39" s="62"/>
      <c r="I39" s="49"/>
    </row>
    <row r="40" spans="1:9" ht="23.25" x14ac:dyDescent="0.5">
      <c r="A40" s="63" t="str">
        <f>A20</f>
        <v>ครึ่งปีแรก</v>
      </c>
      <c r="B40" s="63" t="str">
        <f t="shared" si="0"/>
        <v>พฤษภาคม</v>
      </c>
      <c r="C40" s="49"/>
      <c r="D40" s="49"/>
      <c r="E40" s="49"/>
      <c r="F40" s="49"/>
      <c r="G40" s="62"/>
      <c r="H40" s="62"/>
      <c r="I40" s="49"/>
    </row>
    <row r="41" spans="1:9" ht="23.25" x14ac:dyDescent="0.5">
      <c r="A41" s="63" t="str">
        <f>A20</f>
        <v>ครึ่งปีแรก</v>
      </c>
      <c r="B41" s="63" t="str">
        <f t="shared" si="0"/>
        <v>มิถุนายน</v>
      </c>
      <c r="C41" s="49"/>
      <c r="D41" s="49"/>
      <c r="E41" s="49"/>
      <c r="F41" s="49"/>
      <c r="G41" s="62"/>
      <c r="H41" s="62"/>
      <c r="I41" s="49"/>
    </row>
    <row r="42" spans="1:9" ht="23.25" x14ac:dyDescent="0.5">
      <c r="A42" s="66" t="s">
        <v>100</v>
      </c>
      <c r="B42" s="63" t="str">
        <f t="shared" si="0"/>
        <v>กรกฎาคม</v>
      </c>
      <c r="C42" s="49"/>
      <c r="D42" s="49"/>
      <c r="E42" s="49"/>
      <c r="F42" s="49"/>
      <c r="G42" s="62"/>
      <c r="H42" s="62"/>
      <c r="I42" s="49"/>
    </row>
    <row r="43" spans="1:9" ht="23.25" x14ac:dyDescent="0.5">
      <c r="A43" s="63" t="str">
        <f>A21</f>
        <v>ครึ่งปีหลัง</v>
      </c>
      <c r="B43" s="63" t="str">
        <f t="shared" si="0"/>
        <v>สิงหาคม</v>
      </c>
      <c r="C43" s="49"/>
      <c r="D43" s="49"/>
      <c r="E43" s="49"/>
      <c r="F43" s="49"/>
      <c r="G43" s="62"/>
      <c r="H43" s="62"/>
      <c r="I43" s="49"/>
    </row>
    <row r="44" spans="1:9" ht="23.25" x14ac:dyDescent="0.5">
      <c r="A44" s="63" t="str">
        <f>A21</f>
        <v>ครึ่งปีหลัง</v>
      </c>
      <c r="B44" s="63" t="str">
        <f t="shared" si="0"/>
        <v>กันยายน</v>
      </c>
      <c r="C44" s="49"/>
      <c r="D44" s="49"/>
      <c r="E44" s="49"/>
      <c r="F44" s="49"/>
      <c r="G44" s="62"/>
      <c r="H44" s="62"/>
      <c r="I44" s="49"/>
    </row>
    <row r="45" spans="1:9" ht="23.25" x14ac:dyDescent="0.5">
      <c r="A45" s="63" t="str">
        <f>A21</f>
        <v>ครึ่งปีหลัง</v>
      </c>
      <c r="B45" s="63" t="str">
        <f t="shared" si="0"/>
        <v>ตุลาคม</v>
      </c>
      <c r="C45" s="49"/>
      <c r="D45" s="49"/>
      <c r="E45" s="49"/>
      <c r="F45" s="49"/>
      <c r="G45" s="62"/>
      <c r="H45" s="62"/>
      <c r="I45" s="49"/>
    </row>
    <row r="46" spans="1:9" ht="23.25" x14ac:dyDescent="0.5">
      <c r="A46" s="63" t="str">
        <f>A21</f>
        <v>ครึ่งปีหลัง</v>
      </c>
      <c r="B46" s="63" t="str">
        <f t="shared" si="0"/>
        <v>พฤศจิกายน</v>
      </c>
      <c r="C46" s="49"/>
      <c r="D46" s="49"/>
      <c r="E46" s="49"/>
      <c r="F46" s="49"/>
      <c r="G46" s="62"/>
      <c r="H46" s="62"/>
      <c r="I46" s="49"/>
    </row>
    <row r="47" spans="1:9" ht="23.25" x14ac:dyDescent="0.5">
      <c r="A47" s="63" t="str">
        <f>A21</f>
        <v>ครึ่งปีหลัง</v>
      </c>
      <c r="B47" s="63" t="str">
        <f t="shared" si="0"/>
        <v>ธันวาคม</v>
      </c>
      <c r="C47" s="49"/>
      <c r="D47" s="49"/>
      <c r="E47" s="49"/>
      <c r="F47" s="49"/>
      <c r="G47" s="62"/>
      <c r="H47" s="62"/>
      <c r="I47" s="49"/>
    </row>
    <row r="48" spans="1:9" ht="23.25" x14ac:dyDescent="0.5">
      <c r="A48" s="49"/>
      <c r="B48" s="49"/>
      <c r="C48" s="49"/>
      <c r="D48" s="49"/>
      <c r="E48" s="49"/>
      <c r="F48" s="49"/>
      <c r="G48" s="62"/>
      <c r="H48" s="62"/>
      <c r="I48" s="49"/>
    </row>
    <row r="49" spans="1:9" ht="23.25" x14ac:dyDescent="0.5">
      <c r="A49" s="49"/>
      <c r="B49" s="49"/>
      <c r="C49" s="49"/>
      <c r="D49" s="49"/>
      <c r="E49" s="49"/>
      <c r="F49" s="49"/>
      <c r="G49" s="62"/>
      <c r="H49" s="62"/>
      <c r="I49" s="49"/>
    </row>
    <row r="50" spans="1:9" ht="23.25" x14ac:dyDescent="0.5">
      <c r="A50" s="49"/>
      <c r="B50" s="49"/>
      <c r="C50" s="49"/>
      <c r="D50" s="49"/>
      <c r="E50" s="49"/>
      <c r="F50" s="49"/>
      <c r="G50" s="49"/>
      <c r="H50" s="49"/>
      <c r="I50" s="49"/>
    </row>
    <row r="51" spans="1:9" ht="23.25" x14ac:dyDescent="0.5">
      <c r="A51" s="49"/>
      <c r="B51" s="49"/>
      <c r="C51" s="49"/>
      <c r="D51" s="49"/>
      <c r="E51" s="49"/>
      <c r="F51" s="49"/>
      <c r="G51" s="49"/>
      <c r="H51" s="49"/>
      <c r="I51" s="49"/>
    </row>
    <row r="52" spans="1:9" ht="23.25" x14ac:dyDescent="0.5">
      <c r="A52" s="49"/>
      <c r="B52" s="49"/>
      <c r="C52" s="49"/>
      <c r="D52" s="49"/>
      <c r="E52" s="49"/>
      <c r="F52" s="49"/>
      <c r="G52" s="49"/>
      <c r="H52" s="49"/>
      <c r="I52" s="49"/>
    </row>
    <row r="53" spans="1:9" ht="23.25" x14ac:dyDescent="0.5">
      <c r="A53" s="49"/>
      <c r="B53" s="49"/>
      <c r="C53" s="49"/>
      <c r="D53" s="49"/>
      <c r="E53" s="49"/>
      <c r="F53" s="49"/>
      <c r="G53" s="49"/>
      <c r="H53" s="49"/>
      <c r="I53" s="49"/>
    </row>
    <row r="54" spans="1:9" ht="23.25" x14ac:dyDescent="0.5">
      <c r="A54" s="49"/>
      <c r="B54" s="49"/>
      <c r="C54" s="49"/>
      <c r="D54" s="49"/>
      <c r="E54" s="49"/>
      <c r="F54" s="49"/>
      <c r="G54" s="49"/>
      <c r="H54" s="49"/>
      <c r="I54" s="49"/>
    </row>
    <row r="55" spans="1:9" ht="23.25" x14ac:dyDescent="0.5">
      <c r="A55" s="49"/>
      <c r="B55" s="49"/>
      <c r="C55" s="49"/>
      <c r="D55" s="49"/>
      <c r="E55" s="49"/>
      <c r="F55" s="49"/>
      <c r="G55" s="49"/>
      <c r="H55" s="49"/>
      <c r="I55" s="49"/>
    </row>
    <row r="56" spans="1:9" ht="23.25" x14ac:dyDescent="0.5">
      <c r="A56" s="49"/>
      <c r="B56" s="49"/>
      <c r="C56" s="49"/>
      <c r="D56" s="49"/>
      <c r="E56" s="49"/>
      <c r="F56" s="49"/>
      <c r="G56" s="49"/>
      <c r="H56" s="49"/>
      <c r="I56" s="49"/>
    </row>
    <row r="57" spans="1:9" ht="23.25" x14ac:dyDescent="0.5">
      <c r="A57" s="49"/>
      <c r="B57" s="49"/>
      <c r="C57" s="49"/>
      <c r="D57" s="49"/>
      <c r="E57" s="49"/>
      <c r="F57" s="49"/>
      <c r="G57" s="49"/>
      <c r="H57" s="49"/>
      <c r="I57" s="49"/>
    </row>
    <row r="58" spans="1:9" ht="23.25" x14ac:dyDescent="0.5">
      <c r="A58" s="49"/>
      <c r="B58" s="49"/>
      <c r="C58" s="49"/>
      <c r="D58" s="49"/>
      <c r="E58" s="49"/>
      <c r="F58" s="49"/>
      <c r="G58" s="49"/>
      <c r="H58" s="49"/>
      <c r="I58" s="49"/>
    </row>
    <row r="59" spans="1:9" ht="23.25" x14ac:dyDescent="0.5">
      <c r="A59" s="49"/>
      <c r="B59" s="49"/>
      <c r="C59" s="49"/>
      <c r="D59" s="49"/>
      <c r="E59" s="49"/>
      <c r="F59" s="49"/>
      <c r="G59" s="49"/>
      <c r="H59" s="49"/>
      <c r="I59" s="49"/>
    </row>
    <row r="60" spans="1:9" ht="23.25" x14ac:dyDescent="0.5">
      <c r="A60" s="49"/>
      <c r="B60" s="49"/>
      <c r="C60" s="49"/>
      <c r="D60" s="49"/>
      <c r="E60" s="49"/>
      <c r="F60" s="49"/>
      <c r="G60" s="49"/>
      <c r="H60" s="49"/>
      <c r="I60" s="49"/>
    </row>
    <row r="61" spans="1:9" ht="23.25" x14ac:dyDescent="0.5">
      <c r="A61" s="49"/>
      <c r="B61" s="49"/>
      <c r="C61" s="49"/>
      <c r="D61" s="49"/>
      <c r="E61" s="49"/>
      <c r="F61" s="49"/>
      <c r="G61" s="49"/>
      <c r="H61" s="49"/>
      <c r="I61" s="49"/>
    </row>
    <row r="62" spans="1:9" ht="23.25" x14ac:dyDescent="0.5">
      <c r="A62" s="49"/>
      <c r="B62" s="49"/>
      <c r="C62" s="49"/>
      <c r="D62" s="49"/>
      <c r="E62" s="49"/>
      <c r="F62" s="49"/>
      <c r="G62" s="49"/>
      <c r="H62" s="49"/>
      <c r="I62" s="49"/>
    </row>
    <row r="63" spans="1:9" ht="23.25" x14ac:dyDescent="0.5">
      <c r="A63" s="49"/>
      <c r="B63" s="49"/>
      <c r="C63" s="49"/>
      <c r="D63" s="49"/>
      <c r="E63" s="49"/>
      <c r="F63" s="49"/>
      <c r="G63" s="49"/>
      <c r="H63" s="49"/>
      <c r="I63" s="49"/>
    </row>
    <row r="64" spans="1:9" ht="23.25" x14ac:dyDescent="0.5">
      <c r="A64" s="49"/>
      <c r="B64" s="49"/>
      <c r="C64" s="49"/>
      <c r="D64" s="49"/>
      <c r="E64" s="49"/>
      <c r="F64" s="49"/>
      <c r="G64" s="49"/>
      <c r="H64" s="49"/>
      <c r="I64" s="49"/>
    </row>
    <row r="65" spans="1:9" ht="23.25" x14ac:dyDescent="0.5">
      <c r="A65" s="49"/>
      <c r="B65" s="49"/>
      <c r="C65" s="49"/>
      <c r="D65" s="49"/>
      <c r="E65" s="49"/>
      <c r="F65" s="49"/>
      <c r="G65" s="49"/>
      <c r="H65" s="49"/>
      <c r="I65" s="49"/>
    </row>
    <row r="66" spans="1:9" ht="23.25" x14ac:dyDescent="0.5">
      <c r="A66" s="49"/>
      <c r="B66" s="49"/>
      <c r="C66" s="49"/>
      <c r="D66" s="49"/>
      <c r="E66" s="49"/>
      <c r="F66" s="49"/>
      <c r="G66" s="49"/>
      <c r="H66" s="49"/>
      <c r="I66" s="49"/>
    </row>
    <row r="67" spans="1:9" ht="23.25" x14ac:dyDescent="0.5">
      <c r="A67" s="49"/>
      <c r="B67" s="49"/>
      <c r="C67" s="49"/>
      <c r="D67" s="49"/>
      <c r="E67" s="49"/>
      <c r="F67" s="49"/>
      <c r="G67" s="49"/>
      <c r="H67" s="49"/>
      <c r="I67" s="49"/>
    </row>
    <row r="68" spans="1:9" ht="23.25" x14ac:dyDescent="0.5">
      <c r="A68" s="49"/>
      <c r="B68" s="49"/>
      <c r="C68" s="49"/>
      <c r="D68" s="49"/>
      <c r="E68" s="49"/>
      <c r="F68" s="49"/>
      <c r="G68" s="49"/>
      <c r="H68" s="49"/>
      <c r="I68" s="49"/>
    </row>
    <row r="69" spans="1:9" ht="23.25" x14ac:dyDescent="0.5">
      <c r="A69" s="49"/>
      <c r="B69" s="49"/>
      <c r="C69" s="49"/>
      <c r="D69" s="49"/>
      <c r="E69" s="49"/>
      <c r="F69" s="49"/>
      <c r="G69" s="49"/>
      <c r="H69" s="49"/>
      <c r="I69" s="49"/>
    </row>
    <row r="70" spans="1:9" ht="23.25" x14ac:dyDescent="0.5">
      <c r="A70" s="49"/>
      <c r="B70" s="49"/>
      <c r="C70" s="49"/>
      <c r="D70" s="49"/>
      <c r="E70" s="49"/>
      <c r="F70" s="49"/>
      <c r="G70" s="49"/>
      <c r="H70" s="49"/>
      <c r="I70" s="49"/>
    </row>
    <row r="71" spans="1:9" ht="23.25" x14ac:dyDescent="0.5">
      <c r="A71" s="49"/>
      <c r="B71" s="49"/>
      <c r="C71" s="49"/>
      <c r="D71" s="49"/>
      <c r="E71" s="49"/>
      <c r="F71" s="49"/>
      <c r="G71" s="49"/>
      <c r="H71" s="49"/>
      <c r="I71" s="49"/>
    </row>
    <row r="72" spans="1:9" ht="23.25" x14ac:dyDescent="0.5">
      <c r="A72" s="49"/>
      <c r="B72" s="49"/>
      <c r="C72" s="49"/>
      <c r="D72" s="49"/>
      <c r="E72" s="49"/>
      <c r="F72" s="49"/>
      <c r="G72" s="49"/>
      <c r="H72" s="49"/>
      <c r="I72" s="49"/>
    </row>
    <row r="73" spans="1:9" ht="23.25" x14ac:dyDescent="0.5">
      <c r="A73" s="49"/>
      <c r="B73" s="49"/>
      <c r="C73" s="49"/>
      <c r="D73" s="49"/>
      <c r="E73" s="49"/>
      <c r="F73" s="49"/>
      <c r="G73" s="49"/>
      <c r="H73" s="49"/>
      <c r="I73" s="49"/>
    </row>
    <row r="74" spans="1:9" ht="23.25" x14ac:dyDescent="0.5">
      <c r="A74" s="49"/>
      <c r="B74" s="49"/>
      <c r="C74" s="49"/>
      <c r="D74" s="49"/>
      <c r="E74" s="49"/>
      <c r="F74" s="49"/>
      <c r="G74" s="49"/>
      <c r="H74" s="49"/>
      <c r="I74" s="49"/>
    </row>
    <row r="75" spans="1:9" ht="23.25" x14ac:dyDescent="0.5">
      <c r="A75" s="49"/>
      <c r="B75" s="49"/>
      <c r="C75" s="49"/>
      <c r="D75" s="49"/>
      <c r="E75" s="49"/>
      <c r="F75" s="49"/>
      <c r="G75" s="49"/>
      <c r="H75" s="49"/>
      <c r="I75" s="49"/>
    </row>
    <row r="76" spans="1:9" ht="23.25" x14ac:dyDescent="0.5">
      <c r="A76" s="49"/>
      <c r="B76" s="49"/>
      <c r="C76" s="49"/>
      <c r="D76" s="49"/>
      <c r="E76" s="49"/>
      <c r="F76" s="49"/>
      <c r="G76" s="49"/>
      <c r="H76" s="49"/>
      <c r="I76" s="49"/>
    </row>
    <row r="77" spans="1:9" ht="23.25" x14ac:dyDescent="0.5">
      <c r="A77" s="49"/>
      <c r="B77" s="49"/>
      <c r="C77" s="49"/>
      <c r="D77" s="49"/>
      <c r="E77" s="49"/>
      <c r="F77" s="49"/>
      <c r="G77" s="49"/>
      <c r="H77" s="49"/>
      <c r="I77" s="49"/>
    </row>
    <row r="78" spans="1:9" ht="23.25" x14ac:dyDescent="0.5">
      <c r="A78" s="49"/>
      <c r="B78" s="49"/>
      <c r="C78" s="49"/>
      <c r="D78" s="49"/>
      <c r="E78" s="49"/>
      <c r="F78" s="49"/>
      <c r="G78" s="49"/>
      <c r="H78" s="49"/>
      <c r="I78" s="49"/>
    </row>
    <row r="79" spans="1:9" ht="23.25" x14ac:dyDescent="0.5">
      <c r="A79" s="49"/>
      <c r="B79" s="49"/>
      <c r="C79" s="49"/>
      <c r="D79" s="49"/>
      <c r="E79" s="49"/>
      <c r="F79" s="49"/>
      <c r="G79" s="49"/>
      <c r="H79" s="49"/>
      <c r="I79" s="49"/>
    </row>
    <row r="80" spans="1:9" ht="23.25" x14ac:dyDescent="0.5">
      <c r="A80" s="49"/>
      <c r="B80" s="49"/>
      <c r="C80" s="49"/>
      <c r="D80" s="49"/>
      <c r="E80" s="49"/>
      <c r="F80" s="49"/>
      <c r="G80" s="49"/>
      <c r="H80" s="49"/>
      <c r="I80" s="49"/>
    </row>
  </sheetData>
  <mergeCells count="2">
    <mergeCell ref="A1:E1"/>
    <mergeCell ref="F1:H1"/>
  </mergeCells>
  <conditionalFormatting sqref="A36 A42 A21:B23 A26:B27">
    <cfRule type="cellIs" dxfId="2" priority="1" stopIfTrue="1" operator="equal">
      <formula>"N/A"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O26"/>
  <sheetViews>
    <sheetView topLeftCell="B7" workbookViewId="0">
      <selection activeCell="B9" sqref="B9"/>
    </sheetView>
  </sheetViews>
  <sheetFormatPr defaultRowHeight="20.25" x14ac:dyDescent="0.4"/>
  <cols>
    <col min="1" max="1" width="9" style="1"/>
    <col min="2" max="2" width="24" style="1" customWidth="1"/>
    <col min="3" max="3" width="7.625" style="1" bestFit="1" customWidth="1"/>
    <col min="4" max="4" width="13.125" style="1" customWidth="1"/>
    <col min="5" max="5" width="10.75" style="1" customWidth="1"/>
    <col min="6" max="257" width="9" style="1"/>
    <col min="258" max="258" width="12.75" style="1" customWidth="1"/>
    <col min="259" max="259" width="10.25" style="1" customWidth="1"/>
    <col min="260" max="260" width="13.125" style="1" customWidth="1"/>
    <col min="261" max="513" width="9" style="1"/>
    <col min="514" max="514" width="12.75" style="1" customWidth="1"/>
    <col min="515" max="515" width="10.25" style="1" customWidth="1"/>
    <col min="516" max="516" width="13.125" style="1" customWidth="1"/>
    <col min="517" max="769" width="9" style="1"/>
    <col min="770" max="770" width="12.75" style="1" customWidth="1"/>
    <col min="771" max="771" width="10.25" style="1" customWidth="1"/>
    <col min="772" max="772" width="13.125" style="1" customWidth="1"/>
    <col min="773" max="1025" width="9" style="1"/>
    <col min="1026" max="1026" width="12.75" style="1" customWidth="1"/>
    <col min="1027" max="1027" width="10.25" style="1" customWidth="1"/>
    <col min="1028" max="1028" width="13.125" style="1" customWidth="1"/>
    <col min="1029" max="1281" width="9" style="1"/>
    <col min="1282" max="1282" width="12.75" style="1" customWidth="1"/>
    <col min="1283" max="1283" width="10.25" style="1" customWidth="1"/>
    <col min="1284" max="1284" width="13.125" style="1" customWidth="1"/>
    <col min="1285" max="1537" width="9" style="1"/>
    <col min="1538" max="1538" width="12.75" style="1" customWidth="1"/>
    <col min="1539" max="1539" width="10.25" style="1" customWidth="1"/>
    <col min="1540" max="1540" width="13.125" style="1" customWidth="1"/>
    <col min="1541" max="1793" width="9" style="1"/>
    <col min="1794" max="1794" width="12.75" style="1" customWidth="1"/>
    <col min="1795" max="1795" width="10.25" style="1" customWidth="1"/>
    <col min="1796" max="1796" width="13.125" style="1" customWidth="1"/>
    <col min="1797" max="2049" width="9" style="1"/>
    <col min="2050" max="2050" width="12.75" style="1" customWidth="1"/>
    <col min="2051" max="2051" width="10.25" style="1" customWidth="1"/>
    <col min="2052" max="2052" width="13.125" style="1" customWidth="1"/>
    <col min="2053" max="2305" width="9" style="1"/>
    <col min="2306" max="2306" width="12.75" style="1" customWidth="1"/>
    <col min="2307" max="2307" width="10.25" style="1" customWidth="1"/>
    <col min="2308" max="2308" width="13.125" style="1" customWidth="1"/>
    <col min="2309" max="2561" width="9" style="1"/>
    <col min="2562" max="2562" width="12.75" style="1" customWidth="1"/>
    <col min="2563" max="2563" width="10.25" style="1" customWidth="1"/>
    <col min="2564" max="2564" width="13.125" style="1" customWidth="1"/>
    <col min="2565" max="2817" width="9" style="1"/>
    <col min="2818" max="2818" width="12.75" style="1" customWidth="1"/>
    <col min="2819" max="2819" width="10.25" style="1" customWidth="1"/>
    <col min="2820" max="2820" width="13.125" style="1" customWidth="1"/>
    <col min="2821" max="3073" width="9" style="1"/>
    <col min="3074" max="3074" width="12.75" style="1" customWidth="1"/>
    <col min="3075" max="3075" width="10.25" style="1" customWidth="1"/>
    <col min="3076" max="3076" width="13.125" style="1" customWidth="1"/>
    <col min="3077" max="3329" width="9" style="1"/>
    <col min="3330" max="3330" width="12.75" style="1" customWidth="1"/>
    <col min="3331" max="3331" width="10.25" style="1" customWidth="1"/>
    <col min="3332" max="3332" width="13.125" style="1" customWidth="1"/>
    <col min="3333" max="3585" width="9" style="1"/>
    <col min="3586" max="3586" width="12.75" style="1" customWidth="1"/>
    <col min="3587" max="3587" width="10.25" style="1" customWidth="1"/>
    <col min="3588" max="3588" width="13.125" style="1" customWidth="1"/>
    <col min="3589" max="3841" width="9" style="1"/>
    <col min="3842" max="3842" width="12.75" style="1" customWidth="1"/>
    <col min="3843" max="3843" width="10.25" style="1" customWidth="1"/>
    <col min="3844" max="3844" width="13.125" style="1" customWidth="1"/>
    <col min="3845" max="4097" width="9" style="1"/>
    <col min="4098" max="4098" width="12.75" style="1" customWidth="1"/>
    <col min="4099" max="4099" width="10.25" style="1" customWidth="1"/>
    <col min="4100" max="4100" width="13.125" style="1" customWidth="1"/>
    <col min="4101" max="4353" width="9" style="1"/>
    <col min="4354" max="4354" width="12.75" style="1" customWidth="1"/>
    <col min="4355" max="4355" width="10.25" style="1" customWidth="1"/>
    <col min="4356" max="4356" width="13.125" style="1" customWidth="1"/>
    <col min="4357" max="4609" width="9" style="1"/>
    <col min="4610" max="4610" width="12.75" style="1" customWidth="1"/>
    <col min="4611" max="4611" width="10.25" style="1" customWidth="1"/>
    <col min="4612" max="4612" width="13.125" style="1" customWidth="1"/>
    <col min="4613" max="4865" width="9" style="1"/>
    <col min="4866" max="4866" width="12.75" style="1" customWidth="1"/>
    <col min="4867" max="4867" width="10.25" style="1" customWidth="1"/>
    <col min="4868" max="4868" width="13.125" style="1" customWidth="1"/>
    <col min="4869" max="5121" width="9" style="1"/>
    <col min="5122" max="5122" width="12.75" style="1" customWidth="1"/>
    <col min="5123" max="5123" width="10.25" style="1" customWidth="1"/>
    <col min="5124" max="5124" width="13.125" style="1" customWidth="1"/>
    <col min="5125" max="5377" width="9" style="1"/>
    <col min="5378" max="5378" width="12.75" style="1" customWidth="1"/>
    <col min="5379" max="5379" width="10.25" style="1" customWidth="1"/>
    <col min="5380" max="5380" width="13.125" style="1" customWidth="1"/>
    <col min="5381" max="5633" width="9" style="1"/>
    <col min="5634" max="5634" width="12.75" style="1" customWidth="1"/>
    <col min="5635" max="5635" width="10.25" style="1" customWidth="1"/>
    <col min="5636" max="5636" width="13.125" style="1" customWidth="1"/>
    <col min="5637" max="5889" width="9" style="1"/>
    <col min="5890" max="5890" width="12.75" style="1" customWidth="1"/>
    <col min="5891" max="5891" width="10.25" style="1" customWidth="1"/>
    <col min="5892" max="5892" width="13.125" style="1" customWidth="1"/>
    <col min="5893" max="6145" width="9" style="1"/>
    <col min="6146" max="6146" width="12.75" style="1" customWidth="1"/>
    <col min="6147" max="6147" width="10.25" style="1" customWidth="1"/>
    <col min="6148" max="6148" width="13.125" style="1" customWidth="1"/>
    <col min="6149" max="6401" width="9" style="1"/>
    <col min="6402" max="6402" width="12.75" style="1" customWidth="1"/>
    <col min="6403" max="6403" width="10.25" style="1" customWidth="1"/>
    <col min="6404" max="6404" width="13.125" style="1" customWidth="1"/>
    <col min="6405" max="6657" width="9" style="1"/>
    <col min="6658" max="6658" width="12.75" style="1" customWidth="1"/>
    <col min="6659" max="6659" width="10.25" style="1" customWidth="1"/>
    <col min="6660" max="6660" width="13.125" style="1" customWidth="1"/>
    <col min="6661" max="6913" width="9" style="1"/>
    <col min="6914" max="6914" width="12.75" style="1" customWidth="1"/>
    <col min="6915" max="6915" width="10.25" style="1" customWidth="1"/>
    <col min="6916" max="6916" width="13.125" style="1" customWidth="1"/>
    <col min="6917" max="7169" width="9" style="1"/>
    <col min="7170" max="7170" width="12.75" style="1" customWidth="1"/>
    <col min="7171" max="7171" width="10.25" style="1" customWidth="1"/>
    <col min="7172" max="7172" width="13.125" style="1" customWidth="1"/>
    <col min="7173" max="7425" width="9" style="1"/>
    <col min="7426" max="7426" width="12.75" style="1" customWidth="1"/>
    <col min="7427" max="7427" width="10.25" style="1" customWidth="1"/>
    <col min="7428" max="7428" width="13.125" style="1" customWidth="1"/>
    <col min="7429" max="7681" width="9" style="1"/>
    <col min="7682" max="7682" width="12.75" style="1" customWidth="1"/>
    <col min="7683" max="7683" width="10.25" style="1" customWidth="1"/>
    <col min="7684" max="7684" width="13.125" style="1" customWidth="1"/>
    <col min="7685" max="7937" width="9" style="1"/>
    <col min="7938" max="7938" width="12.75" style="1" customWidth="1"/>
    <col min="7939" max="7939" width="10.25" style="1" customWidth="1"/>
    <col min="7940" max="7940" width="13.125" style="1" customWidth="1"/>
    <col min="7941" max="8193" width="9" style="1"/>
    <col min="8194" max="8194" width="12.75" style="1" customWidth="1"/>
    <col min="8195" max="8195" width="10.25" style="1" customWidth="1"/>
    <col min="8196" max="8196" width="13.125" style="1" customWidth="1"/>
    <col min="8197" max="8449" width="9" style="1"/>
    <col min="8450" max="8450" width="12.75" style="1" customWidth="1"/>
    <col min="8451" max="8451" width="10.25" style="1" customWidth="1"/>
    <col min="8452" max="8452" width="13.125" style="1" customWidth="1"/>
    <col min="8453" max="8705" width="9" style="1"/>
    <col min="8706" max="8706" width="12.75" style="1" customWidth="1"/>
    <col min="8707" max="8707" width="10.25" style="1" customWidth="1"/>
    <col min="8708" max="8708" width="13.125" style="1" customWidth="1"/>
    <col min="8709" max="8961" width="9" style="1"/>
    <col min="8962" max="8962" width="12.75" style="1" customWidth="1"/>
    <col min="8963" max="8963" width="10.25" style="1" customWidth="1"/>
    <col min="8964" max="8964" width="13.125" style="1" customWidth="1"/>
    <col min="8965" max="9217" width="9" style="1"/>
    <col min="9218" max="9218" width="12.75" style="1" customWidth="1"/>
    <col min="9219" max="9219" width="10.25" style="1" customWidth="1"/>
    <col min="9220" max="9220" width="13.125" style="1" customWidth="1"/>
    <col min="9221" max="9473" width="9" style="1"/>
    <col min="9474" max="9474" width="12.75" style="1" customWidth="1"/>
    <col min="9475" max="9475" width="10.25" style="1" customWidth="1"/>
    <col min="9476" max="9476" width="13.125" style="1" customWidth="1"/>
    <col min="9477" max="9729" width="9" style="1"/>
    <col min="9730" max="9730" width="12.75" style="1" customWidth="1"/>
    <col min="9731" max="9731" width="10.25" style="1" customWidth="1"/>
    <col min="9732" max="9732" width="13.125" style="1" customWidth="1"/>
    <col min="9733" max="9985" width="9" style="1"/>
    <col min="9986" max="9986" width="12.75" style="1" customWidth="1"/>
    <col min="9987" max="9987" width="10.25" style="1" customWidth="1"/>
    <col min="9988" max="9988" width="13.125" style="1" customWidth="1"/>
    <col min="9989" max="10241" width="9" style="1"/>
    <col min="10242" max="10242" width="12.75" style="1" customWidth="1"/>
    <col min="10243" max="10243" width="10.25" style="1" customWidth="1"/>
    <col min="10244" max="10244" width="13.125" style="1" customWidth="1"/>
    <col min="10245" max="10497" width="9" style="1"/>
    <col min="10498" max="10498" width="12.75" style="1" customWidth="1"/>
    <col min="10499" max="10499" width="10.25" style="1" customWidth="1"/>
    <col min="10500" max="10500" width="13.125" style="1" customWidth="1"/>
    <col min="10501" max="10753" width="9" style="1"/>
    <col min="10754" max="10754" width="12.75" style="1" customWidth="1"/>
    <col min="10755" max="10755" width="10.25" style="1" customWidth="1"/>
    <col min="10756" max="10756" width="13.125" style="1" customWidth="1"/>
    <col min="10757" max="11009" width="9" style="1"/>
    <col min="11010" max="11010" width="12.75" style="1" customWidth="1"/>
    <col min="11011" max="11011" width="10.25" style="1" customWidth="1"/>
    <col min="11012" max="11012" width="13.125" style="1" customWidth="1"/>
    <col min="11013" max="11265" width="9" style="1"/>
    <col min="11266" max="11266" width="12.75" style="1" customWidth="1"/>
    <col min="11267" max="11267" width="10.25" style="1" customWidth="1"/>
    <col min="11268" max="11268" width="13.125" style="1" customWidth="1"/>
    <col min="11269" max="11521" width="9" style="1"/>
    <col min="11522" max="11522" width="12.75" style="1" customWidth="1"/>
    <col min="11523" max="11523" width="10.25" style="1" customWidth="1"/>
    <col min="11524" max="11524" width="13.125" style="1" customWidth="1"/>
    <col min="11525" max="11777" width="9" style="1"/>
    <col min="11778" max="11778" width="12.75" style="1" customWidth="1"/>
    <col min="11779" max="11779" width="10.25" style="1" customWidth="1"/>
    <col min="11780" max="11780" width="13.125" style="1" customWidth="1"/>
    <col min="11781" max="12033" width="9" style="1"/>
    <col min="12034" max="12034" width="12.75" style="1" customWidth="1"/>
    <col min="12035" max="12035" width="10.25" style="1" customWidth="1"/>
    <col min="12036" max="12036" width="13.125" style="1" customWidth="1"/>
    <col min="12037" max="12289" width="9" style="1"/>
    <col min="12290" max="12290" width="12.75" style="1" customWidth="1"/>
    <col min="12291" max="12291" width="10.25" style="1" customWidth="1"/>
    <col min="12292" max="12292" width="13.125" style="1" customWidth="1"/>
    <col min="12293" max="12545" width="9" style="1"/>
    <col min="12546" max="12546" width="12.75" style="1" customWidth="1"/>
    <col min="12547" max="12547" width="10.25" style="1" customWidth="1"/>
    <col min="12548" max="12548" width="13.125" style="1" customWidth="1"/>
    <col min="12549" max="12801" width="9" style="1"/>
    <col min="12802" max="12802" width="12.75" style="1" customWidth="1"/>
    <col min="12803" max="12803" width="10.25" style="1" customWidth="1"/>
    <col min="12804" max="12804" width="13.125" style="1" customWidth="1"/>
    <col min="12805" max="13057" width="9" style="1"/>
    <col min="13058" max="13058" width="12.75" style="1" customWidth="1"/>
    <col min="13059" max="13059" width="10.25" style="1" customWidth="1"/>
    <col min="13060" max="13060" width="13.125" style="1" customWidth="1"/>
    <col min="13061" max="13313" width="9" style="1"/>
    <col min="13314" max="13314" width="12.75" style="1" customWidth="1"/>
    <col min="13315" max="13315" width="10.25" style="1" customWidth="1"/>
    <col min="13316" max="13316" width="13.125" style="1" customWidth="1"/>
    <col min="13317" max="13569" width="9" style="1"/>
    <col min="13570" max="13570" width="12.75" style="1" customWidth="1"/>
    <col min="13571" max="13571" width="10.25" style="1" customWidth="1"/>
    <col min="13572" max="13572" width="13.125" style="1" customWidth="1"/>
    <col min="13573" max="13825" width="9" style="1"/>
    <col min="13826" max="13826" width="12.75" style="1" customWidth="1"/>
    <col min="13827" max="13827" width="10.25" style="1" customWidth="1"/>
    <col min="13828" max="13828" width="13.125" style="1" customWidth="1"/>
    <col min="13829" max="14081" width="9" style="1"/>
    <col min="14082" max="14082" width="12.75" style="1" customWidth="1"/>
    <col min="14083" max="14083" width="10.25" style="1" customWidth="1"/>
    <col min="14084" max="14084" width="13.125" style="1" customWidth="1"/>
    <col min="14085" max="14337" width="9" style="1"/>
    <col min="14338" max="14338" width="12.75" style="1" customWidth="1"/>
    <col min="14339" max="14339" width="10.25" style="1" customWidth="1"/>
    <col min="14340" max="14340" width="13.125" style="1" customWidth="1"/>
    <col min="14341" max="14593" width="9" style="1"/>
    <col min="14594" max="14594" width="12.75" style="1" customWidth="1"/>
    <col min="14595" max="14595" width="10.25" style="1" customWidth="1"/>
    <col min="14596" max="14596" width="13.125" style="1" customWidth="1"/>
    <col min="14597" max="14849" width="9" style="1"/>
    <col min="14850" max="14850" width="12.75" style="1" customWidth="1"/>
    <col min="14851" max="14851" width="10.25" style="1" customWidth="1"/>
    <col min="14852" max="14852" width="13.125" style="1" customWidth="1"/>
    <col min="14853" max="15105" width="9" style="1"/>
    <col min="15106" max="15106" width="12.75" style="1" customWidth="1"/>
    <col min="15107" max="15107" width="10.25" style="1" customWidth="1"/>
    <col min="15108" max="15108" width="13.125" style="1" customWidth="1"/>
    <col min="15109" max="15361" width="9" style="1"/>
    <col min="15362" max="15362" width="12.75" style="1" customWidth="1"/>
    <col min="15363" max="15363" width="10.25" style="1" customWidth="1"/>
    <col min="15364" max="15364" width="13.125" style="1" customWidth="1"/>
    <col min="15365" max="15617" width="9" style="1"/>
    <col min="15618" max="15618" width="12.75" style="1" customWidth="1"/>
    <col min="15619" max="15619" width="10.25" style="1" customWidth="1"/>
    <col min="15620" max="15620" width="13.125" style="1" customWidth="1"/>
    <col min="15621" max="15873" width="9" style="1"/>
    <col min="15874" max="15874" width="12.75" style="1" customWidth="1"/>
    <col min="15875" max="15875" width="10.25" style="1" customWidth="1"/>
    <col min="15876" max="15876" width="13.125" style="1" customWidth="1"/>
    <col min="15877" max="16129" width="9" style="1"/>
    <col min="16130" max="16130" width="12.75" style="1" customWidth="1"/>
    <col min="16131" max="16131" width="10.25" style="1" customWidth="1"/>
    <col min="16132" max="16132" width="13.125" style="1" customWidth="1"/>
    <col min="16133" max="16384" width="9" style="1"/>
  </cols>
  <sheetData>
    <row r="2" spans="1:15" ht="23.25" x14ac:dyDescent="0.5">
      <c r="A2" s="13" t="s">
        <v>29</v>
      </c>
      <c r="B2" s="14"/>
      <c r="C2" s="14"/>
      <c r="D2" s="14"/>
      <c r="E2" s="14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22.5" x14ac:dyDescent="0.45">
      <c r="A3" s="14"/>
      <c r="B3" s="14" t="s">
        <v>6</v>
      </c>
      <c r="C3" s="14"/>
      <c r="D3" s="14" t="s">
        <v>7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ht="22.5" x14ac:dyDescent="0.45">
      <c r="A4" s="14"/>
      <c r="B4" s="14" t="s">
        <v>30</v>
      </c>
      <c r="C4" s="14"/>
      <c r="D4" s="14" t="s">
        <v>31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ht="22.5" x14ac:dyDescent="0.45">
      <c r="A5" s="14"/>
      <c r="B5" s="14" t="s">
        <v>27</v>
      </c>
      <c r="C5" s="14"/>
      <c r="D5" s="14" t="s">
        <v>28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5" s="84" customFormat="1" ht="22.5" x14ac:dyDescent="0.45">
      <c r="A6" s="85"/>
      <c r="B6" s="85"/>
      <c r="C6" s="85"/>
      <c r="D6" s="85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</row>
    <row r="7" spans="1:15" s="84" customFormat="1" ht="23.25" x14ac:dyDescent="0.5">
      <c r="A7" s="83" t="s">
        <v>156</v>
      </c>
      <c r="B7" s="85"/>
      <c r="C7" s="85"/>
      <c r="D7" s="85"/>
      <c r="E7" s="85"/>
      <c r="F7" s="89"/>
      <c r="G7" s="89"/>
      <c r="H7" s="89"/>
      <c r="I7" s="89"/>
      <c r="J7" s="89"/>
      <c r="K7" s="89"/>
      <c r="L7" s="89"/>
      <c r="M7" s="89"/>
      <c r="N7" s="89"/>
      <c r="O7" s="89"/>
    </row>
    <row r="8" spans="1:15" s="84" customFormat="1" ht="22.5" x14ac:dyDescent="0.45">
      <c r="A8" s="85"/>
      <c r="B8" s="85" t="s">
        <v>155</v>
      </c>
      <c r="C8" s="85"/>
      <c r="D8" s="85"/>
      <c r="E8" s="91"/>
      <c r="F8" s="89"/>
      <c r="G8" s="89"/>
      <c r="H8" s="89"/>
      <c r="I8" s="89"/>
      <c r="J8" s="89"/>
      <c r="K8" s="89"/>
      <c r="L8" s="89"/>
      <c r="M8" s="89"/>
      <c r="N8" s="89"/>
      <c r="O8" s="89"/>
    </row>
    <row r="9" spans="1:15" s="84" customFormat="1" ht="22.5" x14ac:dyDescent="0.45">
      <c r="A9" s="85"/>
      <c r="B9" s="85" t="s">
        <v>165</v>
      </c>
      <c r="C9" s="85"/>
      <c r="D9" s="85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</row>
    <row r="10" spans="1:15" s="84" customFormat="1" ht="22.5" x14ac:dyDescent="0.45">
      <c r="A10" s="90"/>
      <c r="B10" s="90" t="s">
        <v>154</v>
      </c>
      <c r="C10" s="85"/>
      <c r="D10" s="85"/>
      <c r="E10" s="85"/>
      <c r="F10" s="89"/>
      <c r="G10" s="89"/>
      <c r="H10" s="89"/>
      <c r="I10" s="89"/>
      <c r="J10" s="89"/>
      <c r="K10" s="89"/>
      <c r="L10" s="89"/>
      <c r="M10" s="89"/>
      <c r="N10" s="89"/>
      <c r="O10" s="89"/>
    </row>
    <row r="11" spans="1:15" s="84" customFormat="1" ht="22.5" x14ac:dyDescent="0.45">
      <c r="A11" s="90"/>
      <c r="B11" s="90" t="s">
        <v>153</v>
      </c>
      <c r="C11" s="85"/>
      <c r="D11" s="85"/>
      <c r="E11" s="85"/>
      <c r="F11" s="89"/>
      <c r="G11" s="89"/>
      <c r="H11" s="89"/>
      <c r="I11" s="89"/>
      <c r="J11" s="89"/>
      <c r="K11" s="89"/>
      <c r="L11" s="89"/>
      <c r="M11" s="89"/>
      <c r="N11" s="89"/>
    </row>
    <row r="12" spans="1:15" ht="22.5" x14ac:dyDescent="0.45">
      <c r="A12" s="14"/>
      <c r="B12" s="14"/>
      <c r="C12" s="14"/>
      <c r="D12" s="14"/>
      <c r="E12" s="14"/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spans="1:15" ht="23.25" x14ac:dyDescent="0.5">
      <c r="A13" s="13" t="s">
        <v>8</v>
      </c>
      <c r="B13" s="14"/>
      <c r="C13" s="14"/>
      <c r="D13" s="14"/>
      <c r="E13" s="14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5" ht="23.25" x14ac:dyDescent="0.5">
      <c r="A14" s="14"/>
      <c r="B14" s="16" t="s">
        <v>21</v>
      </c>
      <c r="C14" s="14"/>
      <c r="D14" s="14"/>
      <c r="E14" s="14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5" ht="23.25" x14ac:dyDescent="0.5">
      <c r="A15" s="14"/>
      <c r="B15" s="14"/>
      <c r="C15" s="17" t="s">
        <v>17</v>
      </c>
      <c r="D15" s="14" t="s">
        <v>18</v>
      </c>
      <c r="E15" s="14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15" ht="23.25" x14ac:dyDescent="0.5">
      <c r="A16" s="14"/>
      <c r="B16" s="14"/>
      <c r="C16" s="103" t="s">
        <v>9</v>
      </c>
      <c r="D16" s="102" t="s">
        <v>10</v>
      </c>
      <c r="E16" s="14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1:15" ht="23.25" x14ac:dyDescent="0.5">
      <c r="A17" s="14"/>
      <c r="B17" s="14"/>
      <c r="C17" s="17" t="s">
        <v>11</v>
      </c>
      <c r="D17" s="14" t="s">
        <v>12</v>
      </c>
      <c r="E17" s="14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5" ht="23.25" x14ac:dyDescent="0.5">
      <c r="A18" s="14"/>
      <c r="B18" s="14"/>
      <c r="C18" s="18" t="s">
        <v>13</v>
      </c>
      <c r="D18" s="14" t="s">
        <v>14</v>
      </c>
      <c r="E18" s="14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15" ht="23.25" x14ac:dyDescent="0.5">
      <c r="A19" s="14"/>
      <c r="B19" s="14"/>
      <c r="C19" s="18" t="s">
        <v>15</v>
      </c>
      <c r="D19" s="20" t="s">
        <v>19</v>
      </c>
      <c r="E19" s="14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spans="1:15" ht="23.25" x14ac:dyDescent="0.5">
      <c r="A20" s="14"/>
      <c r="B20" s="14"/>
      <c r="C20" s="101" t="s">
        <v>20</v>
      </c>
      <c r="D20" s="102" t="s">
        <v>16</v>
      </c>
      <c r="E20" s="14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spans="1:15" x14ac:dyDescent="0.4">
      <c r="A21" s="19"/>
      <c r="B21" s="19"/>
      <c r="C21" s="19"/>
      <c r="D21" s="19"/>
      <c r="E21" s="19"/>
    </row>
    <row r="22" spans="1:15" s="84" customFormat="1" ht="23.25" x14ac:dyDescent="0.5">
      <c r="A22" s="83" t="s">
        <v>146</v>
      </c>
    </row>
    <row r="23" spans="1:15" s="84" customFormat="1" ht="22.5" x14ac:dyDescent="0.45">
      <c r="B23" s="85" t="s">
        <v>147</v>
      </c>
    </row>
    <row r="24" spans="1:15" s="84" customFormat="1" ht="23.25" x14ac:dyDescent="0.5">
      <c r="A24"/>
      <c r="B24"/>
      <c r="C24" s="86" t="s">
        <v>148</v>
      </c>
      <c r="D24" s="85"/>
      <c r="E24" s="87" t="s">
        <v>149</v>
      </c>
      <c r="F24" s="88"/>
      <c r="G24" s="88"/>
      <c r="H24"/>
    </row>
    <row r="25" spans="1:15" s="84" customFormat="1" ht="23.25" x14ac:dyDescent="0.5">
      <c r="A25"/>
      <c r="B25"/>
      <c r="C25" s="86" t="s">
        <v>150</v>
      </c>
      <c r="D25" s="85"/>
      <c r="E25" s="87" t="s">
        <v>151</v>
      </c>
      <c r="F25" s="88"/>
      <c r="G25" s="88"/>
      <c r="H25"/>
    </row>
    <row r="26" spans="1:15" s="84" customFormat="1" ht="23.25" x14ac:dyDescent="0.5">
      <c r="A26"/>
      <c r="B26"/>
      <c r="C26" s="86" t="s">
        <v>152</v>
      </c>
      <c r="D26" s="85"/>
      <c r="E26" s="87" t="s">
        <v>157</v>
      </c>
      <c r="F26" s="88"/>
      <c r="G26" s="88"/>
      <c r="H26"/>
    </row>
  </sheetData>
  <sheetProtection algorithmName="SHA-512" hashValue="ZYLv8eku/5Z+udRO7sZp3dCvMjTLNzEvExwvQVN0UntxJZQo335jwQTi8T81QPzr2bDLqPWR88dD+NAw0AY+HA==" saltValue="UK3WgYjNM+gJvXDSbgO36Q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23"/>
  <sheetViews>
    <sheetView tabSelected="1" zoomScaleNormal="100" zoomScaleSheetLayoutView="90" workbookViewId="0">
      <selection activeCell="C2" sqref="C2"/>
    </sheetView>
  </sheetViews>
  <sheetFormatPr defaultRowHeight="21" x14ac:dyDescent="0.35"/>
  <cols>
    <col min="1" max="1" width="34.5" style="3" customWidth="1"/>
    <col min="2" max="2" width="29.875" style="3" customWidth="1"/>
    <col min="3" max="3" width="31.75" style="3" customWidth="1"/>
    <col min="4" max="4" width="17.75" style="3" customWidth="1"/>
    <col min="5" max="256" width="9" style="3"/>
    <col min="257" max="257" width="15.875" style="3" customWidth="1"/>
    <col min="258" max="258" width="30.125" style="3" customWidth="1"/>
    <col min="259" max="259" width="14.75" style="3" customWidth="1"/>
    <col min="260" max="260" width="17.75" style="3" customWidth="1"/>
    <col min="261" max="512" width="9" style="3"/>
    <col min="513" max="513" width="15.875" style="3" customWidth="1"/>
    <col min="514" max="514" width="30.125" style="3" customWidth="1"/>
    <col min="515" max="515" width="14.75" style="3" customWidth="1"/>
    <col min="516" max="516" width="17.75" style="3" customWidth="1"/>
    <col min="517" max="768" width="9" style="3"/>
    <col min="769" max="769" width="15.875" style="3" customWidth="1"/>
    <col min="770" max="770" width="30.125" style="3" customWidth="1"/>
    <col min="771" max="771" width="14.75" style="3" customWidth="1"/>
    <col min="772" max="772" width="17.75" style="3" customWidth="1"/>
    <col min="773" max="1024" width="9" style="3"/>
    <col min="1025" max="1025" width="15.875" style="3" customWidth="1"/>
    <col min="1026" max="1026" width="30.125" style="3" customWidth="1"/>
    <col min="1027" max="1027" width="14.75" style="3" customWidth="1"/>
    <col min="1028" max="1028" width="17.75" style="3" customWidth="1"/>
    <col min="1029" max="1280" width="9" style="3"/>
    <col min="1281" max="1281" width="15.875" style="3" customWidth="1"/>
    <col min="1282" max="1282" width="30.125" style="3" customWidth="1"/>
    <col min="1283" max="1283" width="14.75" style="3" customWidth="1"/>
    <col min="1284" max="1284" width="17.75" style="3" customWidth="1"/>
    <col min="1285" max="1536" width="9" style="3"/>
    <col min="1537" max="1537" width="15.875" style="3" customWidth="1"/>
    <col min="1538" max="1538" width="30.125" style="3" customWidth="1"/>
    <col min="1539" max="1539" width="14.75" style="3" customWidth="1"/>
    <col min="1540" max="1540" width="17.75" style="3" customWidth="1"/>
    <col min="1541" max="1792" width="9" style="3"/>
    <col min="1793" max="1793" width="15.875" style="3" customWidth="1"/>
    <col min="1794" max="1794" width="30.125" style="3" customWidth="1"/>
    <col min="1795" max="1795" width="14.75" style="3" customWidth="1"/>
    <col min="1796" max="1796" width="17.75" style="3" customWidth="1"/>
    <col min="1797" max="2048" width="9" style="3"/>
    <col min="2049" max="2049" width="15.875" style="3" customWidth="1"/>
    <col min="2050" max="2050" width="30.125" style="3" customWidth="1"/>
    <col min="2051" max="2051" width="14.75" style="3" customWidth="1"/>
    <col min="2052" max="2052" width="17.75" style="3" customWidth="1"/>
    <col min="2053" max="2304" width="9" style="3"/>
    <col min="2305" max="2305" width="15.875" style="3" customWidth="1"/>
    <col min="2306" max="2306" width="30.125" style="3" customWidth="1"/>
    <col min="2307" max="2307" width="14.75" style="3" customWidth="1"/>
    <col min="2308" max="2308" width="17.75" style="3" customWidth="1"/>
    <col min="2309" max="2560" width="9" style="3"/>
    <col min="2561" max="2561" width="15.875" style="3" customWidth="1"/>
    <col min="2562" max="2562" width="30.125" style="3" customWidth="1"/>
    <col min="2563" max="2563" width="14.75" style="3" customWidth="1"/>
    <col min="2564" max="2564" width="17.75" style="3" customWidth="1"/>
    <col min="2565" max="2816" width="9" style="3"/>
    <col min="2817" max="2817" width="15.875" style="3" customWidth="1"/>
    <col min="2818" max="2818" width="30.125" style="3" customWidth="1"/>
    <col min="2819" max="2819" width="14.75" style="3" customWidth="1"/>
    <col min="2820" max="2820" width="17.75" style="3" customWidth="1"/>
    <col min="2821" max="3072" width="9" style="3"/>
    <col min="3073" max="3073" width="15.875" style="3" customWidth="1"/>
    <col min="3074" max="3074" width="30.125" style="3" customWidth="1"/>
    <col min="3075" max="3075" width="14.75" style="3" customWidth="1"/>
    <col min="3076" max="3076" width="17.75" style="3" customWidth="1"/>
    <col min="3077" max="3328" width="9" style="3"/>
    <col min="3329" max="3329" width="15.875" style="3" customWidth="1"/>
    <col min="3330" max="3330" width="30.125" style="3" customWidth="1"/>
    <col min="3331" max="3331" width="14.75" style="3" customWidth="1"/>
    <col min="3332" max="3332" width="17.75" style="3" customWidth="1"/>
    <col min="3333" max="3584" width="9" style="3"/>
    <col min="3585" max="3585" width="15.875" style="3" customWidth="1"/>
    <col min="3586" max="3586" width="30.125" style="3" customWidth="1"/>
    <col min="3587" max="3587" width="14.75" style="3" customWidth="1"/>
    <col min="3588" max="3588" width="17.75" style="3" customWidth="1"/>
    <col min="3589" max="3840" width="9" style="3"/>
    <col min="3841" max="3841" width="15.875" style="3" customWidth="1"/>
    <col min="3842" max="3842" width="30.125" style="3" customWidth="1"/>
    <col min="3843" max="3843" width="14.75" style="3" customWidth="1"/>
    <col min="3844" max="3844" width="17.75" style="3" customWidth="1"/>
    <col min="3845" max="4096" width="9" style="3"/>
    <col min="4097" max="4097" width="15.875" style="3" customWidth="1"/>
    <col min="4098" max="4098" width="30.125" style="3" customWidth="1"/>
    <col min="4099" max="4099" width="14.75" style="3" customWidth="1"/>
    <col min="4100" max="4100" width="17.75" style="3" customWidth="1"/>
    <col min="4101" max="4352" width="9" style="3"/>
    <col min="4353" max="4353" width="15.875" style="3" customWidth="1"/>
    <col min="4354" max="4354" width="30.125" style="3" customWidth="1"/>
    <col min="4355" max="4355" width="14.75" style="3" customWidth="1"/>
    <col min="4356" max="4356" width="17.75" style="3" customWidth="1"/>
    <col min="4357" max="4608" width="9" style="3"/>
    <col min="4609" max="4609" width="15.875" style="3" customWidth="1"/>
    <col min="4610" max="4610" width="30.125" style="3" customWidth="1"/>
    <col min="4611" max="4611" width="14.75" style="3" customWidth="1"/>
    <col min="4612" max="4612" width="17.75" style="3" customWidth="1"/>
    <col min="4613" max="4864" width="9" style="3"/>
    <col min="4865" max="4865" width="15.875" style="3" customWidth="1"/>
    <col min="4866" max="4866" width="30.125" style="3" customWidth="1"/>
    <col min="4867" max="4867" width="14.75" style="3" customWidth="1"/>
    <col min="4868" max="4868" width="17.75" style="3" customWidth="1"/>
    <col min="4869" max="5120" width="9" style="3"/>
    <col min="5121" max="5121" width="15.875" style="3" customWidth="1"/>
    <col min="5122" max="5122" width="30.125" style="3" customWidth="1"/>
    <col min="5123" max="5123" width="14.75" style="3" customWidth="1"/>
    <col min="5124" max="5124" width="17.75" style="3" customWidth="1"/>
    <col min="5125" max="5376" width="9" style="3"/>
    <col min="5377" max="5377" width="15.875" style="3" customWidth="1"/>
    <col min="5378" max="5378" width="30.125" style="3" customWidth="1"/>
    <col min="5379" max="5379" width="14.75" style="3" customWidth="1"/>
    <col min="5380" max="5380" width="17.75" style="3" customWidth="1"/>
    <col min="5381" max="5632" width="9" style="3"/>
    <col min="5633" max="5633" width="15.875" style="3" customWidth="1"/>
    <col min="5634" max="5634" width="30.125" style="3" customWidth="1"/>
    <col min="5635" max="5635" width="14.75" style="3" customWidth="1"/>
    <col min="5636" max="5636" width="17.75" style="3" customWidth="1"/>
    <col min="5637" max="5888" width="9" style="3"/>
    <col min="5889" max="5889" width="15.875" style="3" customWidth="1"/>
    <col min="5890" max="5890" width="30.125" style="3" customWidth="1"/>
    <col min="5891" max="5891" width="14.75" style="3" customWidth="1"/>
    <col min="5892" max="5892" width="17.75" style="3" customWidth="1"/>
    <col min="5893" max="6144" width="9" style="3"/>
    <col min="6145" max="6145" width="15.875" style="3" customWidth="1"/>
    <col min="6146" max="6146" width="30.125" style="3" customWidth="1"/>
    <col min="6147" max="6147" width="14.75" style="3" customWidth="1"/>
    <col min="6148" max="6148" width="17.75" style="3" customWidth="1"/>
    <col min="6149" max="6400" width="9" style="3"/>
    <col min="6401" max="6401" width="15.875" style="3" customWidth="1"/>
    <col min="6402" max="6402" width="30.125" style="3" customWidth="1"/>
    <col min="6403" max="6403" width="14.75" style="3" customWidth="1"/>
    <col min="6404" max="6404" width="17.75" style="3" customWidth="1"/>
    <col min="6405" max="6656" width="9" style="3"/>
    <col min="6657" max="6657" width="15.875" style="3" customWidth="1"/>
    <col min="6658" max="6658" width="30.125" style="3" customWidth="1"/>
    <col min="6659" max="6659" width="14.75" style="3" customWidth="1"/>
    <col min="6660" max="6660" width="17.75" style="3" customWidth="1"/>
    <col min="6661" max="6912" width="9" style="3"/>
    <col min="6913" max="6913" width="15.875" style="3" customWidth="1"/>
    <col min="6914" max="6914" width="30.125" style="3" customWidth="1"/>
    <col min="6915" max="6915" width="14.75" style="3" customWidth="1"/>
    <col min="6916" max="6916" width="17.75" style="3" customWidth="1"/>
    <col min="6917" max="7168" width="9" style="3"/>
    <col min="7169" max="7169" width="15.875" style="3" customWidth="1"/>
    <col min="7170" max="7170" width="30.125" style="3" customWidth="1"/>
    <col min="7171" max="7171" width="14.75" style="3" customWidth="1"/>
    <col min="7172" max="7172" width="17.75" style="3" customWidth="1"/>
    <col min="7173" max="7424" width="9" style="3"/>
    <col min="7425" max="7425" width="15.875" style="3" customWidth="1"/>
    <col min="7426" max="7426" width="30.125" style="3" customWidth="1"/>
    <col min="7427" max="7427" width="14.75" style="3" customWidth="1"/>
    <col min="7428" max="7428" width="17.75" style="3" customWidth="1"/>
    <col min="7429" max="7680" width="9" style="3"/>
    <col min="7681" max="7681" width="15.875" style="3" customWidth="1"/>
    <col min="7682" max="7682" width="30.125" style="3" customWidth="1"/>
    <col min="7683" max="7683" width="14.75" style="3" customWidth="1"/>
    <col min="7684" max="7684" width="17.75" style="3" customWidth="1"/>
    <col min="7685" max="7936" width="9" style="3"/>
    <col min="7937" max="7937" width="15.875" style="3" customWidth="1"/>
    <col min="7938" max="7938" width="30.125" style="3" customWidth="1"/>
    <col min="7939" max="7939" width="14.75" style="3" customWidth="1"/>
    <col min="7940" max="7940" width="17.75" style="3" customWidth="1"/>
    <col min="7941" max="8192" width="9" style="3"/>
    <col min="8193" max="8193" width="15.875" style="3" customWidth="1"/>
    <col min="8194" max="8194" width="30.125" style="3" customWidth="1"/>
    <col min="8195" max="8195" width="14.75" style="3" customWidth="1"/>
    <col min="8196" max="8196" width="17.75" style="3" customWidth="1"/>
    <col min="8197" max="8448" width="9" style="3"/>
    <col min="8449" max="8449" width="15.875" style="3" customWidth="1"/>
    <col min="8450" max="8450" width="30.125" style="3" customWidth="1"/>
    <col min="8451" max="8451" width="14.75" style="3" customWidth="1"/>
    <col min="8452" max="8452" width="17.75" style="3" customWidth="1"/>
    <col min="8453" max="8704" width="9" style="3"/>
    <col min="8705" max="8705" width="15.875" style="3" customWidth="1"/>
    <col min="8706" max="8706" width="30.125" style="3" customWidth="1"/>
    <col min="8707" max="8707" width="14.75" style="3" customWidth="1"/>
    <col min="8708" max="8708" width="17.75" style="3" customWidth="1"/>
    <col min="8709" max="8960" width="9" style="3"/>
    <col min="8961" max="8961" width="15.875" style="3" customWidth="1"/>
    <col min="8962" max="8962" width="30.125" style="3" customWidth="1"/>
    <col min="8963" max="8963" width="14.75" style="3" customWidth="1"/>
    <col min="8964" max="8964" width="17.75" style="3" customWidth="1"/>
    <col min="8965" max="9216" width="9" style="3"/>
    <col min="9217" max="9217" width="15.875" style="3" customWidth="1"/>
    <col min="9218" max="9218" width="30.125" style="3" customWidth="1"/>
    <col min="9219" max="9219" width="14.75" style="3" customWidth="1"/>
    <col min="9220" max="9220" width="17.75" style="3" customWidth="1"/>
    <col min="9221" max="9472" width="9" style="3"/>
    <col min="9473" max="9473" width="15.875" style="3" customWidth="1"/>
    <col min="9474" max="9474" width="30.125" style="3" customWidth="1"/>
    <col min="9475" max="9475" width="14.75" style="3" customWidth="1"/>
    <col min="9476" max="9476" width="17.75" style="3" customWidth="1"/>
    <col min="9477" max="9728" width="9" style="3"/>
    <col min="9729" max="9729" width="15.875" style="3" customWidth="1"/>
    <col min="9730" max="9730" width="30.125" style="3" customWidth="1"/>
    <col min="9731" max="9731" width="14.75" style="3" customWidth="1"/>
    <col min="9732" max="9732" width="17.75" style="3" customWidth="1"/>
    <col min="9733" max="9984" width="9" style="3"/>
    <col min="9985" max="9985" width="15.875" style="3" customWidth="1"/>
    <col min="9986" max="9986" width="30.125" style="3" customWidth="1"/>
    <col min="9987" max="9987" width="14.75" style="3" customWidth="1"/>
    <col min="9988" max="9988" width="17.75" style="3" customWidth="1"/>
    <col min="9989" max="10240" width="9" style="3"/>
    <col min="10241" max="10241" width="15.875" style="3" customWidth="1"/>
    <col min="10242" max="10242" width="30.125" style="3" customWidth="1"/>
    <col min="10243" max="10243" width="14.75" style="3" customWidth="1"/>
    <col min="10244" max="10244" width="17.75" style="3" customWidth="1"/>
    <col min="10245" max="10496" width="9" style="3"/>
    <col min="10497" max="10497" width="15.875" style="3" customWidth="1"/>
    <col min="10498" max="10498" width="30.125" style="3" customWidth="1"/>
    <col min="10499" max="10499" width="14.75" style="3" customWidth="1"/>
    <col min="10500" max="10500" width="17.75" style="3" customWidth="1"/>
    <col min="10501" max="10752" width="9" style="3"/>
    <col min="10753" max="10753" width="15.875" style="3" customWidth="1"/>
    <col min="10754" max="10754" width="30.125" style="3" customWidth="1"/>
    <col min="10755" max="10755" width="14.75" style="3" customWidth="1"/>
    <col min="10756" max="10756" width="17.75" style="3" customWidth="1"/>
    <col min="10757" max="11008" width="9" style="3"/>
    <col min="11009" max="11009" width="15.875" style="3" customWidth="1"/>
    <col min="11010" max="11010" width="30.125" style="3" customWidth="1"/>
    <col min="11011" max="11011" width="14.75" style="3" customWidth="1"/>
    <col min="11012" max="11012" width="17.75" style="3" customWidth="1"/>
    <col min="11013" max="11264" width="9" style="3"/>
    <col min="11265" max="11265" width="15.875" style="3" customWidth="1"/>
    <col min="11266" max="11266" width="30.125" style="3" customWidth="1"/>
    <col min="11267" max="11267" width="14.75" style="3" customWidth="1"/>
    <col min="11268" max="11268" width="17.75" style="3" customWidth="1"/>
    <col min="11269" max="11520" width="9" style="3"/>
    <col min="11521" max="11521" width="15.875" style="3" customWidth="1"/>
    <col min="11522" max="11522" width="30.125" style="3" customWidth="1"/>
    <col min="11523" max="11523" width="14.75" style="3" customWidth="1"/>
    <col min="11524" max="11524" width="17.75" style="3" customWidth="1"/>
    <col min="11525" max="11776" width="9" style="3"/>
    <col min="11777" max="11777" width="15.875" style="3" customWidth="1"/>
    <col min="11778" max="11778" width="30.125" style="3" customWidth="1"/>
    <col min="11779" max="11779" width="14.75" style="3" customWidth="1"/>
    <col min="11780" max="11780" width="17.75" style="3" customWidth="1"/>
    <col min="11781" max="12032" width="9" style="3"/>
    <col min="12033" max="12033" width="15.875" style="3" customWidth="1"/>
    <col min="12034" max="12034" width="30.125" style="3" customWidth="1"/>
    <col min="12035" max="12035" width="14.75" style="3" customWidth="1"/>
    <col min="12036" max="12036" width="17.75" style="3" customWidth="1"/>
    <col min="12037" max="12288" width="9" style="3"/>
    <col min="12289" max="12289" width="15.875" style="3" customWidth="1"/>
    <col min="12290" max="12290" width="30.125" style="3" customWidth="1"/>
    <col min="12291" max="12291" width="14.75" style="3" customWidth="1"/>
    <col min="12292" max="12292" width="17.75" style="3" customWidth="1"/>
    <col min="12293" max="12544" width="9" style="3"/>
    <col min="12545" max="12545" width="15.875" style="3" customWidth="1"/>
    <col min="12546" max="12546" width="30.125" style="3" customWidth="1"/>
    <col min="12547" max="12547" width="14.75" style="3" customWidth="1"/>
    <col min="12548" max="12548" width="17.75" style="3" customWidth="1"/>
    <col min="12549" max="12800" width="9" style="3"/>
    <col min="12801" max="12801" width="15.875" style="3" customWidth="1"/>
    <col min="12802" max="12802" width="30.125" style="3" customWidth="1"/>
    <col min="12803" max="12803" width="14.75" style="3" customWidth="1"/>
    <col min="12804" max="12804" width="17.75" style="3" customWidth="1"/>
    <col min="12805" max="13056" width="9" style="3"/>
    <col min="13057" max="13057" width="15.875" style="3" customWidth="1"/>
    <col min="13058" max="13058" width="30.125" style="3" customWidth="1"/>
    <col min="13059" max="13059" width="14.75" style="3" customWidth="1"/>
    <col min="13060" max="13060" width="17.75" style="3" customWidth="1"/>
    <col min="13061" max="13312" width="9" style="3"/>
    <col min="13313" max="13313" width="15.875" style="3" customWidth="1"/>
    <col min="13314" max="13314" width="30.125" style="3" customWidth="1"/>
    <col min="13315" max="13315" width="14.75" style="3" customWidth="1"/>
    <col min="13316" max="13316" width="17.75" style="3" customWidth="1"/>
    <col min="13317" max="13568" width="9" style="3"/>
    <col min="13569" max="13569" width="15.875" style="3" customWidth="1"/>
    <col min="13570" max="13570" width="30.125" style="3" customWidth="1"/>
    <col min="13571" max="13571" width="14.75" style="3" customWidth="1"/>
    <col min="13572" max="13572" width="17.75" style="3" customWidth="1"/>
    <col min="13573" max="13824" width="9" style="3"/>
    <col min="13825" max="13825" width="15.875" style="3" customWidth="1"/>
    <col min="13826" max="13826" width="30.125" style="3" customWidth="1"/>
    <col min="13827" max="13827" width="14.75" style="3" customWidth="1"/>
    <col min="13828" max="13828" width="17.75" style="3" customWidth="1"/>
    <col min="13829" max="14080" width="9" style="3"/>
    <col min="14081" max="14081" width="15.875" style="3" customWidth="1"/>
    <col min="14082" max="14082" width="30.125" style="3" customWidth="1"/>
    <col min="14083" max="14083" width="14.75" style="3" customWidth="1"/>
    <col min="14084" max="14084" width="17.75" style="3" customWidth="1"/>
    <col min="14085" max="14336" width="9" style="3"/>
    <col min="14337" max="14337" width="15.875" style="3" customWidth="1"/>
    <col min="14338" max="14338" width="30.125" style="3" customWidth="1"/>
    <col min="14339" max="14339" width="14.75" style="3" customWidth="1"/>
    <col min="14340" max="14340" width="17.75" style="3" customWidth="1"/>
    <col min="14341" max="14592" width="9" style="3"/>
    <col min="14593" max="14593" width="15.875" style="3" customWidth="1"/>
    <col min="14594" max="14594" width="30.125" style="3" customWidth="1"/>
    <col min="14595" max="14595" width="14.75" style="3" customWidth="1"/>
    <col min="14596" max="14596" width="17.75" style="3" customWidth="1"/>
    <col min="14597" max="14848" width="9" style="3"/>
    <col min="14849" max="14849" width="15.875" style="3" customWidth="1"/>
    <col min="14850" max="14850" width="30.125" style="3" customWidth="1"/>
    <col min="14851" max="14851" width="14.75" style="3" customWidth="1"/>
    <col min="14852" max="14852" width="17.75" style="3" customWidth="1"/>
    <col min="14853" max="15104" width="9" style="3"/>
    <col min="15105" max="15105" width="15.875" style="3" customWidth="1"/>
    <col min="15106" max="15106" width="30.125" style="3" customWidth="1"/>
    <col min="15107" max="15107" width="14.75" style="3" customWidth="1"/>
    <col min="15108" max="15108" width="17.75" style="3" customWidth="1"/>
    <col min="15109" max="15360" width="9" style="3"/>
    <col min="15361" max="15361" width="15.875" style="3" customWidth="1"/>
    <col min="15362" max="15362" width="30.125" style="3" customWidth="1"/>
    <col min="15363" max="15363" width="14.75" style="3" customWidth="1"/>
    <col min="15364" max="15364" width="17.75" style="3" customWidth="1"/>
    <col min="15365" max="15616" width="9" style="3"/>
    <col min="15617" max="15617" width="15.875" style="3" customWidth="1"/>
    <col min="15618" max="15618" width="30.125" style="3" customWidth="1"/>
    <col min="15619" max="15619" width="14.75" style="3" customWidth="1"/>
    <col min="15620" max="15620" width="17.75" style="3" customWidth="1"/>
    <col min="15621" max="15872" width="9" style="3"/>
    <col min="15873" max="15873" width="15.875" style="3" customWidth="1"/>
    <col min="15874" max="15874" width="30.125" style="3" customWidth="1"/>
    <col min="15875" max="15875" width="14.75" style="3" customWidth="1"/>
    <col min="15876" max="15876" width="17.75" style="3" customWidth="1"/>
    <col min="15877" max="16128" width="9" style="3"/>
    <col min="16129" max="16129" width="15.875" style="3" customWidth="1"/>
    <col min="16130" max="16130" width="30.125" style="3" customWidth="1"/>
    <col min="16131" max="16131" width="14.75" style="3" customWidth="1"/>
    <col min="16132" max="16132" width="17.75" style="3" customWidth="1"/>
    <col min="16133" max="16384" width="9" style="3"/>
  </cols>
  <sheetData>
    <row r="1" spans="1:4" ht="30" customHeight="1" x14ac:dyDescent="0.35">
      <c r="A1" s="116" t="s">
        <v>36</v>
      </c>
      <c r="B1" s="116"/>
      <c r="C1" s="116"/>
      <c r="D1" s="116"/>
    </row>
    <row r="2" spans="1:4" x14ac:dyDescent="0.35">
      <c r="A2" s="2" t="s">
        <v>166</v>
      </c>
      <c r="B2" s="106"/>
      <c r="C2" s="109" t="s">
        <v>167</v>
      </c>
      <c r="D2" s="2"/>
    </row>
    <row r="3" spans="1:4" x14ac:dyDescent="0.35">
      <c r="A3" s="5" t="s">
        <v>33</v>
      </c>
      <c r="B3" s="107" t="str">
        <f>IF(ISERROR(VLOOKUP(B2,ProviderMaster,2,FALSE)),"(กรณีค้นหาชื่อผู้ประกอบธุรกิจไม่พบให้กรอกเองในช่องนี้)",VLOOKUP(B2,ProviderMaster,2,FALSE))</f>
        <v>(กรณีค้นหาชื่อผู้ประกอบธุรกิจไม่พบให้กรอกเองในช่องนี้)</v>
      </c>
      <c r="C3" s="108"/>
      <c r="D3" s="5"/>
    </row>
    <row r="4" spans="1:4" x14ac:dyDescent="0.35">
      <c r="A4" s="6" t="s">
        <v>32</v>
      </c>
      <c r="B4" s="4" t="s">
        <v>34</v>
      </c>
      <c r="C4" s="5"/>
      <c r="D4" s="5"/>
    </row>
    <row r="5" spans="1:4" x14ac:dyDescent="0.35">
      <c r="A5" s="2" t="s">
        <v>4</v>
      </c>
      <c r="B5" s="93"/>
      <c r="C5" s="92" t="s">
        <v>159</v>
      </c>
      <c r="D5" s="99"/>
    </row>
    <row r="6" spans="1:4" x14ac:dyDescent="0.35">
      <c r="A6" s="2" t="s">
        <v>0</v>
      </c>
      <c r="B6" s="4" t="s">
        <v>48</v>
      </c>
      <c r="C6" s="7"/>
      <c r="D6" s="8"/>
    </row>
    <row r="7" spans="1:4" ht="28.5" customHeight="1" x14ac:dyDescent="0.35">
      <c r="B7" s="2"/>
      <c r="D7" s="9" t="s">
        <v>3</v>
      </c>
    </row>
    <row r="8" spans="1:4" ht="67.900000000000006" customHeight="1" x14ac:dyDescent="0.35">
      <c r="A8" s="94"/>
      <c r="B8" s="95" t="s">
        <v>35</v>
      </c>
      <c r="C8" s="96" t="s">
        <v>44</v>
      </c>
      <c r="D8" s="97" t="s">
        <v>22</v>
      </c>
    </row>
    <row r="9" spans="1:4" ht="63" x14ac:dyDescent="0.35">
      <c r="A9" s="98" t="s">
        <v>45</v>
      </c>
      <c r="B9" s="100"/>
      <c r="C9" s="100"/>
      <c r="D9" s="104" t="str">
        <f>IF(ISERROR((B9/C9)*100),"",(B9/C9)*100)</f>
        <v/>
      </c>
    </row>
    <row r="10" spans="1:4" x14ac:dyDescent="0.35">
      <c r="A10" s="10"/>
    </row>
    <row r="20" spans="1:3" x14ac:dyDescent="0.35">
      <c r="A20" s="11"/>
    </row>
    <row r="21" spans="1:3" x14ac:dyDescent="0.35">
      <c r="A21" s="12"/>
    </row>
    <row r="22" spans="1:3" ht="25.5" customHeight="1" x14ac:dyDescent="0.45">
      <c r="A22" s="22"/>
      <c r="B22" s="21"/>
      <c r="C22" s="21"/>
    </row>
    <row r="23" spans="1:3" ht="16.5" customHeight="1" x14ac:dyDescent="0.45">
      <c r="C23"/>
    </row>
  </sheetData>
  <sheetProtection algorithmName="SHA-512" hashValue="YhmmEZ4g1pl6Lm9i2/Im72JMVMKfw6zqN7Yce8noix6HBHwTc0NcEwm/Jbhmh9BOo14pQ/ICVsKfVQqYNDprdw==" saltValue="BEEYh4IX5wrVdSontmVVsA==" spinCount="100000" sheet="1" objects="1" scenarios="1"/>
  <mergeCells count="1">
    <mergeCell ref="A1:D1"/>
  </mergeCells>
  <conditionalFormatting sqref="B3">
    <cfRule type="top10" priority="3" rank="10"/>
    <cfRule type="expression" dxfId="1" priority="2">
      <formula>$B$3="(กรณีค้นหาชื่อผู้ประกอบธุรกิจไม่พบให้กรอกเองในช่องนี้)"</formula>
    </cfRule>
  </conditionalFormatting>
  <conditionalFormatting sqref="C2">
    <cfRule type="expression" dxfId="0" priority="1">
      <formula>$C$2="(เลขทะเบียนนิติบุคคลกรอกช่องนี้)"</formula>
    </cfRule>
  </conditionalFormatting>
  <dataValidations count="4">
    <dataValidation type="whole" operator="greaterThanOrEqual" allowBlank="1" showInputMessage="1" showErrorMessage="1" errorTitle="E-money" error="ต้องมีค่า &gt;= 0 และ เป็นเลขจำนวนเต็ม" sqref="C65543:D65545 IY65543:IZ65545 SU65543:SV65545 ACQ65543:ACR65545 AMM65543:AMN65545 AWI65543:AWJ65545 BGE65543:BGF65545 BQA65543:BQB65545 BZW65543:BZX65545 CJS65543:CJT65545 CTO65543:CTP65545 DDK65543:DDL65545 DNG65543:DNH65545 DXC65543:DXD65545 EGY65543:EGZ65545 EQU65543:EQV65545 FAQ65543:FAR65545 FKM65543:FKN65545 FUI65543:FUJ65545 GEE65543:GEF65545 GOA65543:GOB65545 GXW65543:GXX65545 HHS65543:HHT65545 HRO65543:HRP65545 IBK65543:IBL65545 ILG65543:ILH65545 IVC65543:IVD65545 JEY65543:JEZ65545 JOU65543:JOV65545 JYQ65543:JYR65545 KIM65543:KIN65545 KSI65543:KSJ65545 LCE65543:LCF65545 LMA65543:LMB65545 LVW65543:LVX65545 MFS65543:MFT65545 MPO65543:MPP65545 MZK65543:MZL65545 NJG65543:NJH65545 NTC65543:NTD65545 OCY65543:OCZ65545 OMU65543:OMV65545 OWQ65543:OWR65545 PGM65543:PGN65545 PQI65543:PQJ65545 QAE65543:QAF65545 QKA65543:QKB65545 QTW65543:QTX65545 RDS65543:RDT65545 RNO65543:RNP65545 RXK65543:RXL65545 SHG65543:SHH65545 SRC65543:SRD65545 TAY65543:TAZ65545 TKU65543:TKV65545 TUQ65543:TUR65545 UEM65543:UEN65545 UOI65543:UOJ65545 UYE65543:UYF65545 VIA65543:VIB65545 VRW65543:VRX65545 WBS65543:WBT65545 WLO65543:WLP65545 WVK65543:WVL65545 C131079:D131081 IY131079:IZ131081 SU131079:SV131081 ACQ131079:ACR131081 AMM131079:AMN131081 AWI131079:AWJ131081 BGE131079:BGF131081 BQA131079:BQB131081 BZW131079:BZX131081 CJS131079:CJT131081 CTO131079:CTP131081 DDK131079:DDL131081 DNG131079:DNH131081 DXC131079:DXD131081 EGY131079:EGZ131081 EQU131079:EQV131081 FAQ131079:FAR131081 FKM131079:FKN131081 FUI131079:FUJ131081 GEE131079:GEF131081 GOA131079:GOB131081 GXW131079:GXX131081 HHS131079:HHT131081 HRO131079:HRP131081 IBK131079:IBL131081 ILG131079:ILH131081 IVC131079:IVD131081 JEY131079:JEZ131081 JOU131079:JOV131081 JYQ131079:JYR131081 KIM131079:KIN131081 KSI131079:KSJ131081 LCE131079:LCF131081 LMA131079:LMB131081 LVW131079:LVX131081 MFS131079:MFT131081 MPO131079:MPP131081 MZK131079:MZL131081 NJG131079:NJH131081 NTC131079:NTD131081 OCY131079:OCZ131081 OMU131079:OMV131081 OWQ131079:OWR131081 PGM131079:PGN131081 PQI131079:PQJ131081 QAE131079:QAF131081 QKA131079:QKB131081 QTW131079:QTX131081 RDS131079:RDT131081 RNO131079:RNP131081 RXK131079:RXL131081 SHG131079:SHH131081 SRC131079:SRD131081 TAY131079:TAZ131081 TKU131079:TKV131081 TUQ131079:TUR131081 UEM131079:UEN131081 UOI131079:UOJ131081 UYE131079:UYF131081 VIA131079:VIB131081 VRW131079:VRX131081 WBS131079:WBT131081 WLO131079:WLP131081 WVK131079:WVL131081 C196615:D196617 IY196615:IZ196617 SU196615:SV196617 ACQ196615:ACR196617 AMM196615:AMN196617 AWI196615:AWJ196617 BGE196615:BGF196617 BQA196615:BQB196617 BZW196615:BZX196617 CJS196615:CJT196617 CTO196615:CTP196617 DDK196615:DDL196617 DNG196615:DNH196617 DXC196615:DXD196617 EGY196615:EGZ196617 EQU196615:EQV196617 FAQ196615:FAR196617 FKM196615:FKN196617 FUI196615:FUJ196617 GEE196615:GEF196617 GOA196615:GOB196617 GXW196615:GXX196617 HHS196615:HHT196617 HRO196615:HRP196617 IBK196615:IBL196617 ILG196615:ILH196617 IVC196615:IVD196617 JEY196615:JEZ196617 JOU196615:JOV196617 JYQ196615:JYR196617 KIM196615:KIN196617 KSI196615:KSJ196617 LCE196615:LCF196617 LMA196615:LMB196617 LVW196615:LVX196617 MFS196615:MFT196617 MPO196615:MPP196617 MZK196615:MZL196617 NJG196615:NJH196617 NTC196615:NTD196617 OCY196615:OCZ196617 OMU196615:OMV196617 OWQ196615:OWR196617 PGM196615:PGN196617 PQI196615:PQJ196617 QAE196615:QAF196617 QKA196615:QKB196617 QTW196615:QTX196617 RDS196615:RDT196617 RNO196615:RNP196617 RXK196615:RXL196617 SHG196615:SHH196617 SRC196615:SRD196617 TAY196615:TAZ196617 TKU196615:TKV196617 TUQ196615:TUR196617 UEM196615:UEN196617 UOI196615:UOJ196617 UYE196615:UYF196617 VIA196615:VIB196617 VRW196615:VRX196617 WBS196615:WBT196617 WLO196615:WLP196617 WVK196615:WVL196617 C262151:D262153 IY262151:IZ262153 SU262151:SV262153 ACQ262151:ACR262153 AMM262151:AMN262153 AWI262151:AWJ262153 BGE262151:BGF262153 BQA262151:BQB262153 BZW262151:BZX262153 CJS262151:CJT262153 CTO262151:CTP262153 DDK262151:DDL262153 DNG262151:DNH262153 DXC262151:DXD262153 EGY262151:EGZ262153 EQU262151:EQV262153 FAQ262151:FAR262153 FKM262151:FKN262153 FUI262151:FUJ262153 GEE262151:GEF262153 GOA262151:GOB262153 GXW262151:GXX262153 HHS262151:HHT262153 HRO262151:HRP262153 IBK262151:IBL262153 ILG262151:ILH262153 IVC262151:IVD262153 JEY262151:JEZ262153 JOU262151:JOV262153 JYQ262151:JYR262153 KIM262151:KIN262153 KSI262151:KSJ262153 LCE262151:LCF262153 LMA262151:LMB262153 LVW262151:LVX262153 MFS262151:MFT262153 MPO262151:MPP262153 MZK262151:MZL262153 NJG262151:NJH262153 NTC262151:NTD262153 OCY262151:OCZ262153 OMU262151:OMV262153 OWQ262151:OWR262153 PGM262151:PGN262153 PQI262151:PQJ262153 QAE262151:QAF262153 QKA262151:QKB262153 QTW262151:QTX262153 RDS262151:RDT262153 RNO262151:RNP262153 RXK262151:RXL262153 SHG262151:SHH262153 SRC262151:SRD262153 TAY262151:TAZ262153 TKU262151:TKV262153 TUQ262151:TUR262153 UEM262151:UEN262153 UOI262151:UOJ262153 UYE262151:UYF262153 VIA262151:VIB262153 VRW262151:VRX262153 WBS262151:WBT262153 WLO262151:WLP262153 WVK262151:WVL262153 C327687:D327689 IY327687:IZ327689 SU327687:SV327689 ACQ327687:ACR327689 AMM327687:AMN327689 AWI327687:AWJ327689 BGE327687:BGF327689 BQA327687:BQB327689 BZW327687:BZX327689 CJS327687:CJT327689 CTO327687:CTP327689 DDK327687:DDL327689 DNG327687:DNH327689 DXC327687:DXD327689 EGY327687:EGZ327689 EQU327687:EQV327689 FAQ327687:FAR327689 FKM327687:FKN327689 FUI327687:FUJ327689 GEE327687:GEF327689 GOA327687:GOB327689 GXW327687:GXX327689 HHS327687:HHT327689 HRO327687:HRP327689 IBK327687:IBL327689 ILG327687:ILH327689 IVC327687:IVD327689 JEY327687:JEZ327689 JOU327687:JOV327689 JYQ327687:JYR327689 KIM327687:KIN327689 KSI327687:KSJ327689 LCE327687:LCF327689 LMA327687:LMB327689 LVW327687:LVX327689 MFS327687:MFT327689 MPO327687:MPP327689 MZK327687:MZL327689 NJG327687:NJH327689 NTC327687:NTD327689 OCY327687:OCZ327689 OMU327687:OMV327689 OWQ327687:OWR327689 PGM327687:PGN327689 PQI327687:PQJ327689 QAE327687:QAF327689 QKA327687:QKB327689 QTW327687:QTX327689 RDS327687:RDT327689 RNO327687:RNP327689 RXK327687:RXL327689 SHG327687:SHH327689 SRC327687:SRD327689 TAY327687:TAZ327689 TKU327687:TKV327689 TUQ327687:TUR327689 UEM327687:UEN327689 UOI327687:UOJ327689 UYE327687:UYF327689 VIA327687:VIB327689 VRW327687:VRX327689 WBS327687:WBT327689 WLO327687:WLP327689 WVK327687:WVL327689 C393223:D393225 IY393223:IZ393225 SU393223:SV393225 ACQ393223:ACR393225 AMM393223:AMN393225 AWI393223:AWJ393225 BGE393223:BGF393225 BQA393223:BQB393225 BZW393223:BZX393225 CJS393223:CJT393225 CTO393223:CTP393225 DDK393223:DDL393225 DNG393223:DNH393225 DXC393223:DXD393225 EGY393223:EGZ393225 EQU393223:EQV393225 FAQ393223:FAR393225 FKM393223:FKN393225 FUI393223:FUJ393225 GEE393223:GEF393225 GOA393223:GOB393225 GXW393223:GXX393225 HHS393223:HHT393225 HRO393223:HRP393225 IBK393223:IBL393225 ILG393223:ILH393225 IVC393223:IVD393225 JEY393223:JEZ393225 JOU393223:JOV393225 JYQ393223:JYR393225 KIM393223:KIN393225 KSI393223:KSJ393225 LCE393223:LCF393225 LMA393223:LMB393225 LVW393223:LVX393225 MFS393223:MFT393225 MPO393223:MPP393225 MZK393223:MZL393225 NJG393223:NJH393225 NTC393223:NTD393225 OCY393223:OCZ393225 OMU393223:OMV393225 OWQ393223:OWR393225 PGM393223:PGN393225 PQI393223:PQJ393225 QAE393223:QAF393225 QKA393223:QKB393225 QTW393223:QTX393225 RDS393223:RDT393225 RNO393223:RNP393225 RXK393223:RXL393225 SHG393223:SHH393225 SRC393223:SRD393225 TAY393223:TAZ393225 TKU393223:TKV393225 TUQ393223:TUR393225 UEM393223:UEN393225 UOI393223:UOJ393225 UYE393223:UYF393225 VIA393223:VIB393225 VRW393223:VRX393225 WBS393223:WBT393225 WLO393223:WLP393225 WVK393223:WVL393225 C458759:D458761 IY458759:IZ458761 SU458759:SV458761 ACQ458759:ACR458761 AMM458759:AMN458761 AWI458759:AWJ458761 BGE458759:BGF458761 BQA458759:BQB458761 BZW458759:BZX458761 CJS458759:CJT458761 CTO458759:CTP458761 DDK458759:DDL458761 DNG458759:DNH458761 DXC458759:DXD458761 EGY458759:EGZ458761 EQU458759:EQV458761 FAQ458759:FAR458761 FKM458759:FKN458761 FUI458759:FUJ458761 GEE458759:GEF458761 GOA458759:GOB458761 GXW458759:GXX458761 HHS458759:HHT458761 HRO458759:HRP458761 IBK458759:IBL458761 ILG458759:ILH458761 IVC458759:IVD458761 JEY458759:JEZ458761 JOU458759:JOV458761 JYQ458759:JYR458761 KIM458759:KIN458761 KSI458759:KSJ458761 LCE458759:LCF458761 LMA458759:LMB458761 LVW458759:LVX458761 MFS458759:MFT458761 MPO458759:MPP458761 MZK458759:MZL458761 NJG458759:NJH458761 NTC458759:NTD458761 OCY458759:OCZ458761 OMU458759:OMV458761 OWQ458759:OWR458761 PGM458759:PGN458761 PQI458759:PQJ458761 QAE458759:QAF458761 QKA458759:QKB458761 QTW458759:QTX458761 RDS458759:RDT458761 RNO458759:RNP458761 RXK458759:RXL458761 SHG458759:SHH458761 SRC458759:SRD458761 TAY458759:TAZ458761 TKU458759:TKV458761 TUQ458759:TUR458761 UEM458759:UEN458761 UOI458759:UOJ458761 UYE458759:UYF458761 VIA458759:VIB458761 VRW458759:VRX458761 WBS458759:WBT458761 WLO458759:WLP458761 WVK458759:WVL458761 C524295:D524297 IY524295:IZ524297 SU524295:SV524297 ACQ524295:ACR524297 AMM524295:AMN524297 AWI524295:AWJ524297 BGE524295:BGF524297 BQA524295:BQB524297 BZW524295:BZX524297 CJS524295:CJT524297 CTO524295:CTP524297 DDK524295:DDL524297 DNG524295:DNH524297 DXC524295:DXD524297 EGY524295:EGZ524297 EQU524295:EQV524297 FAQ524295:FAR524297 FKM524295:FKN524297 FUI524295:FUJ524297 GEE524295:GEF524297 GOA524295:GOB524297 GXW524295:GXX524297 HHS524295:HHT524297 HRO524295:HRP524297 IBK524295:IBL524297 ILG524295:ILH524297 IVC524295:IVD524297 JEY524295:JEZ524297 JOU524295:JOV524297 JYQ524295:JYR524297 KIM524295:KIN524297 KSI524295:KSJ524297 LCE524295:LCF524297 LMA524295:LMB524297 LVW524295:LVX524297 MFS524295:MFT524297 MPO524295:MPP524297 MZK524295:MZL524297 NJG524295:NJH524297 NTC524295:NTD524297 OCY524295:OCZ524297 OMU524295:OMV524297 OWQ524295:OWR524297 PGM524295:PGN524297 PQI524295:PQJ524297 QAE524295:QAF524297 QKA524295:QKB524297 QTW524295:QTX524297 RDS524295:RDT524297 RNO524295:RNP524297 RXK524295:RXL524297 SHG524295:SHH524297 SRC524295:SRD524297 TAY524295:TAZ524297 TKU524295:TKV524297 TUQ524295:TUR524297 UEM524295:UEN524297 UOI524295:UOJ524297 UYE524295:UYF524297 VIA524295:VIB524297 VRW524295:VRX524297 WBS524295:WBT524297 WLO524295:WLP524297 WVK524295:WVL524297 C589831:D589833 IY589831:IZ589833 SU589831:SV589833 ACQ589831:ACR589833 AMM589831:AMN589833 AWI589831:AWJ589833 BGE589831:BGF589833 BQA589831:BQB589833 BZW589831:BZX589833 CJS589831:CJT589833 CTO589831:CTP589833 DDK589831:DDL589833 DNG589831:DNH589833 DXC589831:DXD589833 EGY589831:EGZ589833 EQU589831:EQV589833 FAQ589831:FAR589833 FKM589831:FKN589833 FUI589831:FUJ589833 GEE589831:GEF589833 GOA589831:GOB589833 GXW589831:GXX589833 HHS589831:HHT589833 HRO589831:HRP589833 IBK589831:IBL589833 ILG589831:ILH589833 IVC589831:IVD589833 JEY589831:JEZ589833 JOU589831:JOV589833 JYQ589831:JYR589833 KIM589831:KIN589833 KSI589831:KSJ589833 LCE589831:LCF589833 LMA589831:LMB589833 LVW589831:LVX589833 MFS589831:MFT589833 MPO589831:MPP589833 MZK589831:MZL589833 NJG589831:NJH589833 NTC589831:NTD589833 OCY589831:OCZ589833 OMU589831:OMV589833 OWQ589831:OWR589833 PGM589831:PGN589833 PQI589831:PQJ589833 QAE589831:QAF589833 QKA589831:QKB589833 QTW589831:QTX589833 RDS589831:RDT589833 RNO589831:RNP589833 RXK589831:RXL589833 SHG589831:SHH589833 SRC589831:SRD589833 TAY589831:TAZ589833 TKU589831:TKV589833 TUQ589831:TUR589833 UEM589831:UEN589833 UOI589831:UOJ589833 UYE589831:UYF589833 VIA589831:VIB589833 VRW589831:VRX589833 WBS589831:WBT589833 WLO589831:WLP589833 WVK589831:WVL589833 C655367:D655369 IY655367:IZ655369 SU655367:SV655369 ACQ655367:ACR655369 AMM655367:AMN655369 AWI655367:AWJ655369 BGE655367:BGF655369 BQA655367:BQB655369 BZW655367:BZX655369 CJS655367:CJT655369 CTO655367:CTP655369 DDK655367:DDL655369 DNG655367:DNH655369 DXC655367:DXD655369 EGY655367:EGZ655369 EQU655367:EQV655369 FAQ655367:FAR655369 FKM655367:FKN655369 FUI655367:FUJ655369 GEE655367:GEF655369 GOA655367:GOB655369 GXW655367:GXX655369 HHS655367:HHT655369 HRO655367:HRP655369 IBK655367:IBL655369 ILG655367:ILH655369 IVC655367:IVD655369 JEY655367:JEZ655369 JOU655367:JOV655369 JYQ655367:JYR655369 KIM655367:KIN655369 KSI655367:KSJ655369 LCE655367:LCF655369 LMA655367:LMB655369 LVW655367:LVX655369 MFS655367:MFT655369 MPO655367:MPP655369 MZK655367:MZL655369 NJG655367:NJH655369 NTC655367:NTD655369 OCY655367:OCZ655369 OMU655367:OMV655369 OWQ655367:OWR655369 PGM655367:PGN655369 PQI655367:PQJ655369 QAE655367:QAF655369 QKA655367:QKB655369 QTW655367:QTX655369 RDS655367:RDT655369 RNO655367:RNP655369 RXK655367:RXL655369 SHG655367:SHH655369 SRC655367:SRD655369 TAY655367:TAZ655369 TKU655367:TKV655369 TUQ655367:TUR655369 UEM655367:UEN655369 UOI655367:UOJ655369 UYE655367:UYF655369 VIA655367:VIB655369 VRW655367:VRX655369 WBS655367:WBT655369 WLO655367:WLP655369 WVK655367:WVL655369 C720903:D720905 IY720903:IZ720905 SU720903:SV720905 ACQ720903:ACR720905 AMM720903:AMN720905 AWI720903:AWJ720905 BGE720903:BGF720905 BQA720903:BQB720905 BZW720903:BZX720905 CJS720903:CJT720905 CTO720903:CTP720905 DDK720903:DDL720905 DNG720903:DNH720905 DXC720903:DXD720905 EGY720903:EGZ720905 EQU720903:EQV720905 FAQ720903:FAR720905 FKM720903:FKN720905 FUI720903:FUJ720905 GEE720903:GEF720905 GOA720903:GOB720905 GXW720903:GXX720905 HHS720903:HHT720905 HRO720903:HRP720905 IBK720903:IBL720905 ILG720903:ILH720905 IVC720903:IVD720905 JEY720903:JEZ720905 JOU720903:JOV720905 JYQ720903:JYR720905 KIM720903:KIN720905 KSI720903:KSJ720905 LCE720903:LCF720905 LMA720903:LMB720905 LVW720903:LVX720905 MFS720903:MFT720905 MPO720903:MPP720905 MZK720903:MZL720905 NJG720903:NJH720905 NTC720903:NTD720905 OCY720903:OCZ720905 OMU720903:OMV720905 OWQ720903:OWR720905 PGM720903:PGN720905 PQI720903:PQJ720905 QAE720903:QAF720905 QKA720903:QKB720905 QTW720903:QTX720905 RDS720903:RDT720905 RNO720903:RNP720905 RXK720903:RXL720905 SHG720903:SHH720905 SRC720903:SRD720905 TAY720903:TAZ720905 TKU720903:TKV720905 TUQ720903:TUR720905 UEM720903:UEN720905 UOI720903:UOJ720905 UYE720903:UYF720905 VIA720903:VIB720905 VRW720903:VRX720905 WBS720903:WBT720905 WLO720903:WLP720905 WVK720903:WVL720905 C786439:D786441 IY786439:IZ786441 SU786439:SV786441 ACQ786439:ACR786441 AMM786439:AMN786441 AWI786439:AWJ786441 BGE786439:BGF786441 BQA786439:BQB786441 BZW786439:BZX786441 CJS786439:CJT786441 CTO786439:CTP786441 DDK786439:DDL786441 DNG786439:DNH786441 DXC786439:DXD786441 EGY786439:EGZ786441 EQU786439:EQV786441 FAQ786439:FAR786441 FKM786439:FKN786441 FUI786439:FUJ786441 GEE786439:GEF786441 GOA786439:GOB786441 GXW786439:GXX786441 HHS786439:HHT786441 HRO786439:HRP786441 IBK786439:IBL786441 ILG786439:ILH786441 IVC786439:IVD786441 JEY786439:JEZ786441 JOU786439:JOV786441 JYQ786439:JYR786441 KIM786439:KIN786441 KSI786439:KSJ786441 LCE786439:LCF786441 LMA786439:LMB786441 LVW786439:LVX786441 MFS786439:MFT786441 MPO786439:MPP786441 MZK786439:MZL786441 NJG786439:NJH786441 NTC786439:NTD786441 OCY786439:OCZ786441 OMU786439:OMV786441 OWQ786439:OWR786441 PGM786439:PGN786441 PQI786439:PQJ786441 QAE786439:QAF786441 QKA786439:QKB786441 QTW786439:QTX786441 RDS786439:RDT786441 RNO786439:RNP786441 RXK786439:RXL786441 SHG786439:SHH786441 SRC786439:SRD786441 TAY786439:TAZ786441 TKU786439:TKV786441 TUQ786439:TUR786441 UEM786439:UEN786441 UOI786439:UOJ786441 UYE786439:UYF786441 VIA786439:VIB786441 VRW786439:VRX786441 WBS786439:WBT786441 WLO786439:WLP786441 WVK786439:WVL786441 C851975:D851977 IY851975:IZ851977 SU851975:SV851977 ACQ851975:ACR851977 AMM851975:AMN851977 AWI851975:AWJ851977 BGE851975:BGF851977 BQA851975:BQB851977 BZW851975:BZX851977 CJS851975:CJT851977 CTO851975:CTP851977 DDK851975:DDL851977 DNG851975:DNH851977 DXC851975:DXD851977 EGY851975:EGZ851977 EQU851975:EQV851977 FAQ851975:FAR851977 FKM851975:FKN851977 FUI851975:FUJ851977 GEE851975:GEF851977 GOA851975:GOB851977 GXW851975:GXX851977 HHS851975:HHT851977 HRO851975:HRP851977 IBK851975:IBL851977 ILG851975:ILH851977 IVC851975:IVD851977 JEY851975:JEZ851977 JOU851975:JOV851977 JYQ851975:JYR851977 KIM851975:KIN851977 KSI851975:KSJ851977 LCE851975:LCF851977 LMA851975:LMB851977 LVW851975:LVX851977 MFS851975:MFT851977 MPO851975:MPP851977 MZK851975:MZL851977 NJG851975:NJH851977 NTC851975:NTD851977 OCY851975:OCZ851977 OMU851975:OMV851977 OWQ851975:OWR851977 PGM851975:PGN851977 PQI851975:PQJ851977 QAE851975:QAF851977 QKA851975:QKB851977 QTW851975:QTX851977 RDS851975:RDT851977 RNO851975:RNP851977 RXK851975:RXL851977 SHG851975:SHH851977 SRC851975:SRD851977 TAY851975:TAZ851977 TKU851975:TKV851977 TUQ851975:TUR851977 UEM851975:UEN851977 UOI851975:UOJ851977 UYE851975:UYF851977 VIA851975:VIB851977 VRW851975:VRX851977 WBS851975:WBT851977 WLO851975:WLP851977 WVK851975:WVL851977 C917511:D917513 IY917511:IZ917513 SU917511:SV917513 ACQ917511:ACR917513 AMM917511:AMN917513 AWI917511:AWJ917513 BGE917511:BGF917513 BQA917511:BQB917513 BZW917511:BZX917513 CJS917511:CJT917513 CTO917511:CTP917513 DDK917511:DDL917513 DNG917511:DNH917513 DXC917511:DXD917513 EGY917511:EGZ917513 EQU917511:EQV917513 FAQ917511:FAR917513 FKM917511:FKN917513 FUI917511:FUJ917513 GEE917511:GEF917513 GOA917511:GOB917513 GXW917511:GXX917513 HHS917511:HHT917513 HRO917511:HRP917513 IBK917511:IBL917513 ILG917511:ILH917513 IVC917511:IVD917513 JEY917511:JEZ917513 JOU917511:JOV917513 JYQ917511:JYR917513 KIM917511:KIN917513 KSI917511:KSJ917513 LCE917511:LCF917513 LMA917511:LMB917513 LVW917511:LVX917513 MFS917511:MFT917513 MPO917511:MPP917513 MZK917511:MZL917513 NJG917511:NJH917513 NTC917511:NTD917513 OCY917511:OCZ917513 OMU917511:OMV917513 OWQ917511:OWR917513 PGM917511:PGN917513 PQI917511:PQJ917513 QAE917511:QAF917513 QKA917511:QKB917513 QTW917511:QTX917513 RDS917511:RDT917513 RNO917511:RNP917513 RXK917511:RXL917513 SHG917511:SHH917513 SRC917511:SRD917513 TAY917511:TAZ917513 TKU917511:TKV917513 TUQ917511:TUR917513 UEM917511:UEN917513 UOI917511:UOJ917513 UYE917511:UYF917513 VIA917511:VIB917513 VRW917511:VRX917513 WBS917511:WBT917513 WLO917511:WLP917513 WVK917511:WVL917513 C983047:D983049 IY983047:IZ983049 SU983047:SV983049 ACQ983047:ACR983049 AMM983047:AMN983049 AWI983047:AWJ983049 BGE983047:BGF983049 BQA983047:BQB983049 BZW983047:BZX983049 CJS983047:CJT983049 CTO983047:CTP983049 DDK983047:DDL983049 DNG983047:DNH983049 DXC983047:DXD983049 EGY983047:EGZ983049 EQU983047:EQV983049 FAQ983047:FAR983049 FKM983047:FKN983049 FUI983047:FUJ983049 GEE983047:GEF983049 GOA983047:GOB983049 GXW983047:GXX983049 HHS983047:HHT983049 HRO983047:HRP983049 IBK983047:IBL983049 ILG983047:ILH983049 IVC983047:IVD983049 JEY983047:JEZ983049 JOU983047:JOV983049 JYQ983047:JYR983049 KIM983047:KIN983049 KSI983047:KSJ983049 LCE983047:LCF983049 LMA983047:LMB983049 LVW983047:LVX983049 MFS983047:MFT983049 MPO983047:MPP983049 MZK983047:MZL983049 NJG983047:NJH983049 NTC983047:NTD983049 OCY983047:OCZ983049 OMU983047:OMV983049 OWQ983047:OWR983049 PGM983047:PGN983049 PQI983047:PQJ983049 QAE983047:QAF983049 QKA983047:QKB983049 QTW983047:QTX983049 RDS983047:RDT983049 RNO983047:RNP983049 RXK983047:RXL983049 SHG983047:SHH983049 SRC983047:SRD983049 TAY983047:TAZ983049 TKU983047:TKV983049 TUQ983047:TUR983049 UEM983047:UEN983049 UOI983047:UOJ983049 UYE983047:UYF983049 VIA983047:VIB983049 VRW983047:VRX983049 WBS983047:WBT983049 WLO983047:WLP983049 WVK983047:WVL983049 A10 WLL10:WLM10 WBP10:WBQ10 VRT10:VRU10 VHX10:VHY10 UYB10:UYC10 UOF10:UOG10 UEJ10:UEK10 TUN10:TUO10 TKR10:TKS10 TAV10:TAW10 SQZ10:SRA10 SHD10:SHE10 RXH10:RXI10 RNL10:RNM10 RDP10:RDQ10 QTT10:QTU10 QJX10:QJY10 QAB10:QAC10 PQF10:PQG10 PGJ10:PGK10 OWN10:OWO10 OMR10:OMS10 OCV10:OCW10 NSZ10:NTA10 NJD10:NJE10 MZH10:MZI10 MPL10:MPM10 MFP10:MFQ10 LVT10:LVU10 LLX10:LLY10 LCB10:LCC10 KSF10:KSG10 KIJ10:KIK10 JYN10:JYO10 JOR10:JOS10 JEV10:JEW10 IUZ10:IVA10 ILD10:ILE10 IBH10:IBI10 HRL10:HRM10 HHP10:HHQ10 GXT10:GXU10 GNX10:GNY10 GEB10:GEC10 FUF10:FUG10 FKJ10:FKK10 FAN10:FAO10 EQR10:EQS10 EGV10:EGW10 DWZ10:DXA10 DND10:DNE10 DDH10:DDI10 CTL10:CTM10 CJP10:CJQ10 BZT10:BZU10 BPX10:BPY10 BGB10:BGC10 AWF10:AWG10 AMJ10:AMK10 ACN10:ACO10 SR10:SS10 IV10:IW10 WVH10:WVI10">
      <formula1>0</formula1>
    </dataValidation>
    <dataValidation type="list" allowBlank="1" showInputMessage="1" showErrorMessage="1" sqref="B2">
      <formula1>ProviderCode</formula1>
    </dataValidation>
    <dataValidation type="list" allowBlank="1" showInputMessage="1" showErrorMessage="1" sqref="D5">
      <formula1>Year</formula1>
    </dataValidation>
    <dataValidation type="list" allowBlank="1" showInputMessage="1" showErrorMessage="1" sqref="B5">
      <formula1>Quarter</formula1>
    </dataValidation>
  </dataValidations>
  <pageMargins left="0.70866141732283472" right="0.51181102362204722" top="0.74803149606299213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28"/>
  <sheetViews>
    <sheetView zoomScaleNormal="100" zoomScaleSheetLayoutView="100" workbookViewId="0">
      <selection activeCell="C6" sqref="C6"/>
    </sheetView>
  </sheetViews>
  <sheetFormatPr defaultRowHeight="20.25" x14ac:dyDescent="0.4"/>
  <cols>
    <col min="1" max="1" width="19.625" style="1" customWidth="1"/>
    <col min="2" max="2" width="71.125" style="1" customWidth="1"/>
    <col min="3" max="256" width="9" style="1"/>
    <col min="257" max="257" width="19.625" style="1" customWidth="1"/>
    <col min="258" max="258" width="67.125" style="1" customWidth="1"/>
    <col min="259" max="512" width="9" style="1"/>
    <col min="513" max="513" width="19.625" style="1" customWidth="1"/>
    <col min="514" max="514" width="67.125" style="1" customWidth="1"/>
    <col min="515" max="768" width="9" style="1"/>
    <col min="769" max="769" width="19.625" style="1" customWidth="1"/>
    <col min="770" max="770" width="67.125" style="1" customWidth="1"/>
    <col min="771" max="1024" width="9" style="1"/>
    <col min="1025" max="1025" width="19.625" style="1" customWidth="1"/>
    <col min="1026" max="1026" width="67.125" style="1" customWidth="1"/>
    <col min="1027" max="1280" width="9" style="1"/>
    <col min="1281" max="1281" width="19.625" style="1" customWidth="1"/>
    <col min="1282" max="1282" width="67.125" style="1" customWidth="1"/>
    <col min="1283" max="1536" width="9" style="1"/>
    <col min="1537" max="1537" width="19.625" style="1" customWidth="1"/>
    <col min="1538" max="1538" width="67.125" style="1" customWidth="1"/>
    <col min="1539" max="1792" width="9" style="1"/>
    <col min="1793" max="1793" width="19.625" style="1" customWidth="1"/>
    <col min="1794" max="1794" width="67.125" style="1" customWidth="1"/>
    <col min="1795" max="2048" width="9" style="1"/>
    <col min="2049" max="2049" width="19.625" style="1" customWidth="1"/>
    <col min="2050" max="2050" width="67.125" style="1" customWidth="1"/>
    <col min="2051" max="2304" width="9" style="1"/>
    <col min="2305" max="2305" width="19.625" style="1" customWidth="1"/>
    <col min="2306" max="2306" width="67.125" style="1" customWidth="1"/>
    <col min="2307" max="2560" width="9" style="1"/>
    <col min="2561" max="2561" width="19.625" style="1" customWidth="1"/>
    <col min="2562" max="2562" width="67.125" style="1" customWidth="1"/>
    <col min="2563" max="2816" width="9" style="1"/>
    <col min="2817" max="2817" width="19.625" style="1" customWidth="1"/>
    <col min="2818" max="2818" width="67.125" style="1" customWidth="1"/>
    <col min="2819" max="3072" width="9" style="1"/>
    <col min="3073" max="3073" width="19.625" style="1" customWidth="1"/>
    <col min="3074" max="3074" width="67.125" style="1" customWidth="1"/>
    <col min="3075" max="3328" width="9" style="1"/>
    <col min="3329" max="3329" width="19.625" style="1" customWidth="1"/>
    <col min="3330" max="3330" width="67.125" style="1" customWidth="1"/>
    <col min="3331" max="3584" width="9" style="1"/>
    <col min="3585" max="3585" width="19.625" style="1" customWidth="1"/>
    <col min="3586" max="3586" width="67.125" style="1" customWidth="1"/>
    <col min="3587" max="3840" width="9" style="1"/>
    <col min="3841" max="3841" width="19.625" style="1" customWidth="1"/>
    <col min="3842" max="3842" width="67.125" style="1" customWidth="1"/>
    <col min="3843" max="4096" width="9" style="1"/>
    <col min="4097" max="4097" width="19.625" style="1" customWidth="1"/>
    <col min="4098" max="4098" width="67.125" style="1" customWidth="1"/>
    <col min="4099" max="4352" width="9" style="1"/>
    <col min="4353" max="4353" width="19.625" style="1" customWidth="1"/>
    <col min="4354" max="4354" width="67.125" style="1" customWidth="1"/>
    <col min="4355" max="4608" width="9" style="1"/>
    <col min="4609" max="4609" width="19.625" style="1" customWidth="1"/>
    <col min="4610" max="4610" width="67.125" style="1" customWidth="1"/>
    <col min="4611" max="4864" width="9" style="1"/>
    <col min="4865" max="4865" width="19.625" style="1" customWidth="1"/>
    <col min="4866" max="4866" width="67.125" style="1" customWidth="1"/>
    <col min="4867" max="5120" width="9" style="1"/>
    <col min="5121" max="5121" width="19.625" style="1" customWidth="1"/>
    <col min="5122" max="5122" width="67.125" style="1" customWidth="1"/>
    <col min="5123" max="5376" width="9" style="1"/>
    <col min="5377" max="5377" width="19.625" style="1" customWidth="1"/>
    <col min="5378" max="5378" width="67.125" style="1" customWidth="1"/>
    <col min="5379" max="5632" width="9" style="1"/>
    <col min="5633" max="5633" width="19.625" style="1" customWidth="1"/>
    <col min="5634" max="5634" width="67.125" style="1" customWidth="1"/>
    <col min="5635" max="5888" width="9" style="1"/>
    <col min="5889" max="5889" width="19.625" style="1" customWidth="1"/>
    <col min="5890" max="5890" width="67.125" style="1" customWidth="1"/>
    <col min="5891" max="6144" width="9" style="1"/>
    <col min="6145" max="6145" width="19.625" style="1" customWidth="1"/>
    <col min="6146" max="6146" width="67.125" style="1" customWidth="1"/>
    <col min="6147" max="6400" width="9" style="1"/>
    <col min="6401" max="6401" width="19.625" style="1" customWidth="1"/>
    <col min="6402" max="6402" width="67.125" style="1" customWidth="1"/>
    <col min="6403" max="6656" width="9" style="1"/>
    <col min="6657" max="6657" width="19.625" style="1" customWidth="1"/>
    <col min="6658" max="6658" width="67.125" style="1" customWidth="1"/>
    <col min="6659" max="6912" width="9" style="1"/>
    <col min="6913" max="6913" width="19.625" style="1" customWidth="1"/>
    <col min="6914" max="6914" width="67.125" style="1" customWidth="1"/>
    <col min="6915" max="7168" width="9" style="1"/>
    <col min="7169" max="7169" width="19.625" style="1" customWidth="1"/>
    <col min="7170" max="7170" width="67.125" style="1" customWidth="1"/>
    <col min="7171" max="7424" width="9" style="1"/>
    <col min="7425" max="7425" width="19.625" style="1" customWidth="1"/>
    <col min="7426" max="7426" width="67.125" style="1" customWidth="1"/>
    <col min="7427" max="7680" width="9" style="1"/>
    <col min="7681" max="7681" width="19.625" style="1" customWidth="1"/>
    <col min="7682" max="7682" width="67.125" style="1" customWidth="1"/>
    <col min="7683" max="7936" width="9" style="1"/>
    <col min="7937" max="7937" width="19.625" style="1" customWidth="1"/>
    <col min="7938" max="7938" width="67.125" style="1" customWidth="1"/>
    <col min="7939" max="8192" width="9" style="1"/>
    <col min="8193" max="8193" width="19.625" style="1" customWidth="1"/>
    <col min="8194" max="8194" width="67.125" style="1" customWidth="1"/>
    <col min="8195" max="8448" width="9" style="1"/>
    <col min="8449" max="8449" width="19.625" style="1" customWidth="1"/>
    <col min="8450" max="8450" width="67.125" style="1" customWidth="1"/>
    <col min="8451" max="8704" width="9" style="1"/>
    <col min="8705" max="8705" width="19.625" style="1" customWidth="1"/>
    <col min="8706" max="8706" width="67.125" style="1" customWidth="1"/>
    <col min="8707" max="8960" width="9" style="1"/>
    <col min="8961" max="8961" width="19.625" style="1" customWidth="1"/>
    <col min="8962" max="8962" width="67.125" style="1" customWidth="1"/>
    <col min="8963" max="9216" width="9" style="1"/>
    <col min="9217" max="9217" width="19.625" style="1" customWidth="1"/>
    <col min="9218" max="9218" width="67.125" style="1" customWidth="1"/>
    <col min="9219" max="9472" width="9" style="1"/>
    <col min="9473" max="9473" width="19.625" style="1" customWidth="1"/>
    <col min="9474" max="9474" width="67.125" style="1" customWidth="1"/>
    <col min="9475" max="9728" width="9" style="1"/>
    <col min="9729" max="9729" width="19.625" style="1" customWidth="1"/>
    <col min="9730" max="9730" width="67.125" style="1" customWidth="1"/>
    <col min="9731" max="9984" width="9" style="1"/>
    <col min="9985" max="9985" width="19.625" style="1" customWidth="1"/>
    <col min="9986" max="9986" width="67.125" style="1" customWidth="1"/>
    <col min="9987" max="10240" width="9" style="1"/>
    <col min="10241" max="10241" width="19.625" style="1" customWidth="1"/>
    <col min="10242" max="10242" width="67.125" style="1" customWidth="1"/>
    <col min="10243" max="10496" width="9" style="1"/>
    <col min="10497" max="10497" width="19.625" style="1" customWidth="1"/>
    <col min="10498" max="10498" width="67.125" style="1" customWidth="1"/>
    <col min="10499" max="10752" width="9" style="1"/>
    <col min="10753" max="10753" width="19.625" style="1" customWidth="1"/>
    <col min="10754" max="10754" width="67.125" style="1" customWidth="1"/>
    <col min="10755" max="11008" width="9" style="1"/>
    <col min="11009" max="11009" width="19.625" style="1" customWidth="1"/>
    <col min="11010" max="11010" width="67.125" style="1" customWidth="1"/>
    <col min="11011" max="11264" width="9" style="1"/>
    <col min="11265" max="11265" width="19.625" style="1" customWidth="1"/>
    <col min="11266" max="11266" width="67.125" style="1" customWidth="1"/>
    <col min="11267" max="11520" width="9" style="1"/>
    <col min="11521" max="11521" width="19.625" style="1" customWidth="1"/>
    <col min="11522" max="11522" width="67.125" style="1" customWidth="1"/>
    <col min="11523" max="11776" width="9" style="1"/>
    <col min="11777" max="11777" width="19.625" style="1" customWidth="1"/>
    <col min="11778" max="11778" width="67.125" style="1" customWidth="1"/>
    <col min="11779" max="12032" width="9" style="1"/>
    <col min="12033" max="12033" width="19.625" style="1" customWidth="1"/>
    <col min="12034" max="12034" width="67.125" style="1" customWidth="1"/>
    <col min="12035" max="12288" width="9" style="1"/>
    <col min="12289" max="12289" width="19.625" style="1" customWidth="1"/>
    <col min="12290" max="12290" width="67.125" style="1" customWidth="1"/>
    <col min="12291" max="12544" width="9" style="1"/>
    <col min="12545" max="12545" width="19.625" style="1" customWidth="1"/>
    <col min="12546" max="12546" width="67.125" style="1" customWidth="1"/>
    <col min="12547" max="12800" width="9" style="1"/>
    <col min="12801" max="12801" width="19.625" style="1" customWidth="1"/>
    <col min="12802" max="12802" width="67.125" style="1" customWidth="1"/>
    <col min="12803" max="13056" width="9" style="1"/>
    <col min="13057" max="13057" width="19.625" style="1" customWidth="1"/>
    <col min="13058" max="13058" width="67.125" style="1" customWidth="1"/>
    <col min="13059" max="13312" width="9" style="1"/>
    <col min="13313" max="13313" width="19.625" style="1" customWidth="1"/>
    <col min="13314" max="13314" width="67.125" style="1" customWidth="1"/>
    <col min="13315" max="13568" width="9" style="1"/>
    <col min="13569" max="13569" width="19.625" style="1" customWidth="1"/>
    <col min="13570" max="13570" width="67.125" style="1" customWidth="1"/>
    <col min="13571" max="13824" width="9" style="1"/>
    <col min="13825" max="13825" width="19.625" style="1" customWidth="1"/>
    <col min="13826" max="13826" width="67.125" style="1" customWidth="1"/>
    <col min="13827" max="14080" width="9" style="1"/>
    <col min="14081" max="14081" width="19.625" style="1" customWidth="1"/>
    <col min="14082" max="14082" width="67.125" style="1" customWidth="1"/>
    <col min="14083" max="14336" width="9" style="1"/>
    <col min="14337" max="14337" width="19.625" style="1" customWidth="1"/>
    <col min="14338" max="14338" width="67.125" style="1" customWidth="1"/>
    <col min="14339" max="14592" width="9" style="1"/>
    <col min="14593" max="14593" width="19.625" style="1" customWidth="1"/>
    <col min="14594" max="14594" width="67.125" style="1" customWidth="1"/>
    <col min="14595" max="14848" width="9" style="1"/>
    <col min="14849" max="14849" width="19.625" style="1" customWidth="1"/>
    <col min="14850" max="14850" width="67.125" style="1" customWidth="1"/>
    <col min="14851" max="15104" width="9" style="1"/>
    <col min="15105" max="15105" width="19.625" style="1" customWidth="1"/>
    <col min="15106" max="15106" width="67.125" style="1" customWidth="1"/>
    <col min="15107" max="15360" width="9" style="1"/>
    <col min="15361" max="15361" width="19.625" style="1" customWidth="1"/>
    <col min="15362" max="15362" width="67.125" style="1" customWidth="1"/>
    <col min="15363" max="15616" width="9" style="1"/>
    <col min="15617" max="15617" width="19.625" style="1" customWidth="1"/>
    <col min="15618" max="15618" width="67.125" style="1" customWidth="1"/>
    <col min="15619" max="15872" width="9" style="1"/>
    <col min="15873" max="15873" width="19.625" style="1" customWidth="1"/>
    <col min="15874" max="15874" width="67.125" style="1" customWidth="1"/>
    <col min="15875" max="16128" width="9" style="1"/>
    <col min="16129" max="16129" width="19.625" style="1" customWidth="1"/>
    <col min="16130" max="16130" width="67.125" style="1" customWidth="1"/>
    <col min="16131" max="16384" width="9" style="1"/>
  </cols>
  <sheetData>
    <row r="1" spans="1:2" ht="23.45" customHeight="1" thickBot="1" x14ac:dyDescent="0.55000000000000004">
      <c r="A1" s="119" t="s">
        <v>23</v>
      </c>
      <c r="B1" s="119"/>
    </row>
    <row r="2" spans="1:2" ht="22.5" thickBot="1" x14ac:dyDescent="0.45">
      <c r="A2" s="117" t="s">
        <v>24</v>
      </c>
      <c r="B2" s="118"/>
    </row>
    <row r="3" spans="1:2" ht="21" x14ac:dyDescent="0.4">
      <c r="A3" s="23" t="s">
        <v>25</v>
      </c>
      <c r="B3" s="24" t="s">
        <v>37</v>
      </c>
    </row>
    <row r="4" spans="1:2" ht="23.25" customHeight="1" x14ac:dyDescent="0.4">
      <c r="A4" s="25" t="s">
        <v>26</v>
      </c>
      <c r="B4" s="24" t="s">
        <v>5</v>
      </c>
    </row>
    <row r="5" spans="1:2" ht="21" x14ac:dyDescent="0.4">
      <c r="A5" s="25" t="s">
        <v>1</v>
      </c>
      <c r="B5" s="24" t="s">
        <v>49</v>
      </c>
    </row>
    <row r="6" spans="1:2" ht="42" x14ac:dyDescent="0.4">
      <c r="A6" s="26" t="s">
        <v>2</v>
      </c>
      <c r="B6" s="27" t="s">
        <v>38</v>
      </c>
    </row>
    <row r="7" spans="1:2" ht="21" x14ac:dyDescent="0.4">
      <c r="A7" s="28"/>
      <c r="B7" s="29" t="s">
        <v>39</v>
      </c>
    </row>
    <row r="8" spans="1:2" ht="63" x14ac:dyDescent="0.4">
      <c r="A8" s="28"/>
      <c r="B8" s="30" t="s">
        <v>46</v>
      </c>
    </row>
    <row r="9" spans="1:2" ht="42" x14ac:dyDescent="0.4">
      <c r="A9" s="28"/>
      <c r="B9" s="31" t="s">
        <v>40</v>
      </c>
    </row>
    <row r="10" spans="1:2" ht="82.9" customHeight="1" x14ac:dyDescent="0.4">
      <c r="A10" s="28"/>
      <c r="B10" s="31" t="s">
        <v>158</v>
      </c>
    </row>
    <row r="11" spans="1:2" ht="23.25" customHeight="1" x14ac:dyDescent="0.4">
      <c r="A11" s="28"/>
      <c r="B11" s="31" t="s">
        <v>42</v>
      </c>
    </row>
    <row r="12" spans="1:2" ht="42" customHeight="1" x14ac:dyDescent="0.4">
      <c r="A12" s="28"/>
      <c r="B12" s="31" t="s">
        <v>41</v>
      </c>
    </row>
    <row r="13" spans="1:2" ht="42" x14ac:dyDescent="0.4">
      <c r="A13" s="28"/>
      <c r="B13" s="31" t="s">
        <v>43</v>
      </c>
    </row>
    <row r="14" spans="1:2" ht="22.5" thickBot="1" x14ac:dyDescent="0.45">
      <c r="A14" s="32"/>
      <c r="B14" s="33"/>
    </row>
    <row r="15" spans="1:2" ht="21.75" x14ac:dyDescent="0.4">
      <c r="A15" s="34"/>
      <c r="B15" s="35"/>
    </row>
    <row r="16" spans="1:2" x14ac:dyDescent="0.4">
      <c r="A16" s="35"/>
      <c r="B16" s="35"/>
    </row>
    <row r="17" spans="1:2" x14ac:dyDescent="0.4">
      <c r="A17" s="35"/>
      <c r="B17" s="35"/>
    </row>
    <row r="18" spans="1:2" x14ac:dyDescent="0.4">
      <c r="A18" s="35"/>
      <c r="B18" s="35"/>
    </row>
    <row r="19" spans="1:2" x14ac:dyDescent="0.4">
      <c r="A19" s="35"/>
      <c r="B19" s="35"/>
    </row>
    <row r="20" spans="1:2" x14ac:dyDescent="0.4">
      <c r="A20" s="35"/>
      <c r="B20" s="35"/>
    </row>
    <row r="21" spans="1:2" x14ac:dyDescent="0.4">
      <c r="A21" s="35"/>
      <c r="B21" s="35"/>
    </row>
    <row r="22" spans="1:2" x14ac:dyDescent="0.4">
      <c r="A22" s="35"/>
      <c r="B22" s="35"/>
    </row>
    <row r="23" spans="1:2" x14ac:dyDescent="0.4">
      <c r="A23" s="35"/>
      <c r="B23" s="36"/>
    </row>
    <row r="24" spans="1:2" ht="21.75" x14ac:dyDescent="0.4">
      <c r="B24" s="37" t="s">
        <v>47</v>
      </c>
    </row>
    <row r="25" spans="1:2" x14ac:dyDescent="0.4">
      <c r="B25" s="36"/>
    </row>
    <row r="28" spans="1:2" x14ac:dyDescent="0.4">
      <c r="B28" s="36"/>
    </row>
  </sheetData>
  <sheetProtection algorithmName="SHA-512" hashValue="ApKRf6OaOQf8jztjNEprxtxeIRkV2rRB7cRs8AwLqJn7SrHzd0vnks86B9up476A9gFaQU8YrFen/7gl5MO1dw==" saltValue="NY+zvdJBJVKJjRDmAELCsQ==" spinCount="100000" sheet="1" objects="1" scenarios="1"/>
  <mergeCells count="2">
    <mergeCell ref="A2:B2"/>
    <mergeCell ref="A1:B1"/>
  </mergeCells>
  <pageMargins left="0.55118110236220474" right="0.27559055118110237" top="0.74803149606299213" bottom="0.35433070866141736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95397EE2CC0B4FA26F6E2FC09AC38B" ma:contentTypeVersion="1" ma:contentTypeDescription="Create a new document." ma:contentTypeScope="" ma:versionID="43ed98d335de4ae8a874993971cbc25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C5CA59A-1503-4002-8562-4617689247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D68E57-610F-4B0A-8531-A40345A0A6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3A2110-6EBF-4C79-A4BB-70C5BC62FF49}">
  <ds:schemaRefs>
    <ds:schemaRef ds:uri="http://schemas.microsoft.com/office/2006/metadata/properties"/>
    <ds:schemaRef ds:uri="http://www.w3.org/XML/1998/namespace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sharepoint/v3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Master</vt:lpstr>
      <vt:lpstr>คำแนะนำ</vt:lpstr>
      <vt:lpstr>ส่วนผู้ถือหุ้นต่อทุนจดทะเบียน</vt:lpstr>
      <vt:lpstr>คำอธิบายรายงาน</vt:lpstr>
      <vt:lpstr>accountnumber</vt:lpstr>
      <vt:lpstr>halfyear</vt:lpstr>
      <vt:lpstr>คำอธิบายรายงาน!Print_Area</vt:lpstr>
      <vt:lpstr>ส่วนผู้ถือหุ้นต่อทุนจดทะเบียน!Print_Area</vt:lpstr>
      <vt:lpstr>ProviderCode</vt:lpstr>
      <vt:lpstr>ProviderMaster</vt:lpstr>
      <vt:lpstr>Quarter</vt:lpstr>
      <vt:lpstr>Service</vt:lpstr>
      <vt:lpstr>Year</vt:lpstr>
    </vt:vector>
  </TitlesOfParts>
  <Company>Bank of Thailand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SDMaster</dc:creator>
  <cp:lastModifiedBy>สุวิทย์ กิตติปัญญาธรรม</cp:lastModifiedBy>
  <cp:lastPrinted>2018-04-09T15:55:34Z</cp:lastPrinted>
  <dcterms:created xsi:type="dcterms:W3CDTF">2015-04-07T06:22:47Z</dcterms:created>
  <dcterms:modified xsi:type="dcterms:W3CDTF">2020-04-09T06:37:56Z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0x010100D495397EE2CC0B4FA26F6E2FC09AC38B</vt:lpwstr>
  </property>
  <property fmtid="{D5CDD505-2E9C-101B-9397-08002B2CF9AE}" pid="3" name="Order">
    <vt:r8>3300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