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MD\DatShare\ข้อมูลทะเบียนบุคคล\งาน BR\Government Agency Code\2568\"/>
    </mc:Choice>
  </mc:AlternateContent>
  <xr:revisionPtr revIDLastSave="0" documentId="13_ncr:1_{2FB1427F-9C0C-4546-B2D3-B47599F1F4AC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MapSNA1993-58" sheetId="7" state="hidden" r:id="rId1"/>
    <sheet name="Readme_changes" sheetId="26" r:id="rId2"/>
    <sheet name="ปี 67" sheetId="30" r:id="rId3"/>
    <sheet name="ปี 68" sheetId="31" r:id="rId4"/>
  </sheets>
  <definedNames>
    <definedName name="_xlnm._FilterDatabase" localSheetId="0" hidden="1">'MapSNA1993-58'!$A$4:$Z$408</definedName>
    <definedName name="_xlnm._FilterDatabase" localSheetId="2" hidden="1">'ปี 67'!$A$4:$H$553</definedName>
    <definedName name="_xlnm._FilterDatabase" localSheetId="3" hidden="1">'ปี 68'!$A$4:$XET$555</definedName>
    <definedName name="_xlnm.Print_Area" localSheetId="0">'MapSNA1993-58'!$A$4:$H$301</definedName>
    <definedName name="_xlnm.Print_Area" localSheetId="2">'ปี 67'!$A$4:$G$4</definedName>
    <definedName name="_xlnm.Print_Area" localSheetId="3">'ปี 68'!$A$4:$G$4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05" i="7" l="1"/>
  <c r="J405" i="7"/>
  <c r="K404" i="7"/>
  <c r="J404" i="7"/>
  <c r="K403" i="7"/>
  <c r="J403" i="7"/>
  <c r="K402" i="7"/>
  <c r="J402" i="7"/>
  <c r="K401" i="7"/>
  <c r="J401" i="7"/>
  <c r="K400" i="7"/>
  <c r="J400" i="7"/>
  <c r="K399" i="7"/>
  <c r="J399" i="7"/>
  <c r="K398" i="7"/>
  <c r="J398" i="7"/>
  <c r="K397" i="7"/>
  <c r="J397" i="7"/>
  <c r="K396" i="7"/>
  <c r="J396" i="7"/>
  <c r="K395" i="7"/>
  <c r="J395" i="7"/>
  <c r="K394" i="7"/>
  <c r="J394" i="7"/>
  <c r="K393" i="7"/>
  <c r="J393" i="7"/>
  <c r="K392" i="7"/>
  <c r="J392" i="7"/>
  <c r="K391" i="7"/>
  <c r="J391" i="7"/>
  <c r="K390" i="7"/>
  <c r="J390" i="7"/>
  <c r="K389" i="7"/>
  <c r="J389" i="7"/>
  <c r="K388" i="7"/>
  <c r="J388" i="7"/>
  <c r="K387" i="7"/>
  <c r="J387" i="7"/>
  <c r="K386" i="7"/>
  <c r="J386" i="7"/>
  <c r="K385" i="7"/>
  <c r="J385" i="7"/>
  <c r="K384" i="7"/>
  <c r="J384" i="7"/>
  <c r="K383" i="7"/>
  <c r="J383" i="7"/>
  <c r="K382" i="7"/>
  <c r="J382" i="7"/>
  <c r="K381" i="7"/>
  <c r="J381" i="7"/>
  <c r="K380" i="7"/>
  <c r="J380" i="7"/>
  <c r="K379" i="7"/>
  <c r="J379" i="7"/>
  <c r="K378" i="7"/>
  <c r="J378" i="7"/>
  <c r="K377" i="7"/>
  <c r="J377" i="7"/>
  <c r="K376" i="7"/>
  <c r="J376" i="7"/>
  <c r="K375" i="7"/>
  <c r="J375" i="7"/>
  <c r="K374" i="7"/>
  <c r="J374" i="7"/>
  <c r="K373" i="7"/>
  <c r="J373" i="7"/>
  <c r="K372" i="7"/>
  <c r="J372" i="7"/>
  <c r="K371" i="7"/>
  <c r="J371" i="7"/>
  <c r="K370" i="7"/>
  <c r="J370" i="7"/>
  <c r="K369" i="7"/>
  <c r="J369" i="7"/>
  <c r="K368" i="7"/>
  <c r="J368" i="7"/>
  <c r="K367" i="7"/>
  <c r="J367" i="7"/>
  <c r="K366" i="7"/>
  <c r="J366" i="7"/>
  <c r="K365" i="7"/>
  <c r="J365" i="7"/>
  <c r="K364" i="7"/>
  <c r="J364" i="7"/>
  <c r="K363" i="7"/>
  <c r="J363" i="7"/>
  <c r="K362" i="7"/>
  <c r="J362" i="7"/>
  <c r="K361" i="7"/>
  <c r="J361" i="7"/>
  <c r="K360" i="7"/>
  <c r="J360" i="7"/>
  <c r="K359" i="7"/>
  <c r="J359" i="7"/>
  <c r="K358" i="7"/>
  <c r="J358" i="7"/>
  <c r="K357" i="7"/>
  <c r="J357" i="7"/>
  <c r="K356" i="7"/>
  <c r="J356" i="7"/>
  <c r="K355" i="7"/>
  <c r="J355" i="7"/>
  <c r="K354" i="7"/>
  <c r="J354" i="7"/>
  <c r="K353" i="7"/>
  <c r="J353" i="7"/>
  <c r="K352" i="7"/>
  <c r="J352" i="7"/>
  <c r="K351" i="7"/>
  <c r="J351" i="7"/>
  <c r="K350" i="7"/>
  <c r="J350" i="7"/>
  <c r="K349" i="7"/>
  <c r="J349" i="7"/>
  <c r="K348" i="7"/>
  <c r="J348" i="7"/>
  <c r="K347" i="7"/>
  <c r="J347" i="7"/>
  <c r="K346" i="7"/>
  <c r="J346" i="7"/>
  <c r="K345" i="7"/>
  <c r="J345" i="7"/>
  <c r="K344" i="7"/>
  <c r="J344" i="7"/>
  <c r="K343" i="7"/>
  <c r="J343" i="7"/>
  <c r="K342" i="7"/>
  <c r="J342" i="7"/>
  <c r="K341" i="7"/>
  <c r="J341" i="7"/>
  <c r="K340" i="7"/>
  <c r="J340" i="7"/>
  <c r="K339" i="7"/>
  <c r="J339" i="7"/>
  <c r="K338" i="7"/>
  <c r="J338" i="7"/>
  <c r="K337" i="7"/>
  <c r="J337" i="7"/>
  <c r="K336" i="7"/>
  <c r="J336" i="7"/>
  <c r="K335" i="7"/>
  <c r="J335" i="7"/>
  <c r="K334" i="7"/>
  <c r="J334" i="7"/>
  <c r="K333" i="7"/>
  <c r="J333" i="7"/>
  <c r="K332" i="7"/>
  <c r="J332" i="7"/>
  <c r="K331" i="7"/>
  <c r="J331" i="7"/>
  <c r="K330" i="7"/>
  <c r="J330" i="7"/>
  <c r="K329" i="7"/>
  <c r="J329" i="7"/>
  <c r="K328" i="7"/>
  <c r="J328" i="7"/>
  <c r="K327" i="7"/>
  <c r="J327" i="7"/>
  <c r="K326" i="7"/>
  <c r="J326" i="7"/>
  <c r="K325" i="7"/>
  <c r="J325" i="7"/>
  <c r="K324" i="7"/>
  <c r="J324" i="7"/>
  <c r="K323" i="7"/>
  <c r="J323" i="7"/>
  <c r="K322" i="7"/>
  <c r="J322" i="7"/>
  <c r="K321" i="7"/>
  <c r="J321" i="7"/>
  <c r="K320" i="7"/>
  <c r="J320" i="7"/>
  <c r="K319" i="7"/>
  <c r="J319" i="7"/>
  <c r="K318" i="7"/>
  <c r="J318" i="7"/>
  <c r="K317" i="7"/>
  <c r="J317" i="7"/>
  <c r="K316" i="7"/>
  <c r="J316" i="7"/>
  <c r="K315" i="7"/>
  <c r="J315" i="7"/>
  <c r="K314" i="7"/>
  <c r="J314" i="7"/>
  <c r="K313" i="7"/>
  <c r="J313" i="7"/>
  <c r="K312" i="7"/>
  <c r="J312" i="7"/>
  <c r="K311" i="7"/>
  <c r="J311" i="7"/>
  <c r="K310" i="7"/>
  <c r="J310" i="7"/>
  <c r="K309" i="7"/>
  <c r="J309" i="7"/>
  <c r="K308" i="7"/>
  <c r="J308" i="7"/>
  <c r="K307" i="7"/>
  <c r="J307" i="7"/>
  <c r="K306" i="7"/>
  <c r="J306" i="7"/>
  <c r="K305" i="7"/>
  <c r="J305" i="7"/>
  <c r="K304" i="7"/>
  <c r="J304" i="7"/>
  <c r="K303" i="7"/>
  <c r="J303" i="7"/>
  <c r="K302" i="7"/>
  <c r="J302" i="7"/>
  <c r="K301" i="7"/>
  <c r="J301" i="7"/>
  <c r="K300" i="7"/>
  <c r="J300" i="7"/>
  <c r="K299" i="7"/>
  <c r="J299" i="7"/>
  <c r="K298" i="7"/>
  <c r="J298" i="7"/>
  <c r="K297" i="7"/>
  <c r="J297" i="7"/>
  <c r="K296" i="7"/>
  <c r="J296" i="7"/>
  <c r="K295" i="7"/>
  <c r="J295" i="7"/>
  <c r="K294" i="7"/>
  <c r="J294" i="7"/>
  <c r="K293" i="7"/>
  <c r="J293" i="7"/>
  <c r="K292" i="7"/>
  <c r="J292" i="7"/>
  <c r="K291" i="7"/>
  <c r="J291" i="7"/>
  <c r="K290" i="7"/>
  <c r="J290" i="7"/>
  <c r="K289" i="7"/>
  <c r="J289" i="7"/>
  <c r="K288" i="7"/>
  <c r="J288" i="7"/>
  <c r="K287" i="7"/>
  <c r="J287" i="7"/>
  <c r="K286" i="7"/>
  <c r="J286" i="7"/>
  <c r="K285" i="7"/>
  <c r="J285" i="7"/>
  <c r="K284" i="7"/>
  <c r="J284" i="7"/>
  <c r="K283" i="7"/>
  <c r="J283" i="7"/>
  <c r="K282" i="7"/>
  <c r="J282" i="7"/>
  <c r="K281" i="7"/>
  <c r="J281" i="7"/>
  <c r="K280" i="7"/>
  <c r="J280" i="7"/>
  <c r="K279" i="7"/>
  <c r="J279" i="7"/>
  <c r="K278" i="7"/>
  <c r="J278" i="7"/>
  <c r="K277" i="7"/>
  <c r="J277" i="7"/>
  <c r="K276" i="7"/>
  <c r="J276" i="7"/>
  <c r="K275" i="7"/>
  <c r="J275" i="7"/>
  <c r="K274" i="7"/>
  <c r="J274" i="7"/>
  <c r="K273" i="7"/>
  <c r="J273" i="7"/>
  <c r="K272" i="7"/>
  <c r="J272" i="7"/>
  <c r="K271" i="7"/>
  <c r="J271" i="7"/>
  <c r="K270" i="7"/>
  <c r="J270" i="7"/>
  <c r="K269" i="7"/>
  <c r="J269" i="7"/>
  <c r="K268" i="7"/>
  <c r="J268" i="7"/>
  <c r="K267" i="7"/>
  <c r="J267" i="7"/>
  <c r="K266" i="7"/>
  <c r="J266" i="7"/>
  <c r="K265" i="7"/>
  <c r="J265" i="7"/>
  <c r="K264" i="7"/>
  <c r="J264" i="7"/>
  <c r="K263" i="7"/>
  <c r="J263" i="7"/>
  <c r="K262" i="7"/>
  <c r="J262" i="7"/>
  <c r="K261" i="7"/>
  <c r="J261" i="7"/>
  <c r="K260" i="7"/>
  <c r="J260" i="7"/>
  <c r="K259" i="7"/>
  <c r="J259" i="7"/>
  <c r="K258" i="7"/>
  <c r="J258" i="7"/>
  <c r="K257" i="7"/>
  <c r="J257" i="7"/>
  <c r="K256" i="7"/>
  <c r="J256" i="7"/>
  <c r="K255" i="7"/>
  <c r="J255" i="7"/>
  <c r="K254" i="7"/>
  <c r="J254" i="7"/>
  <c r="K253" i="7"/>
  <c r="J253" i="7"/>
  <c r="K252" i="7"/>
  <c r="J252" i="7"/>
  <c r="K251" i="7"/>
  <c r="J251" i="7"/>
  <c r="K250" i="7"/>
  <c r="J250" i="7"/>
  <c r="K249" i="7"/>
  <c r="J249" i="7"/>
  <c r="K248" i="7"/>
  <c r="J248" i="7"/>
  <c r="K247" i="7"/>
  <c r="J247" i="7"/>
  <c r="K246" i="7"/>
  <c r="J246" i="7"/>
  <c r="K245" i="7"/>
  <c r="J245" i="7"/>
  <c r="K244" i="7"/>
  <c r="J244" i="7"/>
  <c r="K243" i="7"/>
  <c r="J243" i="7"/>
  <c r="K242" i="7"/>
  <c r="J242" i="7"/>
  <c r="K241" i="7"/>
  <c r="J241" i="7"/>
  <c r="K240" i="7"/>
  <c r="J240" i="7"/>
  <c r="K239" i="7"/>
  <c r="J239" i="7"/>
  <c r="K238" i="7"/>
  <c r="J238" i="7"/>
  <c r="K237" i="7"/>
  <c r="J237" i="7"/>
  <c r="K236" i="7"/>
  <c r="J236" i="7"/>
  <c r="K235" i="7"/>
  <c r="J235" i="7"/>
  <c r="K234" i="7"/>
  <c r="J234" i="7"/>
  <c r="K233" i="7"/>
  <c r="J233" i="7"/>
  <c r="K232" i="7"/>
  <c r="J232" i="7"/>
  <c r="K231" i="7"/>
  <c r="J231" i="7"/>
  <c r="K230" i="7"/>
  <c r="J230" i="7"/>
  <c r="K229" i="7"/>
  <c r="J229" i="7"/>
  <c r="K228" i="7"/>
  <c r="J228" i="7"/>
  <c r="K227" i="7"/>
  <c r="J227" i="7"/>
  <c r="K226" i="7"/>
  <c r="J226" i="7"/>
  <c r="K225" i="7"/>
  <c r="J225" i="7"/>
  <c r="K224" i="7"/>
  <c r="J224" i="7"/>
  <c r="K223" i="7"/>
  <c r="J223" i="7"/>
  <c r="K222" i="7"/>
  <c r="J222" i="7"/>
  <c r="K221" i="7"/>
  <c r="J221" i="7"/>
  <c r="K220" i="7"/>
  <c r="J220" i="7"/>
  <c r="K219" i="7"/>
  <c r="J219" i="7"/>
  <c r="K218" i="7"/>
  <c r="J218" i="7"/>
  <c r="K217" i="7"/>
  <c r="J217" i="7"/>
  <c r="K216" i="7"/>
  <c r="J216" i="7"/>
  <c r="K215" i="7"/>
  <c r="J215" i="7"/>
  <c r="K214" i="7"/>
  <c r="J214" i="7"/>
  <c r="K213" i="7"/>
  <c r="J213" i="7"/>
  <c r="K212" i="7"/>
  <c r="J212" i="7"/>
  <c r="K211" i="7"/>
  <c r="J211" i="7"/>
  <c r="K210" i="7"/>
  <c r="J210" i="7"/>
  <c r="K209" i="7"/>
  <c r="J209" i="7"/>
  <c r="K208" i="7"/>
  <c r="J208" i="7"/>
  <c r="K207" i="7"/>
  <c r="J207" i="7"/>
  <c r="K206" i="7"/>
  <c r="J206" i="7"/>
  <c r="K205" i="7"/>
  <c r="J205" i="7"/>
  <c r="K204" i="7"/>
  <c r="J204" i="7"/>
  <c r="K203" i="7"/>
  <c r="J203" i="7"/>
  <c r="K202" i="7"/>
  <c r="J202" i="7"/>
  <c r="K201" i="7"/>
  <c r="J201" i="7"/>
  <c r="K200" i="7"/>
  <c r="J200" i="7"/>
  <c r="K199" i="7"/>
  <c r="J199" i="7"/>
  <c r="K198" i="7"/>
  <c r="J198" i="7"/>
  <c r="K197" i="7"/>
  <c r="J197" i="7"/>
  <c r="K196" i="7"/>
  <c r="J196" i="7"/>
  <c r="K195" i="7"/>
  <c r="J195" i="7"/>
  <c r="K194" i="7"/>
  <c r="J194" i="7"/>
  <c r="K193" i="7"/>
  <c r="J193" i="7"/>
  <c r="K192" i="7"/>
  <c r="J192" i="7"/>
  <c r="K191" i="7"/>
  <c r="J191" i="7"/>
  <c r="K190" i="7"/>
  <c r="J190" i="7"/>
  <c r="K189" i="7"/>
  <c r="J189" i="7"/>
  <c r="K188" i="7"/>
  <c r="J188" i="7"/>
  <c r="K187" i="7"/>
  <c r="J187" i="7"/>
  <c r="K186" i="7"/>
  <c r="J186" i="7"/>
  <c r="K185" i="7"/>
  <c r="J185" i="7"/>
  <c r="K184" i="7"/>
  <c r="J184" i="7"/>
  <c r="K183" i="7"/>
  <c r="J183" i="7"/>
  <c r="K182" i="7"/>
  <c r="J182" i="7"/>
  <c r="K181" i="7"/>
  <c r="J181" i="7"/>
  <c r="K180" i="7"/>
  <c r="J180" i="7"/>
  <c r="K179" i="7"/>
  <c r="J179" i="7"/>
  <c r="K178" i="7"/>
  <c r="J178" i="7"/>
  <c r="K177" i="7"/>
  <c r="J177" i="7"/>
  <c r="K176" i="7"/>
  <c r="J176" i="7"/>
  <c r="K175" i="7"/>
  <c r="J175" i="7"/>
  <c r="K174" i="7"/>
  <c r="J174" i="7"/>
  <c r="K173" i="7"/>
  <c r="J173" i="7"/>
  <c r="K172" i="7"/>
  <c r="J172" i="7"/>
  <c r="K171" i="7"/>
  <c r="J171" i="7"/>
  <c r="K170" i="7"/>
  <c r="J170" i="7"/>
  <c r="K169" i="7"/>
  <c r="J169" i="7"/>
  <c r="K168" i="7"/>
  <c r="J168" i="7"/>
  <c r="K167" i="7"/>
  <c r="J167" i="7"/>
  <c r="K166" i="7"/>
  <c r="J166" i="7"/>
  <c r="K165" i="7"/>
  <c r="J165" i="7"/>
  <c r="K164" i="7"/>
  <c r="J164" i="7"/>
  <c r="K163" i="7"/>
  <c r="J163" i="7"/>
  <c r="K162" i="7"/>
  <c r="J162" i="7"/>
  <c r="K161" i="7"/>
  <c r="J161" i="7"/>
  <c r="K160" i="7"/>
  <c r="J160" i="7"/>
  <c r="K159" i="7"/>
  <c r="J159" i="7"/>
  <c r="K158" i="7"/>
  <c r="J158" i="7"/>
  <c r="K157" i="7"/>
  <c r="J157" i="7"/>
  <c r="K156" i="7"/>
  <c r="J156" i="7"/>
  <c r="K155" i="7"/>
  <c r="J155" i="7"/>
  <c r="K154" i="7"/>
  <c r="J154" i="7"/>
  <c r="K153" i="7"/>
  <c r="J153" i="7"/>
  <c r="K152" i="7"/>
  <c r="J152" i="7"/>
  <c r="K151" i="7"/>
  <c r="J151" i="7"/>
  <c r="K150" i="7"/>
  <c r="J150" i="7"/>
  <c r="K149" i="7"/>
  <c r="J149" i="7"/>
  <c r="K148" i="7"/>
  <c r="J148" i="7"/>
  <c r="K147" i="7"/>
  <c r="J147" i="7"/>
  <c r="K146" i="7"/>
  <c r="J146" i="7"/>
  <c r="K145" i="7"/>
  <c r="J145" i="7"/>
  <c r="K144" i="7"/>
  <c r="J144" i="7"/>
  <c r="K143" i="7"/>
  <c r="J143" i="7"/>
  <c r="K142" i="7"/>
  <c r="J142" i="7"/>
  <c r="K141" i="7"/>
  <c r="J141" i="7"/>
  <c r="K140" i="7"/>
  <c r="J140" i="7"/>
  <c r="K139" i="7"/>
  <c r="J139" i="7"/>
  <c r="K138" i="7"/>
  <c r="J138" i="7"/>
  <c r="K137" i="7"/>
  <c r="J137" i="7"/>
  <c r="K136" i="7"/>
  <c r="J136" i="7"/>
  <c r="K135" i="7"/>
  <c r="J135" i="7"/>
  <c r="K134" i="7"/>
  <c r="J134" i="7"/>
  <c r="K133" i="7"/>
  <c r="J133" i="7"/>
  <c r="K132" i="7"/>
  <c r="J132" i="7"/>
  <c r="K131" i="7"/>
  <c r="J131" i="7"/>
  <c r="K130" i="7"/>
  <c r="J130" i="7"/>
  <c r="K129" i="7"/>
  <c r="J129" i="7"/>
  <c r="K128" i="7"/>
  <c r="J128" i="7"/>
  <c r="K127" i="7"/>
  <c r="J127" i="7"/>
  <c r="K126" i="7"/>
  <c r="J126" i="7"/>
  <c r="K125" i="7"/>
  <c r="J125" i="7"/>
  <c r="K124" i="7"/>
  <c r="J124" i="7"/>
  <c r="K123" i="7"/>
  <c r="J123" i="7"/>
  <c r="K122" i="7"/>
  <c r="J122" i="7"/>
  <c r="K121" i="7"/>
  <c r="J121" i="7"/>
  <c r="K120" i="7"/>
  <c r="J120" i="7"/>
  <c r="K119" i="7"/>
  <c r="J119" i="7"/>
  <c r="K118" i="7"/>
  <c r="J118" i="7"/>
  <c r="K117" i="7"/>
  <c r="J117" i="7"/>
  <c r="K116" i="7"/>
  <c r="J116" i="7"/>
  <c r="K115" i="7"/>
  <c r="J115" i="7"/>
  <c r="K114" i="7"/>
  <c r="J114" i="7"/>
  <c r="K113" i="7"/>
  <c r="J113" i="7"/>
  <c r="K112" i="7"/>
  <c r="J112" i="7"/>
  <c r="K111" i="7"/>
  <c r="J111" i="7"/>
  <c r="K110" i="7"/>
  <c r="J110" i="7"/>
  <c r="K109" i="7"/>
  <c r="J109" i="7"/>
  <c r="K108" i="7"/>
  <c r="J108" i="7"/>
  <c r="K107" i="7"/>
  <c r="J107" i="7"/>
  <c r="K106" i="7"/>
  <c r="J106" i="7"/>
  <c r="K105" i="7"/>
  <c r="J105" i="7"/>
  <c r="K104" i="7"/>
  <c r="J104" i="7"/>
  <c r="K103" i="7"/>
  <c r="J103" i="7"/>
  <c r="K102" i="7"/>
  <c r="J102" i="7"/>
  <c r="K101" i="7"/>
  <c r="J101" i="7"/>
  <c r="K100" i="7"/>
  <c r="J100" i="7"/>
  <c r="K99" i="7"/>
  <c r="J99" i="7"/>
  <c r="K98" i="7"/>
  <c r="J98" i="7"/>
  <c r="K97" i="7"/>
  <c r="J97" i="7"/>
  <c r="K96" i="7"/>
  <c r="J96" i="7"/>
  <c r="K95" i="7"/>
  <c r="J95" i="7"/>
  <c r="K94" i="7"/>
  <c r="J94" i="7"/>
  <c r="K93" i="7"/>
  <c r="J93" i="7"/>
  <c r="K92" i="7"/>
  <c r="J92" i="7"/>
  <c r="K91" i="7"/>
  <c r="J91" i="7"/>
  <c r="K90" i="7"/>
  <c r="J90" i="7"/>
  <c r="K89" i="7"/>
  <c r="J89" i="7"/>
  <c r="K88" i="7"/>
  <c r="J88" i="7"/>
  <c r="K87" i="7"/>
  <c r="J87" i="7"/>
  <c r="K86" i="7"/>
  <c r="J86" i="7"/>
  <c r="K85" i="7"/>
  <c r="J85" i="7"/>
  <c r="K84" i="7"/>
  <c r="J84" i="7"/>
  <c r="K83" i="7"/>
  <c r="J83" i="7"/>
  <c r="K82" i="7"/>
  <c r="J82" i="7"/>
  <c r="K81" i="7"/>
  <c r="J81" i="7"/>
  <c r="K80" i="7"/>
  <c r="J80" i="7"/>
  <c r="K79" i="7"/>
  <c r="J79" i="7"/>
  <c r="K78" i="7"/>
  <c r="J78" i="7"/>
  <c r="K77" i="7"/>
  <c r="J77" i="7"/>
  <c r="K76" i="7"/>
  <c r="J76" i="7"/>
  <c r="K75" i="7"/>
  <c r="J75" i="7"/>
  <c r="K74" i="7"/>
  <c r="J74" i="7"/>
  <c r="K73" i="7"/>
  <c r="J73" i="7"/>
  <c r="K72" i="7"/>
  <c r="J72" i="7"/>
  <c r="K71" i="7"/>
  <c r="J71" i="7"/>
  <c r="K70" i="7"/>
  <c r="J70" i="7"/>
  <c r="K69" i="7"/>
  <c r="J69" i="7"/>
  <c r="K68" i="7"/>
  <c r="J68" i="7"/>
  <c r="K67" i="7"/>
  <c r="J67" i="7"/>
  <c r="K66" i="7"/>
  <c r="J66" i="7"/>
  <c r="K65" i="7"/>
  <c r="J65" i="7"/>
  <c r="K64" i="7"/>
  <c r="J64" i="7"/>
  <c r="K63" i="7"/>
  <c r="J63" i="7"/>
  <c r="K62" i="7"/>
  <c r="J62" i="7"/>
  <c r="K61" i="7"/>
  <c r="J61" i="7"/>
  <c r="K60" i="7"/>
  <c r="J60" i="7"/>
  <c r="K59" i="7"/>
  <c r="J59" i="7"/>
  <c r="K58" i="7"/>
  <c r="J58" i="7"/>
  <c r="K57" i="7"/>
  <c r="J57" i="7"/>
  <c r="K56" i="7"/>
  <c r="J56" i="7"/>
  <c r="K55" i="7"/>
  <c r="J55" i="7"/>
  <c r="K54" i="7"/>
  <c r="J54" i="7"/>
  <c r="K53" i="7"/>
  <c r="J53" i="7"/>
  <c r="K52" i="7"/>
  <c r="J52" i="7"/>
  <c r="K51" i="7"/>
  <c r="J51" i="7"/>
  <c r="K50" i="7"/>
  <c r="J50" i="7"/>
  <c r="K49" i="7"/>
  <c r="J49" i="7"/>
  <c r="K48" i="7"/>
  <c r="J48" i="7"/>
  <c r="K47" i="7"/>
  <c r="J47" i="7"/>
  <c r="K46" i="7"/>
  <c r="J46" i="7"/>
  <c r="K45" i="7"/>
  <c r="J45" i="7"/>
  <c r="K44" i="7"/>
  <c r="J44" i="7"/>
  <c r="K43" i="7"/>
  <c r="J43" i="7"/>
  <c r="K42" i="7"/>
  <c r="J42" i="7"/>
  <c r="K41" i="7"/>
  <c r="J41" i="7"/>
  <c r="K40" i="7"/>
  <c r="J40" i="7"/>
  <c r="K39" i="7"/>
  <c r="J39" i="7"/>
  <c r="K38" i="7"/>
  <c r="J38" i="7"/>
  <c r="K37" i="7"/>
  <c r="J37" i="7"/>
  <c r="K36" i="7"/>
  <c r="J36" i="7"/>
  <c r="K35" i="7"/>
  <c r="J35" i="7"/>
  <c r="K34" i="7"/>
  <c r="J34" i="7"/>
  <c r="K33" i="7"/>
  <c r="J33" i="7"/>
  <c r="K32" i="7"/>
  <c r="J32" i="7"/>
  <c r="K31" i="7"/>
  <c r="J31" i="7"/>
  <c r="K30" i="7"/>
  <c r="J30" i="7"/>
  <c r="K29" i="7"/>
  <c r="J29" i="7"/>
  <c r="K28" i="7"/>
  <c r="J28" i="7"/>
  <c r="K27" i="7"/>
  <c r="J27" i="7"/>
  <c r="K26" i="7"/>
  <c r="J26" i="7"/>
  <c r="K25" i="7"/>
  <c r="J25" i="7"/>
  <c r="K24" i="7"/>
  <c r="J24" i="7"/>
  <c r="K23" i="7"/>
  <c r="J23" i="7"/>
  <c r="K22" i="7"/>
  <c r="J22" i="7"/>
  <c r="K21" i="7"/>
  <c r="J21" i="7"/>
  <c r="K20" i="7"/>
  <c r="J20" i="7"/>
  <c r="K19" i="7"/>
  <c r="J19" i="7"/>
  <c r="K18" i="7"/>
  <c r="J18" i="7"/>
  <c r="K17" i="7"/>
  <c r="J17" i="7"/>
  <c r="K16" i="7"/>
  <c r="J16" i="7"/>
  <c r="K15" i="7"/>
  <c r="J15" i="7"/>
  <c r="K14" i="7"/>
  <c r="J14" i="7"/>
  <c r="K13" i="7"/>
  <c r="J13" i="7"/>
  <c r="K12" i="7"/>
  <c r="J12" i="7"/>
  <c r="K11" i="7"/>
  <c r="J11" i="7"/>
  <c r="K10" i="7"/>
  <c r="J10" i="7"/>
  <c r="K9" i="7"/>
  <c r="J9" i="7"/>
  <c r="K8" i="7"/>
  <c r="J8" i="7"/>
  <c r="K7" i="7"/>
  <c r="J7" i="7"/>
  <c r="K6" i="7"/>
  <c r="J6" i="7"/>
  <c r="K5" i="7"/>
  <c r="J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Information Technology</author>
  </authors>
  <commentList>
    <comment ref="C366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แยกเมื่อ 14 ส.ค. 2546 เป็น 
- บริษัท กสท โทรคมนาคม จำกัด (มหาชน) 
- บริษัท ไปรษณีย์ไทย จำกัด</t>
        </r>
      </text>
    </comment>
    <comment ref="S366" authorId="0" shapeId="0" xr:uid="{00000000-0006-0000-0000-000002000000}">
      <text>
        <r>
          <rPr>
            <b/>
            <sz val="12"/>
            <color indexed="81"/>
            <rFont val="Tahoma"/>
            <family val="2"/>
          </rPr>
          <t>แยกเมื่อ 14 ส.ค. 2546 เป็น 
- บริษัท กสท โทรคมนาคม จำกัด (มหาชน) 
- บริษัท ไปรษณีย์ไทย จำกัด</t>
        </r>
      </text>
    </comment>
    <comment ref="C368" authorId="0" shapeId="0" xr:uid="{00000000-0006-0000-0000-000003000000}">
      <text>
        <r>
          <rPr>
            <b/>
            <sz val="12"/>
            <color indexed="81"/>
            <rFont val="Tahoma"/>
            <family val="2"/>
          </rPr>
          <t>เปลี่ยนชื่อเป็น บริษัท ทีโอที จำกัด (มหาชน) เมื่อ 1 ก.ค. 2548</t>
        </r>
      </text>
    </comment>
    <comment ref="S368" authorId="0" shapeId="0" xr:uid="{00000000-0006-0000-0000-000004000000}">
      <text>
        <r>
          <rPr>
            <b/>
            <sz val="12"/>
            <color indexed="81"/>
            <rFont val="Tahoma"/>
            <family val="2"/>
          </rPr>
          <t>เปลี่ยนชื่อเป็น บริษัท ทีโอที จำกัด (มหาชน) เมื่อ 1 ก.ค. 2548</t>
        </r>
      </text>
    </comment>
    <comment ref="C369" authorId="0" shapeId="0" xr:uid="{00000000-0006-0000-0000-000005000000}">
      <text>
        <r>
          <rPr>
            <b/>
            <sz val="12"/>
            <color indexed="81"/>
            <rFont val="Tahoma"/>
            <family val="2"/>
          </rPr>
          <t>เปลี่ยนชื่อเป็น บริษัท อสมท จำกัด (มหาชน)</t>
        </r>
      </text>
    </comment>
    <comment ref="S369" authorId="0" shapeId="0" xr:uid="{00000000-0006-0000-0000-000006000000}">
      <text>
        <r>
          <rPr>
            <b/>
            <sz val="12"/>
            <color indexed="81"/>
            <rFont val="Tahoma"/>
            <family val="2"/>
          </rPr>
          <t>เปลี่ยนชื่อเป็น บริษัท อสมท จำกัด (มหาชน)</t>
        </r>
      </text>
    </comment>
    <comment ref="C404" authorId="0" shapeId="0" xr:uid="{00000000-0006-0000-0000-000007000000}">
      <text>
        <r>
          <rPr>
            <b/>
            <sz val="12"/>
            <color indexed="81"/>
            <rFont val="Tahoma"/>
            <family val="2"/>
          </rPr>
          <t>ไม่ได้เป็นรัฐวิสาหกิจ มีฐานะเป็นองค์การของรัฐเพื่อการกุศล โดยได้รับเงินอุดหนุนจากกระทรวงกลาโหม</t>
        </r>
      </text>
    </comment>
    <comment ref="S404" authorId="0" shapeId="0" xr:uid="{00000000-0006-0000-0000-000008000000}">
      <text>
        <r>
          <rPr>
            <b/>
            <sz val="12"/>
            <color indexed="81"/>
            <rFont val="Tahoma"/>
            <family val="2"/>
          </rPr>
          <t>ไม่ได้เป็นรัฐวิสาหกิจ มีฐานะเป็นองค์การของรัฐเพื่อการกุศล โดยได้รับเงินอุดหนุนจากกระทรวงกลาโหม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TMadmin</author>
  </authors>
  <commentList>
    <comment ref="C545" authorId="0" shapeId="0" xr:uid="{6D42C6BF-C42D-430C-B993-9C4D0C97EA00}">
      <text>
        <r>
          <rPr>
            <b/>
            <sz val="10"/>
            <color indexed="81"/>
            <rFont val="Tahoma"/>
            <family val="2"/>
          </rPr>
          <t>06/02/62 ถามคุณปาณิสรา จนท.กรมบัญชีกลาง แจ้งว่า เป็นกองทุน แต่ถือเป็นหน่วยงานรัฐเสมือนกรม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TMadmin</author>
  </authors>
  <commentList>
    <comment ref="C547" authorId="0" shapeId="0" xr:uid="{17B8F295-300A-4016-AC49-85DBC907784B}">
      <text>
        <r>
          <rPr>
            <b/>
            <sz val="10"/>
            <color indexed="81"/>
            <rFont val="Tahoma"/>
            <family val="2"/>
          </rPr>
          <t>06/02/62 ถามคุณปาณิสรา จนท.กรมบัญชีกลาง แจ้งว่า เป็นกองทุน แต่ถือเป็นหน่วยงานรัฐเสมือนกรม</t>
        </r>
      </text>
    </comment>
  </commentList>
</comments>
</file>

<file path=xl/sharedStrings.xml><?xml version="1.0" encoding="utf-8"?>
<sst xmlns="http://schemas.openxmlformats.org/spreadsheetml/2006/main" count="4940" uniqueCount="1320">
  <si>
    <t>รหัสหน่วยงานตามโครงสร้างส่วนราชการใหม่</t>
  </si>
  <si>
    <t>รหัสหน่วยงาน</t>
  </si>
  <si>
    <t>ส่วนราชการและรัฐวิสาหกิจ</t>
  </si>
  <si>
    <t>รัฐบาลกลาง</t>
  </si>
  <si>
    <t>รัฐบาลท้องถิ่น</t>
  </si>
  <si>
    <t>รัฐวิสาหกิจ</t>
  </si>
  <si>
    <t xml:space="preserve">อื่น ๆ </t>
  </si>
  <si>
    <t>01000</t>
  </si>
  <si>
    <t>1. สำนักนายกรัฐมนตรี</t>
  </si>
  <si>
    <t>01001</t>
  </si>
  <si>
    <t>สำนักงานปลัดสำนักนายกรัฐมนตรี</t>
  </si>
  <si>
    <t>01002</t>
  </si>
  <si>
    <t>กรมประชาสัมพันธ์</t>
  </si>
  <si>
    <t>01003</t>
  </si>
  <si>
    <t>สำนักงานคณะกรรมการการคุ้มครองผู้บริโภค</t>
  </si>
  <si>
    <t>01004</t>
  </si>
  <si>
    <t>สำนักเลขาธิการนายกรัฐมนตรี</t>
  </si>
  <si>
    <t>01005</t>
  </si>
  <si>
    <t>สำนักเลขาธิการคณะรัฐมนตรี</t>
  </si>
  <si>
    <t>01006</t>
  </si>
  <si>
    <t>สำนักข่าวกรองแห่งชาติ</t>
  </si>
  <si>
    <t>01007</t>
  </si>
  <si>
    <t>สำนักงบประมาณ</t>
  </si>
  <si>
    <t>01008</t>
  </si>
  <si>
    <t>สำนักงานสภาความมั่นคงแห่งชาติ</t>
  </si>
  <si>
    <t>01009</t>
  </si>
  <si>
    <t>สำนักงานคณะกรรมการกฤษฎีกา</t>
  </si>
  <si>
    <t>01011</t>
  </si>
  <si>
    <t>สำนักงานคณะกรรมการข้าราชการพลเรือน</t>
  </si>
  <si>
    <t>01012</t>
  </si>
  <si>
    <t>สำนักงานคณะกรรมการพัฒนาการเศรษฐกิจและสังคมแห่งชาติ</t>
  </si>
  <si>
    <t>01014</t>
  </si>
  <si>
    <t xml:space="preserve">สำนักงานกองทุนสนับสนุนการวิจัย * </t>
  </si>
  <si>
    <t>01016</t>
  </si>
  <si>
    <t>สำนักงานรับรองมาตรฐานและประเมินคุณภาพการศึกษา (องค์การมหาชน) *</t>
  </si>
  <si>
    <t>01019</t>
  </si>
  <si>
    <t>กองอำนวยการรักษาความมั่นคงภายในราชอาณาจักร</t>
  </si>
  <si>
    <t>01021</t>
  </si>
  <si>
    <t>สำนักงานคณะกรรมการพัฒนาระบบราชการ</t>
  </si>
  <si>
    <t>01023</t>
  </si>
  <si>
    <t>องค์การบริหารการพัฒนาพื้นที่พิเศษเพื่อการท่องเที่ยวอย่างยั่งยืน (องค์การมหาชน)</t>
  </si>
  <si>
    <t>01024</t>
  </si>
  <si>
    <t>สำนักงานส่งเสริมการจัดประชุมและนิทรรศการ (องค์การมหาชน)</t>
  </si>
  <si>
    <t>01025</t>
  </si>
  <si>
    <t>สำนักงานบริหารและพัฒนาองค์ความรู้ (องค์การมหาชน)</t>
  </si>
  <si>
    <t>01027</t>
  </si>
  <si>
    <t>สำนักงานคณะกรรมการสุขภาพแห่งชาติ</t>
  </si>
  <si>
    <t>01028</t>
  </si>
  <si>
    <t>สถาบันบริหารจัดการธนาคารที่ดิน (องค์การมหาชน)</t>
  </si>
  <si>
    <t>01029</t>
  </si>
  <si>
    <t>สถาบันคุณวุฒิวิชาชีพ (องค์การมหาชน)</t>
  </si>
  <si>
    <t>02000</t>
  </si>
  <si>
    <t>2. กระทรวงกลาโหม</t>
  </si>
  <si>
    <t>02001</t>
  </si>
  <si>
    <t>สำนักงานปลัดกระทรวงกลาโหม</t>
  </si>
  <si>
    <t>02002</t>
  </si>
  <si>
    <t>กรมราชองครักษ์</t>
  </si>
  <si>
    <t>02004</t>
  </si>
  <si>
    <t>กองทัพบก</t>
  </si>
  <si>
    <t>02005</t>
  </si>
  <si>
    <t>กองทัพเรือ</t>
  </si>
  <si>
    <t>02006</t>
  </si>
  <si>
    <t>กองทัพอากาศ</t>
  </si>
  <si>
    <t>02008</t>
  </si>
  <si>
    <t>กองบัญชาการกองทัพไทย</t>
  </si>
  <si>
    <t>02009</t>
  </si>
  <si>
    <t>สถาบันเทคโนโลยีป้องกันประเทศ (องค์การมหาชน)</t>
  </si>
  <si>
    <t>03000</t>
  </si>
  <si>
    <t>3. กระทรวงการคลัง</t>
  </si>
  <si>
    <t>03002</t>
  </si>
  <si>
    <t>สำนักงานปลัดกระทรวงการคลัง</t>
  </si>
  <si>
    <t>03003</t>
  </si>
  <si>
    <t>กรมธนารักษ์</t>
  </si>
  <si>
    <t>03004</t>
  </si>
  <si>
    <t>กรมบัญชีกลาง</t>
  </si>
  <si>
    <t>03005</t>
  </si>
  <si>
    <t>กรมศุลกากร</t>
  </si>
  <si>
    <t>03006</t>
  </si>
  <si>
    <t>กรมสรรพสามิต</t>
  </si>
  <si>
    <t>03007</t>
  </si>
  <si>
    <t>กรมสรรพากร</t>
  </si>
  <si>
    <t>03008</t>
  </si>
  <si>
    <t>สำนักงานคณะกรรมการนโยบายรัฐวิสาหกิจ</t>
  </si>
  <si>
    <t>03009</t>
  </si>
  <si>
    <t>สำนักงานบริหารหนี้สาธารณะ</t>
  </si>
  <si>
    <t>03011</t>
  </si>
  <si>
    <t>สำนักงานเศรษฐกิจการคลัง</t>
  </si>
  <si>
    <t>03012</t>
  </si>
  <si>
    <t>สำนักงานความร่วมมือพัฒนาเศรษฐกิจกับประเทศเพื่อนบ้าน (องค์การมหาชน)</t>
  </si>
  <si>
    <t>03013</t>
  </si>
  <si>
    <t>สำนักงานคณะกรรมการกำกับและส่งเสริมการประกอบธุรกิจประกันภัย (คปภ.)</t>
  </si>
  <si>
    <t>04000</t>
  </si>
  <si>
    <t>4. กระทรวงการต่างประเทศ</t>
  </si>
  <si>
    <t>04002</t>
  </si>
  <si>
    <t>สำนักงานปลัดกระทรวงการต่างประเทศ</t>
  </si>
  <si>
    <t>04003</t>
  </si>
  <si>
    <t>กรมการกงสุล</t>
  </si>
  <si>
    <t>04004</t>
  </si>
  <si>
    <t>กรมพิธีการทูต</t>
  </si>
  <si>
    <t>04005</t>
  </si>
  <si>
    <t>กรมยุโรป</t>
  </si>
  <si>
    <t>04006</t>
  </si>
  <si>
    <t>กรมวิเทศสหการ</t>
  </si>
  <si>
    <t>04007</t>
  </si>
  <si>
    <t>กรมเศรษฐกิจระหว่างประเทศ</t>
  </si>
  <si>
    <t>04008</t>
  </si>
  <si>
    <t>กรมสนธิสัญญาและกฎหมาย</t>
  </si>
  <si>
    <t>04009</t>
  </si>
  <si>
    <t>กรมสารนิเทศ</t>
  </si>
  <si>
    <t>04011</t>
  </si>
  <si>
    <t>กรมองค์การระหว่างประเทศ</t>
  </si>
  <si>
    <t>04012</t>
  </si>
  <si>
    <t>กรมอเมริกาและแปซิฟิกใต้</t>
  </si>
  <si>
    <t>04013</t>
  </si>
  <si>
    <t>กรมอาเซียน</t>
  </si>
  <si>
    <t>04014</t>
  </si>
  <si>
    <t>กรมเอเซียตะวันออก</t>
  </si>
  <si>
    <t>04015</t>
  </si>
  <si>
    <t>กรมเอเซียใต้ ตะวันออกกลางและแอฟริกา</t>
  </si>
  <si>
    <t>05000</t>
  </si>
  <si>
    <t>5. กระทรวงการท่องเที่ยวและกีฬา</t>
  </si>
  <si>
    <t>05002</t>
  </si>
  <si>
    <t>สำนักงานปลัดกระทรวงการท่องเที่ยวและกีฬา</t>
  </si>
  <si>
    <t>05003</t>
  </si>
  <si>
    <t>กรมพลศึกษา **</t>
  </si>
  <si>
    <t>05004</t>
  </si>
  <si>
    <t>กรมการท่องเที่ยว **</t>
  </si>
  <si>
    <t>05006</t>
  </si>
  <si>
    <t>สถาบันการพลศึกษา</t>
  </si>
  <si>
    <t>06000</t>
  </si>
  <si>
    <t>6. กระทรวงการพัฒนาสังคมและความมั่นคงของมนุษย์</t>
  </si>
  <si>
    <t>06002</t>
  </si>
  <si>
    <t>สำนักงานปลัดกระทรวงการพัฒนาสังคมและความมั่นคงของมนุษย์</t>
  </si>
  <si>
    <t>06003</t>
  </si>
  <si>
    <t>กรมพัฒนาสังคมและสวัสดิการ</t>
  </si>
  <si>
    <t>06004</t>
  </si>
  <si>
    <t>สำนักงานกิจการสตรีและสถาบันครอบครัว</t>
  </si>
  <si>
    <t>06005</t>
  </si>
  <si>
    <t>สำนักงานส่งเสริมสวัสดิภาพและพิทักษ์เด็ก เยาวชน ผู้ด้อยโอกาส คนพิการ และผู้สูงอายุ</t>
  </si>
  <si>
    <t>06006</t>
  </si>
  <si>
    <t>สถาบันพัฒนาองค์กรชุมชน (องค์การมหาชน)</t>
  </si>
  <si>
    <t>06007</t>
  </si>
  <si>
    <t>สำนักงานส่งเสริมและพัฒนาคุณภาพชีวิตคนพิการแห่งชาติ</t>
  </si>
  <si>
    <t>07000</t>
  </si>
  <si>
    <t>7. กระทรวงเกษตรและสหกรณ์</t>
  </si>
  <si>
    <t>07002</t>
  </si>
  <si>
    <t>สำนักงานปลัดกระทรวงเกษตรและสหกรณ์</t>
  </si>
  <si>
    <t>07003</t>
  </si>
  <si>
    <t>กรมชลประทาน</t>
  </si>
  <si>
    <t>07004</t>
  </si>
  <si>
    <t>กรมตรวจบัญชีสหกรณ์</t>
  </si>
  <si>
    <t>07005</t>
  </si>
  <si>
    <t>กรมประมง</t>
  </si>
  <si>
    <t>07006</t>
  </si>
  <si>
    <t>กรมปศุสัตว์</t>
  </si>
  <si>
    <t>07008</t>
  </si>
  <si>
    <t>กรมพัฒนาที่ดิน</t>
  </si>
  <si>
    <t>07009</t>
  </si>
  <si>
    <t>กรมวิชาการเกษตร</t>
  </si>
  <si>
    <t>07011</t>
  </si>
  <si>
    <t>กรมส่งเสริมการเกษตร</t>
  </si>
  <si>
    <t>07012</t>
  </si>
  <si>
    <t>กรมส่งเสริมสหกรณ์</t>
  </si>
  <si>
    <t>07013</t>
  </si>
  <si>
    <t>สำนักงานการปฏิรูปที่ดินเพื่อเกษตรกรรม</t>
  </si>
  <si>
    <t>07014</t>
  </si>
  <si>
    <t>สำนักงานมาตรฐานสินค้าเกษตรและอาหารแห่งชาติ</t>
  </si>
  <si>
    <t>07015</t>
  </si>
  <si>
    <t>สำนักงานเศรษฐกิจการเกษตร</t>
  </si>
  <si>
    <t>07017</t>
  </si>
  <si>
    <t>สถาบันวิจัยและพัฒนาพื้นที่สูง (องค์การมหาชน)</t>
  </si>
  <si>
    <t>07018</t>
  </si>
  <si>
    <t>กรมการข้าว</t>
  </si>
  <si>
    <t>07019</t>
  </si>
  <si>
    <t>สำนักงานพิพิธภัณฑ์เกษตรเฉลิมพระเกียรติพระบาทสมเด็จพระเจ้าอยู่หัว (องค์กรมหาชน)</t>
  </si>
  <si>
    <t>07020</t>
  </si>
  <si>
    <t>กรมหม่อนไหม</t>
  </si>
  <si>
    <t>08000</t>
  </si>
  <si>
    <t>8. กระทรวงคมนาคม</t>
  </si>
  <si>
    <t>08002</t>
  </si>
  <si>
    <t>สำนักงานปลัดกระทรวงคมนาคม</t>
  </si>
  <si>
    <t>08003</t>
  </si>
  <si>
    <t>กรมเจ้าท่า **</t>
  </si>
  <si>
    <t>08004</t>
  </si>
  <si>
    <t>กรมการขนส่งทางบก</t>
  </si>
  <si>
    <t>08005</t>
  </si>
  <si>
    <t>กรมการบินพลเรือน **</t>
  </si>
  <si>
    <t>08006</t>
  </si>
  <si>
    <t>กรมทางหลวง</t>
  </si>
  <si>
    <t>08007</t>
  </si>
  <si>
    <t>กรมทางหลวงชนบท</t>
  </si>
  <si>
    <t>08008</t>
  </si>
  <si>
    <t>สำนักงานนโยบายและแผนการขนส่งและจราจร</t>
  </si>
  <si>
    <t>09000</t>
  </si>
  <si>
    <t>9. กระทรวงทรัพยากรธรรมชาติและสิ่งแวดล้อม</t>
  </si>
  <si>
    <t>09002</t>
  </si>
  <si>
    <t>สำนักงานปลัดกระทรวงทรัพยากรธรรมชาติและสิ่งแวดล้อม</t>
  </si>
  <si>
    <t>09003</t>
  </si>
  <si>
    <t>กรมควบคุมมลพิษ</t>
  </si>
  <si>
    <t>09004</t>
  </si>
  <si>
    <t>กรมทรัพยากรทางทะเลและชายฝั่ง</t>
  </si>
  <si>
    <t>09005</t>
  </si>
  <si>
    <t>กรมทรัพยากรธรณี</t>
  </si>
  <si>
    <t>09006</t>
  </si>
  <si>
    <t>กรมทรัพยากรน้ำ</t>
  </si>
  <si>
    <t>09007</t>
  </si>
  <si>
    <t>กรมทรัพยากรน้ำบาดาล</t>
  </si>
  <si>
    <t>09008</t>
  </si>
  <si>
    <t>กรมส่งเสริมคุณภาพสิ่งแวดล้อม</t>
  </si>
  <si>
    <t>09009</t>
  </si>
  <si>
    <t>กรมอุทยานแห่งชาติ สัตว์ป่า และพันธุ์พืช</t>
  </si>
  <si>
    <t>09011</t>
  </si>
  <si>
    <t>สำนักงานนโยบายและแผนทรัพยากรธรรมชาติและสิ่งแวดล้อม</t>
  </si>
  <si>
    <t>09012</t>
  </si>
  <si>
    <t>กรมป่าไม้</t>
  </si>
  <si>
    <t>09013</t>
  </si>
  <si>
    <t>สำนักงานพัฒนาเศรษฐกิจจากฐานชีวภาพ (องค์การมหาชน)</t>
  </si>
  <si>
    <t>09014</t>
  </si>
  <si>
    <t>องค์การบริหารจัดการก๊าซเรือนกระจก (องค์การมหาชน)</t>
  </si>
  <si>
    <t>11000</t>
  </si>
  <si>
    <t>10. กระทรวงเทคโนโลยีสารสนเทศและการสื่อสาร</t>
  </si>
  <si>
    <t>11002</t>
  </si>
  <si>
    <t>สำนักงานปลัดกระทรวงเทคโนโลยีสารสนเทศและการสื่อสาร</t>
  </si>
  <si>
    <t>11004</t>
  </si>
  <si>
    <t>กรมอุตุนิยมวิทยา</t>
  </si>
  <si>
    <t>11005</t>
  </si>
  <si>
    <t>สำนักงานสถิติแห่งชาติ</t>
  </si>
  <si>
    <t>11006</t>
  </si>
  <si>
    <t>สำนักงานส่งเสริมอุตสาหกรรมซอฟแวร์แห่งชาติ (องค์การมหาชน)</t>
  </si>
  <si>
    <t>11007</t>
  </si>
  <si>
    <t>สำนักงานพัฒนาธุรกรรมทางอิเล็กทรอนิกส์ (องค์การมหาชน)</t>
  </si>
  <si>
    <t>11008</t>
  </si>
  <si>
    <t>สำนักงานรัฐบาลอิเล็กทรอนิกส์ (องค์การมหาชน)</t>
  </si>
  <si>
    <t>12000</t>
  </si>
  <si>
    <t>11. กระทรวงพลังงาน</t>
  </si>
  <si>
    <t>12002</t>
  </si>
  <si>
    <t>สำนักงานปลัดกระทรวงพลังงาน</t>
  </si>
  <si>
    <t>12003</t>
  </si>
  <si>
    <t>กรมเชื้อเพลิงธรรมชาติ</t>
  </si>
  <si>
    <t>12004</t>
  </si>
  <si>
    <t>กรมธุรกิจพลังงาน</t>
  </si>
  <si>
    <t>12005</t>
  </si>
  <si>
    <t>กรมพัฒนาพลังงานทดแทนและอนุรักษ์พลังงาน</t>
  </si>
  <si>
    <t>12006</t>
  </si>
  <si>
    <t>สำนักงานนโยบายและแผนพลังงาน</t>
  </si>
  <si>
    <t>12007</t>
  </si>
  <si>
    <t>สถาบันบริหารกองทุนพลังงาน (องค์การมหาชน)</t>
  </si>
  <si>
    <t>13000</t>
  </si>
  <si>
    <t>12. กระทรวงพาณิชย์</t>
  </si>
  <si>
    <t>13002</t>
  </si>
  <si>
    <t>สำนักงานปลัดกระทรวงพาณิชย์</t>
  </si>
  <si>
    <t>13003</t>
  </si>
  <si>
    <t>กรมการค้าต่างประเทศ</t>
  </si>
  <si>
    <t>13004</t>
  </si>
  <si>
    <t>กรมการค้าภายใน</t>
  </si>
  <si>
    <t>13006</t>
  </si>
  <si>
    <t>กรมเจรจาการค้าระหว่างประเทศ</t>
  </si>
  <si>
    <t>13007</t>
  </si>
  <si>
    <t>กรมทรัพย์สินทางปัญญา</t>
  </si>
  <si>
    <t>13008</t>
  </si>
  <si>
    <t>กรมพัฒนาธุรกิจการค้า</t>
  </si>
  <si>
    <t>13009</t>
  </si>
  <si>
    <t>กรมส่งเสริมการส่งออก</t>
  </si>
  <si>
    <t>13011</t>
  </si>
  <si>
    <t>ศูนย์ส่งเสริมศิลปาชีพระหว่างประเทศ (องค์การมหาชน)</t>
  </si>
  <si>
    <t>13012</t>
  </si>
  <si>
    <t>สถาบันวิจัยและพัฒนาอัญมณีและเครื่องประดับแห่งชาติ (องค์การมหาชน)</t>
  </si>
  <si>
    <t>15000</t>
  </si>
  <si>
    <t>13. กระทรวงมหาดไทย</t>
  </si>
  <si>
    <t>15002</t>
  </si>
  <si>
    <t>สำนักงานปลัดกระทรวงมหาดไทย</t>
  </si>
  <si>
    <t>15003</t>
  </si>
  <si>
    <t>กรมการปกครอง</t>
  </si>
  <si>
    <t>15004</t>
  </si>
  <si>
    <t>กรมการพัฒนาชุมชน</t>
  </si>
  <si>
    <t>15005</t>
  </si>
  <si>
    <t>กรมที่ดิน</t>
  </si>
  <si>
    <t>15006</t>
  </si>
  <si>
    <t>กรมป้องกันและบรรเทาสาธารณภัย</t>
  </si>
  <si>
    <t>15007</t>
  </si>
  <si>
    <t>กรมโยธาธิการและผังเมือง</t>
  </si>
  <si>
    <t>15008</t>
  </si>
  <si>
    <t>กรมส่งเสริมการปกครองท้องถิ่น</t>
  </si>
  <si>
    <t>15009</t>
  </si>
  <si>
    <t>กรุงเทพมหานคร *</t>
  </si>
  <si>
    <t>15011</t>
  </si>
  <si>
    <t xml:space="preserve">เมืองพัทยา * </t>
  </si>
  <si>
    <t>16000</t>
  </si>
  <si>
    <t>14. กระทรวงยุติธรรม</t>
  </si>
  <si>
    <t>16002</t>
  </si>
  <si>
    <t>สำนักงานปลัดกระทรวงยุติธรรม</t>
  </si>
  <si>
    <t>16003</t>
  </si>
  <si>
    <t>กรมคุมประพฤติ</t>
  </si>
  <si>
    <t>16004</t>
  </si>
  <si>
    <t>กรมคุ้มครองสิทธิและเสรีภาพ</t>
  </si>
  <si>
    <t>16005</t>
  </si>
  <si>
    <t>กรมบังคับคดี</t>
  </si>
  <si>
    <t>16006</t>
  </si>
  <si>
    <t>กรมพินิจและคุ้มครองเด็กและเยาวชน</t>
  </si>
  <si>
    <t>16007</t>
  </si>
  <si>
    <t>กรมราชทัณฑ์</t>
  </si>
  <si>
    <t>16008</t>
  </si>
  <si>
    <t>กรมสอบสวนคดีพิเศษ</t>
  </si>
  <si>
    <t>16009</t>
  </si>
  <si>
    <t>สำนักงานกิจการยุติธรรม</t>
  </si>
  <si>
    <t>16010</t>
  </si>
  <si>
    <t>สถาบันนิติวิทยาศาสตร์</t>
  </si>
  <si>
    <t>16011</t>
  </si>
  <si>
    <t>สำนักงานคณะกรรมการป้องกันและปราบปรามยาเสพติด</t>
  </si>
  <si>
    <t>16012</t>
  </si>
  <si>
    <t>สำนักงานคณะกรรมการป้องกันและปราบปรามการทุจริตในภาครัฐ</t>
  </si>
  <si>
    <t>17000</t>
  </si>
  <si>
    <t>15. กระทรวงแรงงาน</t>
  </si>
  <si>
    <t>17002</t>
  </si>
  <si>
    <t>สำนักงานปลัดกระทรวงแรงงาน</t>
  </si>
  <si>
    <t>17003</t>
  </si>
  <si>
    <t>กรมการจัดหางาน</t>
  </si>
  <si>
    <t>17004</t>
  </si>
  <si>
    <t>กรมพัฒนาฝีมือแรงงาน</t>
  </si>
  <si>
    <t>17005</t>
  </si>
  <si>
    <t>กรมสวัสดิการและคุ้มครองแรงงาน</t>
  </si>
  <si>
    <t>17006</t>
  </si>
  <si>
    <t>สำนักงานประกันสังคม</t>
  </si>
  <si>
    <t>18000</t>
  </si>
  <si>
    <t>16. กระทรวงวัฒนธรรม</t>
  </si>
  <si>
    <t>18002</t>
  </si>
  <si>
    <t>สำนักงานปลัดกระทรวงวัฒนธรรม</t>
  </si>
  <si>
    <t>18003</t>
  </si>
  <si>
    <t>กรมการศาสนา</t>
  </si>
  <si>
    <t>18004</t>
  </si>
  <si>
    <t>กรมศิลปากร</t>
  </si>
  <si>
    <t>18005</t>
  </si>
  <si>
    <t>18006</t>
  </si>
  <si>
    <t>สำนักงานศิลปวัฒนธรรมร่วมสมัย</t>
  </si>
  <si>
    <t>18007</t>
  </si>
  <si>
    <t xml:space="preserve">ศูนย์มานุษยวิทยาสิรินธร (องค์การมหาชน) </t>
  </si>
  <si>
    <t>18008</t>
  </si>
  <si>
    <t>สถาบันบัณฑิตพัฒนศิลป์</t>
  </si>
  <si>
    <t>18009</t>
  </si>
  <si>
    <t>หอภาพยนต์ (องค์การมหาชน)</t>
  </si>
  <si>
    <t>18010</t>
  </si>
  <si>
    <t>ศูนย์คุณธรรม (องค์การมหาชน)</t>
  </si>
  <si>
    <t>19000</t>
  </si>
  <si>
    <t>17. กระทรวงวิทยาศาสตร์และเทคโนโลยี</t>
  </si>
  <si>
    <t>19002</t>
  </si>
  <si>
    <t>สำนักงานปลัดกระทรวงวิทยาศาสตร์และเทคโนโลยี</t>
  </si>
  <si>
    <t>19003</t>
  </si>
  <si>
    <t>กรมวิทยาศาสตร์บริการ</t>
  </si>
  <si>
    <t>19004</t>
  </si>
  <si>
    <t>สำนักงานปรมาณูเพื่อสันติ</t>
  </si>
  <si>
    <t>19005</t>
  </si>
  <si>
    <t xml:space="preserve">สำนักงานพัฒนาวิทยาศาสตร์และเทคโนโลยีแห่งชาติ * </t>
  </si>
  <si>
    <t>19006</t>
  </si>
  <si>
    <t xml:space="preserve">สำนักงานพัฒนาเทคโนโลยีอวกาศและภูมิสารสนเทศ (องค์การมหาชน) * </t>
  </si>
  <si>
    <t>สถาบันเทคโนโลยีนิวเคลียร์แห่งชาติ (องค์การมหาชน)</t>
  </si>
  <si>
    <t>19009</t>
  </si>
  <si>
    <t>สำนักงานคณะกรรมการนโยบายวิทยาศาสตร์ เทคโนโลยี และนวัตกรรมแห่งชาติ</t>
  </si>
  <si>
    <t>สถาบันวิจัยแสงซินโครตรอน (องค์การมหาชน)</t>
  </si>
  <si>
    <t>สถาบันวิจัยดาราศาสตร์แห่งชาติ (องค์การมหาชน)</t>
  </si>
  <si>
    <t>สถาบันสารสนเทศทรัพยากรน้ำและการเกษตร (องค์การมหาชน)</t>
  </si>
  <si>
    <t>สำนักงานนวัตกรรมแห่งชาติ (องค์การมหาชน)</t>
  </si>
  <si>
    <t>ศูนย์ความเป็นเลิศด้านชีววิทยาศาสตร์ (องค์การมหาชน)</t>
  </si>
  <si>
    <t xml:space="preserve">18. กระทรวงศึกษาธิการ      </t>
  </si>
  <si>
    <t>สำนักงานปลัดกระทรวงศึกษาธิการ</t>
  </si>
  <si>
    <t>สำนักงานเลขาธิการสภาการศึกษา</t>
  </si>
  <si>
    <t>สำนักงานคณะกรรมการการศึกษาขั้นพื้นฐาน</t>
  </si>
  <si>
    <t>สำนักงานคณะกรรมการการอุดมศึกษา</t>
  </si>
  <si>
    <t>สำนักงานคณะกรรมการการอาชีวศึกษา</t>
  </si>
  <si>
    <t>มหาวิทยาลัยเกษตรศาสตร์</t>
  </si>
  <si>
    <t>มหาวิทยาลัยขอนแก่น</t>
  </si>
  <si>
    <t>มหาวิทยาลัยธรรมศาสตร์</t>
  </si>
  <si>
    <t>มหาวิทยาลัยนเรศวร</t>
  </si>
  <si>
    <t>มหาวิทยาลัยมหาสารคาม</t>
  </si>
  <si>
    <t>มหาวิทยาลัยแม่โจ้</t>
  </si>
  <si>
    <t>มหาวิทยาลัยรามคำแหง</t>
  </si>
  <si>
    <t>มหาวิทยาลัยศรีนครินทรวิโรฒ</t>
  </si>
  <si>
    <t>มหาวิทยาลัยศิลปากร</t>
  </si>
  <si>
    <t>มหาวิทยาลัยสงขลานครินทร์</t>
  </si>
  <si>
    <t>มหาวิทยาลัยสุโขทัยธรรมาธิราช</t>
  </si>
  <si>
    <t>มหาวิทยาลัยอุบลราชธานี</t>
  </si>
  <si>
    <t>สถาบันบัณฑิตพัฒนบริหารศาสตร์</t>
  </si>
  <si>
    <t>มหาวิทยาลัยมหาจุฬาลงกรณราชวิทยาลัย</t>
  </si>
  <si>
    <t>มหาวิทยาลัยมหามกุฎราชวิทยาลัย</t>
  </si>
  <si>
    <t>มหาวิทยาลัยราชภัฏกาญจนบุรี</t>
  </si>
  <si>
    <t>มหาวิทยาลัยราชภัฏกาฬสินธุ์</t>
  </si>
  <si>
    <t>มหาวิทยาลัยราชภัฏกำแพงเพชร</t>
  </si>
  <si>
    <t>มหาวิทยาลัยราชภัฏจันทรเกษม</t>
  </si>
  <si>
    <t>มหาวิทยาลัยราชภัฏชัยภูมิ</t>
  </si>
  <si>
    <t>มหาวิทยาลัยราชภัฏเชียงราย</t>
  </si>
  <si>
    <t>มหาวิทยาลัยราชภัฏเชียงใหม่</t>
  </si>
  <si>
    <t>มหาวิทยาลัยราชภัฏเทพสตรี</t>
  </si>
  <si>
    <t>มหาวิทยาลัยราชภัฏธนบุรี</t>
  </si>
  <si>
    <t>มหาวิทยาลัยราชภัฏนครปฐม</t>
  </si>
  <si>
    <t>มหาวิทยาลัยราชภัฏนครราชสีมา</t>
  </si>
  <si>
    <t>มหาวิทยาลัยราชภัฏนครศรีธรรมราช</t>
  </si>
  <si>
    <t>มหาวิทยาลัยราชภัฏนครสวรรค์</t>
  </si>
  <si>
    <t>มหาวิทยาลัยราชภัฏบ้านสมเด็จเจ้าพระยา</t>
  </si>
  <si>
    <t>มหาวิทยาลัยราชภัฏบุรีรัมย์</t>
  </si>
  <si>
    <t>มหาวิทยาลัยราชภัฏพระนคร</t>
  </si>
  <si>
    <t>มหาวิทยาลัยราชภัฏพระนครศรีอยุธยา</t>
  </si>
  <si>
    <t>มหาวิทยาลัยราชภัฏพิบูลสงคราม</t>
  </si>
  <si>
    <t>มหาวิทยาลัยราชภัฏเพชรบุรี</t>
  </si>
  <si>
    <t>มหาวิทยาลัยราชภัฏวไลยอลงกรณ์ในพระบรมราชูปถัมภ์ จังหวัดปทุมธานี</t>
  </si>
  <si>
    <t>มหาวิทยาลัยราชภัฏเพชรบูรณ์</t>
  </si>
  <si>
    <t>มหาวิทยาลัยราชภัฏภูเก็ต</t>
  </si>
  <si>
    <t>มหาวิทยาลัยราชภัฏมหาสารคาม</t>
  </si>
  <si>
    <t>มหาวิทยาลัยราชภัฏยะลา</t>
  </si>
  <si>
    <t>มหาวิทยาลัยราชภัฏราชนครินทร์</t>
  </si>
  <si>
    <t>มหาวิทยาลัยราชภัฏร้อยเอ็ด</t>
  </si>
  <si>
    <t>มหาวิทยาลัยราชภัฏรำไพพรรณี</t>
  </si>
  <si>
    <t>มหาวิทยาลัยราชภัฏเลย</t>
  </si>
  <si>
    <t>มหาวิทยาลัยราชภัฏลำปาง</t>
  </si>
  <si>
    <t>มหาวิทยาลัยราชภัฏศรีสะเกษ</t>
  </si>
  <si>
    <t>มหาวิทยาลัยราชภัฏสกลนคร</t>
  </si>
  <si>
    <t>มหาวิทยาลัยราชภัฏสงขลา</t>
  </si>
  <si>
    <t>มหาวิทยาลัยราชภัฏสวนดุสิต</t>
  </si>
  <si>
    <t>มหาวิทยาลัยราชภัฏสวนสุนันทา</t>
  </si>
  <si>
    <t>มหาวิทยาลัยราชภัฏสุราษฎร์ธานี</t>
  </si>
  <si>
    <t>มหาวิทยาลัยราชภัฏสุรินทร์</t>
  </si>
  <si>
    <t>มหาวิทยาลัยราชภัฏหมู่บ้านจอมบึง</t>
  </si>
  <si>
    <t>มหาวิทยาลัยราชภัฏอุดรธานี</t>
  </si>
  <si>
    <t>มหาวิทยาลัยราชภัฏอุตรดิตถ์</t>
  </si>
  <si>
    <t>มหาวิทยาลัยราชภัฏอุบลราชธานี</t>
  </si>
  <si>
    <t>มหาวิทยาลัยเทคโนโลยีราชมงคลธัญบุรี</t>
  </si>
  <si>
    <t>มหาวิทยาลัยเทคโนโลยีราชมงคลกรุงเทพ</t>
  </si>
  <si>
    <t>มหาวิทยาลัยเทคโนโลยีราชมงคลตะวันออก</t>
  </si>
  <si>
    <t>มหาวิทยาลัยเทคโนโลยีราชมงคลพระนคร</t>
  </si>
  <si>
    <t>มหาวิทยาลัยเทคโนโลยีราชมงคลรัตนโกสินทร์</t>
  </si>
  <si>
    <t>มหาวิทยาลัยเทคโนโลยีราชมงคลล้านนา</t>
  </si>
  <si>
    <t>มหาวิทยาลัยเทคโนโลยีราชมงคลศรีวิชัย</t>
  </si>
  <si>
    <t>มหาวิทยาลัยเทคโนโลยีราชมงคลสุวรรณภูมิ</t>
  </si>
  <si>
    <t>มหาวิทยาลัยเทคโนโลยีราชมงคลอีสาน</t>
  </si>
  <si>
    <t>สถาบันเทคโนโลยีปทุมวัน</t>
  </si>
  <si>
    <t>มหาวิทยาลัยนราธิวาสราชนครินทร์</t>
  </si>
  <si>
    <t>มหาวิทยาลัยนครพนม</t>
  </si>
  <si>
    <t>สถาบันส่งเสริมการสอนวิทยาศาสตร์และเทคโนโลยี</t>
  </si>
  <si>
    <t xml:space="preserve">โรงเรียนมหิดลวิทยานุสรณ์ </t>
  </si>
  <si>
    <t>มหาวิทยาลัยเทคโนโลยีสุรนารี</t>
  </si>
  <si>
    <t>มหาวิทยาลัยวลัยลักษณ์</t>
  </si>
  <si>
    <t>มหาวิทยาลัยเทคโนโลยีพระจอมเกล้าธนบุรี</t>
  </si>
  <si>
    <t>มหาวิทยาลัยแม่ฟ้าหลวง</t>
  </si>
  <si>
    <t xml:space="preserve">สถาบันระหว่างประเทศเพื่อการค้าและการพัฒนา (องค์การมหาชน) </t>
  </si>
  <si>
    <t>สำนักงานเลขาธิการคุรุสภา</t>
  </si>
  <si>
    <t>สำนักงานคณะกรรมการส่งเสริมสวัสดิการและสวัสดิภาพครูและบุคลากรทางการศึกษา</t>
  </si>
  <si>
    <t>สถาบันทดสอบทางการศึกษาแห่งชาติ (องค์การมหาชน)</t>
  </si>
  <si>
    <t>มหาวิทยาลัยมหิดล</t>
  </si>
  <si>
    <t>มหาวิทยาลัยเทคโนโลยีพระจอมเกล้าพระนครเหนือ</t>
  </si>
  <si>
    <t>มหาวิทยาลัยบูรพา</t>
  </si>
  <si>
    <t>มหาวิทยาลัยทักษิณ</t>
  </si>
  <si>
    <t>จุฬาลงกรณ์มหาวิทยาลัย</t>
  </si>
  <si>
    <t>มหาวิทยาลัยเชียงใหม่</t>
  </si>
  <si>
    <t>สถาบันเทคโนโลยีพระจอมเกล้าเจ้าคุณทหารลาดกระบัง</t>
  </si>
  <si>
    <t>มหาวิทยาลัยพะเยา</t>
  </si>
  <si>
    <t>21000</t>
  </si>
  <si>
    <t>19. กระทรวงสาธารณสุข</t>
  </si>
  <si>
    <t>21002</t>
  </si>
  <si>
    <t>สำนักงานปลัดกระทรวงสาธารณสุข</t>
  </si>
  <si>
    <t>21003</t>
  </si>
  <si>
    <t>กรมการแพทย์</t>
  </si>
  <si>
    <t>21004</t>
  </si>
  <si>
    <t>กรมควบคุมโรค</t>
  </si>
  <si>
    <t>21005</t>
  </si>
  <si>
    <t>กรมพัฒนาการแพทย์แผนไทยและการแพทย์ทางเลือก</t>
  </si>
  <si>
    <t>21006</t>
  </si>
  <si>
    <t>กรมวิทยาศาสตร์การแพทย์</t>
  </si>
  <si>
    <t>21007</t>
  </si>
  <si>
    <t>กรมสนับสนุนบริการสุขภาพ</t>
  </si>
  <si>
    <t>21008</t>
  </si>
  <si>
    <t>กรมสุขภาพจิต</t>
  </si>
  <si>
    <t>21009</t>
  </si>
  <si>
    <t>กรมอนามัย</t>
  </si>
  <si>
    <t>21010</t>
  </si>
  <si>
    <t>สำนักงานคณะกรรมการอาหารและยา</t>
  </si>
  <si>
    <t>21011</t>
  </si>
  <si>
    <t>สถาบันวิจัยระบบสาธารณสุข *</t>
  </si>
  <si>
    <t>21012</t>
  </si>
  <si>
    <t xml:space="preserve">โรงพยาบาลบ้านแพ้ว (องค์การมหาชน) * </t>
  </si>
  <si>
    <t>สำนักงานหลักประกันสุขภาพแห่งชาติ</t>
  </si>
  <si>
    <t>สถาบันการแพทย์ฉุกเฉินแห่งชาติ</t>
  </si>
  <si>
    <t>สถาบันรับรองคุณภาพสถานพยาบาล (องค์การมหาชน)</t>
  </si>
  <si>
    <t>22000</t>
  </si>
  <si>
    <t>20. กระทรวงอุตสาหกรรม</t>
  </si>
  <si>
    <t>22002</t>
  </si>
  <si>
    <t>สำนักงานปลัดกระทรวงอุตสาหกรรม</t>
  </si>
  <si>
    <t>22003</t>
  </si>
  <si>
    <t>กรมโรงงานอุตสาหกรรม</t>
  </si>
  <si>
    <t>22004</t>
  </si>
  <si>
    <t>กรมส่งเสริมอุตสาหกรรม</t>
  </si>
  <si>
    <t>22005</t>
  </si>
  <si>
    <t>กรมอุตสาหกรรมพื้นฐานและการเหมืองแร่</t>
  </si>
  <si>
    <t>22006</t>
  </si>
  <si>
    <t>สำนักงานคณะกรรมการอ้อยและน้ำตาลทราย</t>
  </si>
  <si>
    <t>22007</t>
  </si>
  <si>
    <t>สำนักงานมาตรฐานผลิตภัณฑ์อุตสาหกรรม</t>
  </si>
  <si>
    <t>22008</t>
  </si>
  <si>
    <t xml:space="preserve">สำนักงานเศรษฐกิจอุตสาหกรรม </t>
  </si>
  <si>
    <t>22009</t>
  </si>
  <si>
    <t>สำนักงานคณะกรรมการส่งเสริมการลงทุน</t>
  </si>
  <si>
    <t>25000</t>
  </si>
  <si>
    <t>21. ส่วนราชการไม่สังกัดสำนักนายกรัฐมนตรี กระทรวงหรือทบวง</t>
  </si>
  <si>
    <t>25001</t>
  </si>
  <si>
    <t>สำนักราชเลขาธิการ</t>
  </si>
  <si>
    <t>25002</t>
  </si>
  <si>
    <t>สำนักพระราชวัง</t>
  </si>
  <si>
    <t>25003</t>
  </si>
  <si>
    <t>สำนักงานพระพุทธศาสนาแห่งชาติ</t>
  </si>
  <si>
    <t>25004</t>
  </si>
  <si>
    <t>สำนักงานคณะกรรมการพิเศษเพื่อประสานงานโครงการอันเนื่องมาจากพระราชดำริ</t>
  </si>
  <si>
    <t>25005</t>
  </si>
  <si>
    <t>สำนักงานคณะกรรมการวิจัยแห่งชาติ</t>
  </si>
  <si>
    <t>25006</t>
  </si>
  <si>
    <t>ราชบัณฑิตยสถาน</t>
  </si>
  <si>
    <t>25007</t>
  </si>
  <si>
    <t>สำนักงานตำรวจแห่งชาติ</t>
  </si>
  <si>
    <t>25008</t>
  </si>
  <si>
    <t>สำนักงานป้องกันและปราบปรามการฟอกเงิน</t>
  </si>
  <si>
    <t>ศูนย์อำนวยการบริหารจังหวัดชายแดนภาคใต้</t>
  </si>
  <si>
    <t>22.  หน่วยงานของรัฐสภา</t>
  </si>
  <si>
    <t>25010</t>
  </si>
  <si>
    <t>สำนักงานเลขาธิการวุฒิสภา ***</t>
  </si>
  <si>
    <t>25011</t>
  </si>
  <si>
    <t>สำนักงานเลขาธิการสภาผู้แทนราษฎร ***</t>
  </si>
  <si>
    <t>25012</t>
  </si>
  <si>
    <t>สถาบันพระปกเกล้า ***</t>
  </si>
  <si>
    <t>23.  หน่วยงานของศาล</t>
  </si>
  <si>
    <t>26002</t>
  </si>
  <si>
    <t>สำนักงานศาลรัฐธรรมนูญ***</t>
  </si>
  <si>
    <t>26004</t>
  </si>
  <si>
    <t>สำนักงานศาลปกครอง***</t>
  </si>
  <si>
    <t>26008</t>
  </si>
  <si>
    <t>สำนักงานศาลยุติธรรม***</t>
  </si>
  <si>
    <t>26000</t>
  </si>
  <si>
    <t>24. หน่วยงานอิสระตามรัฐธรรมนูญ</t>
  </si>
  <si>
    <t>25009</t>
  </si>
  <si>
    <t>สำนักงานอัยการสูงสุด***</t>
  </si>
  <si>
    <t>สำนักงานสภาที่ปรึกษาเศรษฐกิจและสังคมแห่งชาติ***</t>
  </si>
  <si>
    <t>26001</t>
  </si>
  <si>
    <t>สำนักงานคณะกรรมการการเลือกตั้ง***</t>
  </si>
  <si>
    <t>26003</t>
  </si>
  <si>
    <t>สำนักงานผู้ตรวจการแผ่นดิน***</t>
  </si>
  <si>
    <t>26005</t>
  </si>
  <si>
    <t>สำนักงานคณะกรรมการป้องกันและปราบปรามการทุจริตแห่งชาติ***</t>
  </si>
  <si>
    <t>26006</t>
  </si>
  <si>
    <t>สำนักงานการตรวจเงินแผ่นดิน***</t>
  </si>
  <si>
    <t>26007</t>
  </si>
  <si>
    <t>สำนักงานคณะกรรมการสิทธิมนุษยชนแห่งชาติ***</t>
  </si>
  <si>
    <t>สำนักงานคณะกรรมการปฏิรูปกฎหมาย</t>
  </si>
  <si>
    <t>50000</t>
  </si>
  <si>
    <t>25. รัฐวิสาหกิจ</t>
  </si>
  <si>
    <t>71000</t>
  </si>
  <si>
    <t>ด้านการเกษตร</t>
  </si>
  <si>
    <t>50101</t>
  </si>
  <si>
    <t>องค์การตลาดเพื่อเกษตรกร</t>
  </si>
  <si>
    <t>50102</t>
  </si>
  <si>
    <t>องค์การสวนยาง</t>
  </si>
  <si>
    <t>50103</t>
  </si>
  <si>
    <t>องค์การสะพานปลา</t>
  </si>
  <si>
    <t>50104</t>
  </si>
  <si>
    <t>องค์การส่งเสริมกิจการโคนมแห่งประเทศไทย</t>
  </si>
  <si>
    <t>50105</t>
  </si>
  <si>
    <t>องค์การอุตสาหกรรมป่าไม้</t>
  </si>
  <si>
    <t>50106</t>
  </si>
  <si>
    <t xml:space="preserve">สำนักงานกองทุนสงเคราะห์การทำสวนยาง </t>
  </si>
  <si>
    <t>72000</t>
  </si>
  <si>
    <t>ด้านการอุตสาหกรรม</t>
  </si>
  <si>
    <t>50201</t>
  </si>
  <si>
    <t>การนิคมอุตสาหกรรมแห่งประเทศไทย</t>
  </si>
  <si>
    <t>50202</t>
  </si>
  <si>
    <t>องค์การแบตเตอรี่</t>
  </si>
  <si>
    <t>50203</t>
  </si>
  <si>
    <t>องค์การฟอกหนัง</t>
  </si>
  <si>
    <t>50204</t>
  </si>
  <si>
    <t>องค์การเภสัชกรรม</t>
  </si>
  <si>
    <t>50205</t>
  </si>
  <si>
    <t>องค์การสุรา</t>
  </si>
  <si>
    <t>50206</t>
  </si>
  <si>
    <t>โรงงานไพ่</t>
  </si>
  <si>
    <t>50207</t>
  </si>
  <si>
    <t>โรงงานยาสูบ</t>
  </si>
  <si>
    <t>50208</t>
  </si>
  <si>
    <t>โรงพิมพ์ตำรวจ</t>
  </si>
  <si>
    <t>แปรสภาพ</t>
  </si>
  <si>
    <t>บริษัท ไม้อัดไทย จำกัด (ใช้เลขทะเบียนนิติบุคคล)</t>
  </si>
  <si>
    <t>73000</t>
  </si>
  <si>
    <t>ด้านการคมนาคม ขนส่งและสื่อสาร</t>
  </si>
  <si>
    <t>50301</t>
  </si>
  <si>
    <t>การทางพิเศษแห่งประเทศไทย</t>
  </si>
  <si>
    <t>50302</t>
  </si>
  <si>
    <t>องค์การขนส่งมวลชนกรุงเทพ</t>
  </si>
  <si>
    <t>50304</t>
  </si>
  <si>
    <t>การท่าเรือแห่งประเทศไทย</t>
  </si>
  <si>
    <t>บริษัท ไทยเดินเรือทะเล จำกัด (ใช้เลขทะเบียนนิติบุคคล)</t>
  </si>
  <si>
    <t>บริษัท ท่าอากาศยานไทย จำกัด (มหาชน) (ใช้เลขทะเบียนนิติบุคคล)</t>
  </si>
  <si>
    <t>บริษัท การบินไทย จำกัด (มหาชน) (ใช้เลขทะเบียนนิติบุคคล)</t>
  </si>
  <si>
    <t>บริษัท วิทยุการบินแห่งประเทศไทย จำกัด (ใช้เลขทะเบียนนิติบุคคล)</t>
  </si>
  <si>
    <t>50311</t>
  </si>
  <si>
    <t xml:space="preserve">สถาบันการบินพลเรือน </t>
  </si>
  <si>
    <t>50312</t>
  </si>
  <si>
    <t>การรถไฟแห่งประเทศไทย</t>
  </si>
  <si>
    <t>50313</t>
  </si>
  <si>
    <t>การรถไฟฟ้าขนส่งมวลชนแห่งประเทศไทย</t>
  </si>
  <si>
    <t>บริษัท ขนส่ง จำกัด (ใช้เลขทะเบียนนิติบุคคล)</t>
  </si>
  <si>
    <t>บริษัท อู่กรุงเทพ จำกัด (ใช้เลขทะเบียนนิติบุคคล)</t>
  </si>
  <si>
    <t xml:space="preserve">บริษัท กสท โทรคมนาคม จำกัด (มหาชน) 
</t>
  </si>
  <si>
    <t>บริษัท ไปรษณีย์ไทย จำกัด (ใช้เลขทะเบียนนิติบุคคล)</t>
  </si>
  <si>
    <t>บริษัท ทีโอที จำกัด (มหาชน)  (ใช้เลขทะเบียนนิติบุคคล)</t>
  </si>
  <si>
    <t>บริษัท อสมท จำกัด (มหาชน)</t>
  </si>
  <si>
    <t>74000</t>
  </si>
  <si>
    <t>ด้านการพาณิชย์และการท่องเที่ยว</t>
  </si>
  <si>
    <t>50401</t>
  </si>
  <si>
    <t>องค์การตลาด</t>
  </si>
  <si>
    <t>50402</t>
  </si>
  <si>
    <t>องค์การคลังสินค้า</t>
  </si>
  <si>
    <t>50403</t>
  </si>
  <si>
    <t>สำนักงานสลากกินแบ่งรัฐบาล</t>
  </si>
  <si>
    <t>50404</t>
  </si>
  <si>
    <t>การท่องเที่ยวแห่งประเทศไทย</t>
  </si>
  <si>
    <t>บริษัท สหโรงแรมไทยและการท่องเที่ยว จำกัด (ใช้เลขทะเบียนนิติบุคคล)</t>
  </si>
  <si>
    <t>75000</t>
  </si>
  <si>
    <t>ด้านวิทยาศาสตร์ เทคโนโลยี พลังงาน และสิ่งแวดล้อม</t>
  </si>
  <si>
    <t>50501</t>
  </si>
  <si>
    <t xml:space="preserve">สถาบันวิจัยวิทยาศาสตร์และเทคโนโลยีแห่งประเทศไทย </t>
  </si>
  <si>
    <t>50502</t>
  </si>
  <si>
    <t xml:space="preserve">องค์การพิพิธภัณฑ์วิทยาศาสตร์แห่งชาติ </t>
  </si>
  <si>
    <t>50503</t>
  </si>
  <si>
    <t xml:space="preserve">องค์การสวนพฤกษศาสตร์ </t>
  </si>
  <si>
    <t>50504</t>
  </si>
  <si>
    <t>การไฟฟ้าฝ่ายผลิตแห่งประเทศไทย</t>
  </si>
  <si>
    <t>50505</t>
  </si>
  <si>
    <t>การไฟฟ้านครหลวง</t>
  </si>
  <si>
    <t>50506</t>
  </si>
  <si>
    <t>การไฟฟ้าส่วนภูมิภาค</t>
  </si>
  <si>
    <t>บริษัท ปตท. จำกัด (มหาชน) (ใช้เลขทะเบียนนิติบุคคล)</t>
  </si>
  <si>
    <t>บริษัท ปตท. สำรวจและผลิตปิโตรเลียม จำกัด (ใช้เลขทะเบียนนิติบุคคล)</t>
  </si>
  <si>
    <t>50510</t>
  </si>
  <si>
    <t xml:space="preserve">องค์การจัดการน้ำเสีย </t>
  </si>
  <si>
    <t>76000</t>
  </si>
  <si>
    <t>ด้านการบริการสังคม</t>
  </si>
  <si>
    <t>50601</t>
  </si>
  <si>
    <t>การประปานครหลวง</t>
  </si>
  <si>
    <t>50602</t>
  </si>
  <si>
    <t>การประปาส่วนภูมิภาค</t>
  </si>
  <si>
    <t>50603</t>
  </si>
  <si>
    <t>การเคหะแห่งชาติ</t>
  </si>
  <si>
    <t>50604</t>
  </si>
  <si>
    <t>การกีฬาแห่งประเทศไทย</t>
  </si>
  <si>
    <t>50605</t>
  </si>
  <si>
    <t>องค์การสวนสัตว์</t>
  </si>
  <si>
    <t>50606</t>
  </si>
  <si>
    <t>สำนักงานธนานุเคราะห์</t>
  </si>
  <si>
    <t>ด้านการเงินและการธนาคาร</t>
  </si>
  <si>
    <t>ธนาคารแห่งประเทศไทย (ใช้รหัสประจำสถาบันการเงิน)</t>
  </si>
  <si>
    <t>ธนาคารกรุงไทย จำกัด (มหาชน)(ใช้รหัสประจำสถาบันการเงิน)</t>
  </si>
  <si>
    <t>ธนาคารเพื่อการเกษตรและสหกรณ์การเกษตร (ใช้รหัสประจำสถาบันการเงิน)</t>
  </si>
  <si>
    <t>ธนาคารออมสิน (ใช้รหัสประจำสถาบันการเงิน)</t>
  </si>
  <si>
    <t>ธนาคารอาคารสงเคราะห์ (ใช้รหัสประจำสถาบันการเงิน)</t>
  </si>
  <si>
    <t>ธนาคารเพื่อการส่งออกและนำเข้าแห่งประเทศไทย (ใช้รหัสประจำสถาบันการเงิน)</t>
  </si>
  <si>
    <t>ธนาคารพัฒนาวิสาหกิจขนาดกลางและขนาดย่อมแห่งประเทศไทย (ใช้รหัสประจำสถาบันการเงิน)</t>
  </si>
  <si>
    <t>บรรษัทประกันสินเชื่ออุตสาหกรรมขนาดย่อม (ใช้รหัสประจำสถาบันการเงิน)</t>
  </si>
  <si>
    <t>ด้านอื่น ๆ</t>
  </si>
  <si>
    <t>องค์การสงเคราะห์ทหารผ่านศึกในพระบรมราชูปถัมภ์</t>
  </si>
  <si>
    <t xml:space="preserve">26. สภากาชาดไทย </t>
  </si>
  <si>
    <t>27. กองทุนและเงินทุนหมุนเวียน  (คงเดิม)</t>
  </si>
  <si>
    <t>90909</t>
  </si>
  <si>
    <t>28. งบกลาง   (คงเดิม)</t>
  </si>
  <si>
    <t>29. รายจ่ายเพื่อชดใช้เงินคงคลัง</t>
  </si>
  <si>
    <t>หมายเหตุ</t>
  </si>
  <si>
    <t>* เป็นหน่วยงานที่มีกฏหมายเฉพาะรองรับ และไม่ได้อยู่ในข่ายการปรับปรุงโครงสร้าง</t>
  </si>
  <si>
    <t>ส่วนราชการใหม่ 20 กระทรวง</t>
  </si>
  <si>
    <t>** เปลี่ยนแปลงชื่อจาก กรมการขนส่งทางน้ำและพาณิชยนาวี   เป็น กรมเจ้าท่า</t>
  </si>
  <si>
    <t xml:space="preserve">           "                          "        กรมการขนส่งทางอากาศ    เป็น กรมการบินพลเรือน                           </t>
  </si>
  <si>
    <t xml:space="preserve">           "                          "        สำนักงานพัฒนาการกีฬาและนันทนาการ เป็น กรมพลศึกษา</t>
  </si>
  <si>
    <t xml:space="preserve">           "                          "        สำนักงานพัฒนาการท่องเที่ยว   เป็น กรมการท่องเที่ยว</t>
  </si>
  <si>
    <t xml:space="preserve">           "                          "        สำนักงานคณะกรรมการวัฒนธรรมแห่งชาติ   เป็น กรมส่งเสริมวัฒนธรรม</t>
  </si>
  <si>
    <t>***แบ่งสังกัดหน่วยงานใหม่ ใช้ Code เดิม</t>
  </si>
  <si>
    <t>16013</t>
  </si>
  <si>
    <t>สถาบันเพื่อการยุติธรรมแห่งประเทศไทย (องค์การมหาชน)</t>
  </si>
  <si>
    <t>สถาบันดนตรีกัลยาณิวัฒนา</t>
  </si>
  <si>
    <t>ธนาคารอิสลามแห่งประเทศไทย (ใช้รหัสประจำสถาบันการเงิน)</t>
  </si>
  <si>
    <r>
      <t xml:space="preserve">หมายเหตุ     </t>
    </r>
    <r>
      <rPr>
        <b/>
        <sz val="18"/>
        <color indexed="17"/>
        <rFont val="Angsana New"/>
        <family val="1"/>
      </rPr>
      <t xml:space="preserve">ตัวอักษรสีเขียว - เพิ่ม   </t>
    </r>
    <r>
      <rPr>
        <b/>
        <sz val="18"/>
        <color indexed="12"/>
        <rFont val="Angsana New"/>
        <family val="1"/>
      </rPr>
      <t xml:space="preserve">ตัวอักษรสีน้ำเงิน - เปลี่ยนชื่อ  </t>
    </r>
    <r>
      <rPr>
        <b/>
        <sz val="18"/>
        <color indexed="10"/>
        <rFont val="Angsana New"/>
        <family val="1"/>
      </rPr>
      <t>ตัวอักษรสีแดง - เปลี่ยนแปลงหรือแก้ไข</t>
    </r>
    <r>
      <rPr>
        <sz val="18"/>
        <rFont val="Angsana New"/>
        <family val="1"/>
      </rPr>
      <t xml:space="preserve">
</t>
    </r>
  </si>
  <si>
    <t>กรมส่งเสริมวัฒนธรรม **</t>
  </si>
  <si>
    <t>01031</t>
  </si>
  <si>
    <t>สำนักงานพัฒนาพิงคนคร (องค์การมหาชน)</t>
  </si>
  <si>
    <t>07021</t>
  </si>
  <si>
    <t>กรมฝนหลวงและการบินเกษตร</t>
  </si>
  <si>
    <t>16014</t>
  </si>
  <si>
    <t>สถาบันอนุญาโตตุลาการ</t>
  </si>
  <si>
    <t>สถาบันวัคซีนแห่งชาติ (องค์การมหาชน)</t>
  </si>
  <si>
    <t>ประจำปีงบประมาณ พ.ศ. 2558  (update มี.ค. 58)</t>
  </si>
  <si>
    <t>01032</t>
  </si>
  <si>
    <t>เพิ่มขึ้น</t>
  </si>
  <si>
    <t>ชื่อหน่วยงาน</t>
  </si>
  <si>
    <t>Mapping เป็น SNA Code</t>
  </si>
  <si>
    <t>ส่วนราชการสังกัดรัฐบาลกลาง</t>
  </si>
  <si>
    <t>443068</t>
  </si>
  <si>
    <t>รัฐวิสาหกิจและองค์การของรัฐ</t>
  </si>
  <si>
    <t xml:space="preserve"> /</t>
  </si>
  <si>
    <t xml:space="preserve"> </t>
  </si>
  <si>
    <t>443060</t>
  </si>
  <si>
    <t xml:space="preserve"> / </t>
  </si>
  <si>
    <t>443069</t>
  </si>
  <si>
    <t>รัฐวิสาหกิจและเทศพาณิชย์ที่ดำเนินการในรูปบริษัทฯ (รัฐถือหุ้น &gt; 50%)</t>
  </si>
  <si>
    <t>443005</t>
  </si>
  <si>
    <t>ธนาคารกลาง</t>
  </si>
  <si>
    <t>443009</t>
  </si>
  <si>
    <t>ธนาคารพาณิชย์ไทย</t>
  </si>
  <si>
    <t>443023</t>
  </si>
  <si>
    <t>ธ. เพื่อการเกษตรและสหกรณ์การเกษตร</t>
  </si>
  <si>
    <t>443022</t>
  </si>
  <si>
    <t>ธ. ออมสิน</t>
  </si>
  <si>
    <t>443024</t>
  </si>
  <si>
    <t>ธ. อาคารสงเคราะห์</t>
  </si>
  <si>
    <t>443026</t>
  </si>
  <si>
    <t>ธ. เพื่อการส่งออกและนำเข้าแห่งประเทศไทย</t>
  </si>
  <si>
    <t>443027</t>
  </si>
  <si>
    <t>ธ. พัฒนาวิสาหกิจขนาดกลางและขนาดย่อมแห่งประเทศไทย</t>
  </si>
  <si>
    <t>443048</t>
  </si>
  <si>
    <t>บรรษัทประกันสินเชื่ออุตสาหกรรมขนาดย่อม (บสย)</t>
  </si>
  <si>
    <t>443079</t>
  </si>
  <si>
    <t>สถาบันที่ไม่มีวัตถุประสงค์เพื่อหากำไร</t>
  </si>
  <si>
    <t>ประจำปีงบประมาณ พ.ศ. 2554  (update ต.ค. 53)</t>
  </si>
  <si>
    <r>
      <t xml:space="preserve">หมายเหตุ     </t>
    </r>
    <r>
      <rPr>
        <b/>
        <sz val="18"/>
        <color indexed="17"/>
        <rFont val="Angsana New"/>
        <family val="1"/>
      </rPr>
      <t xml:space="preserve">ตัวอักษรสีเขียว - เพิ่ม   </t>
    </r>
    <r>
      <rPr>
        <b/>
        <sz val="18"/>
        <color indexed="12"/>
        <rFont val="Angsana New"/>
        <family val="1"/>
      </rPr>
      <t xml:space="preserve">ตัวอักษรสีน้ำเงิน - เปลี่ยนชื่อ </t>
    </r>
    <r>
      <rPr>
        <sz val="18"/>
        <rFont val="Angsana New"/>
        <family val="1"/>
      </rPr>
      <t xml:space="preserve">
</t>
    </r>
  </si>
  <si>
    <t>สำนักงานพัฒนาการกีฬาและนันทนาการ</t>
  </si>
  <si>
    <t>สำนักงานพัฒนาการท่องเที่ยว</t>
  </si>
  <si>
    <t>สำนักงานคณะกรรมการวัฒนธรรมแห่งชาติ</t>
  </si>
  <si>
    <t>Mapping เป็น SNA Code_ใหม่และเปลี่ยนแปลง</t>
  </si>
  <si>
    <t>443061</t>
  </si>
  <si>
    <t>กรุงเทพมหานคร</t>
  </si>
  <si>
    <t>443062</t>
  </si>
  <si>
    <t>เมืองพัทยา</t>
  </si>
  <si>
    <t>มหาวิทยาลัยสวนดุสิต</t>
  </si>
  <si>
    <t>สถาบันพระปกเกล้า</t>
  </si>
  <si>
    <t>สำนักงานเลขาธิการวุฒิสภา</t>
  </si>
  <si>
    <t>สำนักงานเลขาธิการสภาผู้แทนราษฎร</t>
  </si>
  <si>
    <t>27001</t>
  </si>
  <si>
    <t>28001</t>
  </si>
  <si>
    <t>28002</t>
  </si>
  <si>
    <t>28003</t>
  </si>
  <si>
    <t>29001</t>
  </si>
  <si>
    <t>29003</t>
  </si>
  <si>
    <t>สำนักงานคณะกรรมการสิทธิมนุษยชนแห่งชาติ</t>
  </si>
  <si>
    <t>29002</t>
  </si>
  <si>
    <t>สำนักงานผู้ตรวจการแผ่นดิน</t>
  </si>
  <si>
    <t>สำนักงานคณะกรรมการการเลือกตั้ง</t>
  </si>
  <si>
    <t>29004</t>
  </si>
  <si>
    <t>สำนักงานการตรวจเงินแผ่นดิน</t>
  </si>
  <si>
    <t>สำนักงานคณะกรรมการป้องกันและปราบปรามการทุจริตแห่งชาติ</t>
  </si>
  <si>
    <t>สำนักงานอัยการสูงสุด</t>
  </si>
  <si>
    <t>สำนักงานสภาที่ปรึกษาเศรษฐกิจและสังคมแห่งชาติ</t>
  </si>
  <si>
    <t>สำนักงานศาลรัฐธรรมนูญ</t>
  </si>
  <si>
    <t>สำนักงานศาลยุติธรรม</t>
  </si>
  <si>
    <t>สำนักงานศาลปกครอง</t>
  </si>
  <si>
    <t>สำนักงานนโยบายและยุทธศาสตร์การค้า</t>
  </si>
  <si>
    <t>สถาบันวิทยาลัยชุมชน</t>
  </si>
  <si>
    <t>การยางแห่งประเทศไทย</t>
  </si>
  <si>
    <t>กรมพลศึกษา</t>
  </si>
  <si>
    <t>06008</t>
  </si>
  <si>
    <t>08009</t>
  </si>
  <si>
    <t>กรมการบินพลเรือน</t>
  </si>
  <si>
    <t>08011</t>
  </si>
  <si>
    <t>สำนักงานการบินพลเรือนแห่งประเทศไทย</t>
  </si>
  <si>
    <t>กรมท่าอากาศยาน</t>
  </si>
  <si>
    <t>กรมกิจการผู้สูงอายุ</t>
  </si>
  <si>
    <t>สำนักงานรับรองมาตรฐานและประเมินคุณภาพการศึกษา (องค์การมหาชน)</t>
  </si>
  <si>
    <t>สำนักงานพัฒนาวิทยาศาสตร์และเทคโนโลยีแห่งชาติ</t>
  </si>
  <si>
    <t>สำนักงานพัฒนาเทคโนโลยีอวกาศและภูมิสารสนเทศ (องค์การมหาชน)</t>
  </si>
  <si>
    <t>สถาบันวิจัยระบบสาธารณสุข</t>
  </si>
  <si>
    <t>โรงพยาบาลบ้านแพ้ว (องค์การมหาชน)</t>
  </si>
  <si>
    <t>กรมส่งเสริมการค้าระหว่างประเทศ</t>
  </si>
  <si>
    <t>ราชวิทยาลัยจุฬาภรณ์</t>
  </si>
  <si>
    <t>สำนักงานคณะกรรมการดิจิทัลเพื่อเศรษฐกิจและสังคมแห่งชาติ</t>
  </si>
  <si>
    <t>สถาบันส่งเสริมความปลอดภัย อาชีวอนามัย และสภาพแวดล้อมในการทำงาน (องค์การมหาชน)</t>
  </si>
  <si>
    <t>สถาบันมาตรวิทยาแห่งชาติ</t>
  </si>
  <si>
    <t>มหาวิทยาลัยกาฬสินธุ์</t>
  </si>
  <si>
    <t>25017</t>
  </si>
  <si>
    <t>07016</t>
  </si>
  <si>
    <t>สำนักงานพัฒนาการวิจัยการเกษตร (องค์การมหาชน)</t>
  </si>
  <si>
    <t>01033</t>
  </si>
  <si>
    <t>01017</t>
  </si>
  <si>
    <t>01018</t>
  </si>
  <si>
    <t>สำนักงานส่งเสริมวิสาหกิจขนาดกลางและขนาดย่อม</t>
  </si>
  <si>
    <t>สำนักงานกองทุนสนับสนุนการสร้างเสริมสุขภาพ</t>
  </si>
  <si>
    <t>สำนักงานกองทุนหมู่บ้านและชุมชนเมืองแห่งชาติ</t>
  </si>
  <si>
    <t>56001</t>
  </si>
  <si>
    <t>ส่วนราชการในพระองค์</t>
  </si>
  <si>
    <t>สำนักงานเพื่อการพัฒนาระเบียงเศรษฐกิจพิเศษภาคตะวันออก (สกรศ.)</t>
  </si>
  <si>
    <t>22010</t>
  </si>
  <si>
    <t>20316</t>
  </si>
  <si>
    <t>20317</t>
  </si>
  <si>
    <t>20315</t>
  </si>
  <si>
    <t>20314</t>
  </si>
  <si>
    <t>20312</t>
  </si>
  <si>
    <t>20318</t>
  </si>
  <si>
    <t>20313</t>
  </si>
  <si>
    <t>01036</t>
  </si>
  <si>
    <t>สำนักงานพัฒนารัฐบาลดิจิทัล (องค์การมหาชน)</t>
  </si>
  <si>
    <t>01035</t>
  </si>
  <si>
    <t>สำนักงานทรัพยากรน้ำแห่งชาติ</t>
  </si>
  <si>
    <t>13014</t>
  </si>
  <si>
    <t>สำนักงานคณะกรรมการการแข่งขันทางการค้า</t>
  </si>
  <si>
    <t>สำนักงานคณะกรรมการกิจการกระจายเสียง กิจการโทรทัศน์ และกิจการโทรคมนาคมแห่งชาติ</t>
  </si>
  <si>
    <t>50710</t>
  </si>
  <si>
    <t>บรรษัทตลาดรองสินเชื่อเพื่อที่อยู่อาศัย</t>
  </si>
  <si>
    <t>บริษัท ธนารักษ์พัฒนาสินทรัพย์ จำกัด</t>
  </si>
  <si>
    <t>25018</t>
  </si>
  <si>
    <t>25019</t>
  </si>
  <si>
    <t>25020</t>
  </si>
  <si>
    <t>กรมความร่วมมือระหว่างประเทศ</t>
  </si>
  <si>
    <t>สำนักงานการวิจัยแห่งชาติ</t>
  </si>
  <si>
    <t>สำนักงานคณะกรรมการส่งเสริมวิทยาศาสตร์ วิจัยและนวัตกรรม</t>
  </si>
  <si>
    <t>เปลี่ยนรหัสจากเดิม 01014 เป็น 23073 และเปลี่ยนชื่อจากเดิม สำนักงานกองทุนสนับสนุนการวิจัย เป็น สำนักงานคณะกรรมการส่งเสริมวิทยาศาสตร์ วิจัยและนวัตกรรม</t>
  </si>
  <si>
    <t>สำนักงานสภานโยบายการอุดมศึกษา วิทยาศาสตร์ วิจัยและนวัตกรรมแห่งชาติ</t>
  </si>
  <si>
    <t>สำนักงานปลัดกระทรวงการอุดมศึกษา วิทยาศาสตร์ วิจัย และนวัตกรรม</t>
  </si>
  <si>
    <t>สถาบันการพยาบาลศรีสวรินทิรา สภากาชาดไทย</t>
  </si>
  <si>
    <t>สถาบันเทคโนโลยีจิตรลดา</t>
  </si>
  <si>
    <t>เปลี่ยนรหัสจากเดิม 19000 เป็น 23000 และเปลี่ยนชื่อจากเดิม กระทรวงวิทยาศาสตร์และเทคโนโลยี เป็น กระทรวงการอุดมศึกษา วิทยาศาสตร์ วิจัย และนวัตกรรม</t>
  </si>
  <si>
    <t>กระทรวงการอุดมศึกษา วิทยาศาสตร์ วิจัย และนวัตกรรม</t>
  </si>
  <si>
    <t>สถาบันสารสนเทศทรัพยากรน้ำ (องค์การมหาชน)</t>
  </si>
  <si>
    <t>สำนักนายกรัฐมนตรี</t>
  </si>
  <si>
    <t>สำนักงานคณะกรรมการคุ้มครองผู้บริโภค</t>
  </si>
  <si>
    <t>สำนักงานกองทุนสนับสนุนการวิจัย</t>
  </si>
  <si>
    <t>สำนักงานส่งเสริมการจัดการประชุมและนิทรรศการ (องค์การมหาชน)</t>
  </si>
  <si>
    <t>01034</t>
  </si>
  <si>
    <t>01037</t>
  </si>
  <si>
    <t>สำนักงานส่งเสริมเศรษฐกิจสร้างสรรค์ (องค์การมหาชน)</t>
  </si>
  <si>
    <t>01038</t>
  </si>
  <si>
    <t>ศูนย์อำนวยการรักษาผลประโยชน์ของชาติทางทะเล</t>
  </si>
  <si>
    <t>กระทรวงกลาโหม</t>
  </si>
  <si>
    <t>ยุบรวมเป็น 56001ส่วนราชการในพระองค์ เมื่อ ส.ค.2560</t>
  </si>
  <si>
    <t>กระทรวงการคลัง</t>
  </si>
  <si>
    <t>สำนักงานคณะกรรมการกำกับและส่งเสริมการประกอบธุรกิจประกันภัย</t>
  </si>
  <si>
    <t>กระทรวงการต่างประเทศ</t>
  </si>
  <si>
    <t>กรมเอเชียตะวันออก</t>
  </si>
  <si>
    <t>กรมเอเชียใต้ ตะวันออกกลางและแอฟริกา</t>
  </si>
  <si>
    <t>กระทรวงการท่องเที่ยวและกีฬา</t>
  </si>
  <si>
    <t>กรมการท่องเที่ยว</t>
  </si>
  <si>
    <t>05007</t>
  </si>
  <si>
    <t>กระทรวงการพัฒนาสังคมและความมั่นคงของมนุษย์</t>
  </si>
  <si>
    <t>กระทรวงเกษตรและสหกรณ์</t>
  </si>
  <si>
    <t>สำนักงานพิพิธภัณฑ์เกษตรเฉลิมพระเกียรติพระบาทสมเด็จพระเจ้าอยู่หัว (องค์การมหาชน)</t>
  </si>
  <si>
    <t>กระทรวงคมนาคม</t>
  </si>
  <si>
    <t>กรมเจ้าท่า</t>
  </si>
  <si>
    <t>08012</t>
  </si>
  <si>
    <t>กรมการขนส่งทางราง</t>
  </si>
  <si>
    <t>กระทรวงทรัพยากรธรรมชาติและสิ่งแวดล้อม</t>
  </si>
  <si>
    <t>กระทรวงเทคโนโลยีสารสนเทศและการสื่อสาร</t>
  </si>
  <si>
    <t>11009</t>
  </si>
  <si>
    <t>กระทรวงพลังงาน</t>
  </si>
  <si>
    <t>กระทรวงพาณิชย์</t>
  </si>
  <si>
    <t>13013</t>
  </si>
  <si>
    <t>13015</t>
  </si>
  <si>
    <t>กระทรวงมหาดไทย</t>
  </si>
  <si>
    <t>กระทรวงยุติธรรม</t>
  </si>
  <si>
    <t>กระทรวงแรงงาน</t>
  </si>
  <si>
    <t>กระทรวงวัฒนธรรม</t>
  </si>
  <si>
    <t>กรมส่งเสริมวัฒนธรรม</t>
  </si>
  <si>
    <t>ศูนย์มานุษยวิทยาสิรินธร (องค์การมหาชน)</t>
  </si>
  <si>
    <t>หอภาพยนตร์ (องค์การมหาชน)</t>
  </si>
  <si>
    <t>กระทรวงวิทยาศาสตร์และเทคโนโลยี</t>
  </si>
  <si>
    <t>19007</t>
  </si>
  <si>
    <t>19008</t>
  </si>
  <si>
    <t>สำนักงานคณะกรรมการนโยบายวิทยาศาสตร์ เทคโนโลยีและนวัตกรรมแห่งชาติ</t>
  </si>
  <si>
    <t>19010</t>
  </si>
  <si>
    <t>19011</t>
  </si>
  <si>
    <t>19012</t>
  </si>
  <si>
    <t>19013</t>
  </si>
  <si>
    <t>19014</t>
  </si>
  <si>
    <t>20002</t>
  </si>
  <si>
    <t>สํานักงานปลัดกระทรวงศึกษาธิการ</t>
  </si>
  <si>
    <t>กระทรวงศึกษาธิการ</t>
  </si>
  <si>
    <t>20003</t>
  </si>
  <si>
    <t>20004</t>
  </si>
  <si>
    <t>20005</t>
  </si>
  <si>
    <t>20006</t>
  </si>
  <si>
    <t>20107</t>
  </si>
  <si>
    <t>20109</t>
  </si>
  <si>
    <t>20111</t>
  </si>
  <si>
    <t>20112</t>
  </si>
  <si>
    <t>20113</t>
  </si>
  <si>
    <t>20114</t>
  </si>
  <si>
    <t>20115</t>
  </si>
  <si>
    <t>20116</t>
  </si>
  <si>
    <t>20117</t>
  </si>
  <si>
    <t>20120</t>
  </si>
  <si>
    <t>20122</t>
  </si>
  <si>
    <t>20123</t>
  </si>
  <si>
    <t>20124</t>
  </si>
  <si>
    <t>20125</t>
  </si>
  <si>
    <t>20126</t>
  </si>
  <si>
    <t>20127</t>
  </si>
  <si>
    <t>20128</t>
  </si>
  <si>
    <t>20129</t>
  </si>
  <si>
    <t>20130</t>
  </si>
  <si>
    <t>20131</t>
  </si>
  <si>
    <t>20132</t>
  </si>
  <si>
    <t>20133</t>
  </si>
  <si>
    <t>20135</t>
  </si>
  <si>
    <t>20136</t>
  </si>
  <si>
    <t>20137</t>
  </si>
  <si>
    <t>20138</t>
  </si>
  <si>
    <t>20139</t>
  </si>
  <si>
    <t>20140</t>
  </si>
  <si>
    <t>20141</t>
  </si>
  <si>
    <t>20142</t>
  </si>
  <si>
    <t>20143</t>
  </si>
  <si>
    <t>20144</t>
  </si>
  <si>
    <t>20145</t>
  </si>
  <si>
    <t>20146</t>
  </si>
  <si>
    <t>20147</t>
  </si>
  <si>
    <t>20148</t>
  </si>
  <si>
    <t>20149</t>
  </si>
  <si>
    <t>20150</t>
  </si>
  <si>
    <t>20151</t>
  </si>
  <si>
    <t>20152</t>
  </si>
  <si>
    <t>20153</t>
  </si>
  <si>
    <t>20154</t>
  </si>
  <si>
    <t>20155</t>
  </si>
  <si>
    <t>20156</t>
  </si>
  <si>
    <t>20158</t>
  </si>
  <si>
    <t>20159</t>
  </si>
  <si>
    <t>20160</t>
  </si>
  <si>
    <t>20161</t>
  </si>
  <si>
    <t>20162</t>
  </si>
  <si>
    <t>20163</t>
  </si>
  <si>
    <t>20164</t>
  </si>
  <si>
    <t>20165</t>
  </si>
  <si>
    <t>20166</t>
  </si>
  <si>
    <t>20167</t>
  </si>
  <si>
    <t>20168</t>
  </si>
  <si>
    <t>20169</t>
  </si>
  <si>
    <t>20170</t>
  </si>
  <si>
    <t>20171</t>
  </si>
  <si>
    <t>20172</t>
  </si>
  <si>
    <t>20174</t>
  </si>
  <si>
    <t>20175</t>
  </si>
  <si>
    <t>20176</t>
  </si>
  <si>
    <t>20177</t>
  </si>
  <si>
    <t>20301</t>
  </si>
  <si>
    <t>20302</t>
  </si>
  <si>
    <t>โรงเรียนมหิดลวิทยานุสรณ์</t>
  </si>
  <si>
    <t>20304</t>
  </si>
  <si>
    <t>20305</t>
  </si>
  <si>
    <t>20306</t>
  </si>
  <si>
    <t>20307</t>
  </si>
  <si>
    <t>20308</t>
  </si>
  <si>
    <t>สถาบันระหว่างประเทศเพื่อการค้าและการพัฒนา (องค์การมหาชน)</t>
  </si>
  <si>
    <t>20309</t>
  </si>
  <si>
    <t>20310</t>
  </si>
  <si>
    <t>20311</t>
  </si>
  <si>
    <t>20319</t>
  </si>
  <si>
    <t>20320</t>
  </si>
  <si>
    <t>20321</t>
  </si>
  <si>
    <t>20323</t>
  </si>
  <si>
    <t>20324</t>
  </si>
  <si>
    <t>20325</t>
  </si>
  <si>
    <t>20327</t>
  </si>
  <si>
    <t>มหาวิทยลัยาศรีนครินทวิโรฒ</t>
  </si>
  <si>
    <t>20328</t>
  </si>
  <si>
    <t>20329</t>
  </si>
  <si>
    <t>20330</t>
  </si>
  <si>
    <t>20332</t>
  </si>
  <si>
    <t>กระทรวงสาธารณสุข</t>
  </si>
  <si>
    <t>21013</t>
  </si>
  <si>
    <t>21014</t>
  </si>
  <si>
    <t>21015</t>
  </si>
  <si>
    <t>21016</t>
  </si>
  <si>
    <t>21017</t>
  </si>
  <si>
    <t>สถาบันพระบรมราชชนก</t>
  </si>
  <si>
    <t>กระทรวงอุตสาหกรรม</t>
  </si>
  <si>
    <t>สำนักงานเศรษฐกิจอุตสาหกรรม</t>
  </si>
  <si>
    <t>22011</t>
  </si>
  <si>
    <t>23002</t>
  </si>
  <si>
    <t>23003</t>
  </si>
  <si>
    <t>23004</t>
  </si>
  <si>
    <t>23005</t>
  </si>
  <si>
    <t>23006</t>
  </si>
  <si>
    <t>23007</t>
  </si>
  <si>
    <t>23008</t>
  </si>
  <si>
    <t>23009</t>
  </si>
  <si>
    <t>23010</t>
  </si>
  <si>
    <t>23011</t>
  </si>
  <si>
    <t>23012</t>
  </si>
  <si>
    <t>23013</t>
  </si>
  <si>
    <t>23014</t>
  </si>
  <si>
    <t>23015</t>
  </si>
  <si>
    <t>23016</t>
  </si>
  <si>
    <t>23017</t>
  </si>
  <si>
    <t>23018</t>
  </si>
  <si>
    <t>23019</t>
  </si>
  <si>
    <t>23020</t>
  </si>
  <si>
    <t>23021</t>
  </si>
  <si>
    <t>23022</t>
  </si>
  <si>
    <t>23023</t>
  </si>
  <si>
    <t>23024</t>
  </si>
  <si>
    <t>23025</t>
  </si>
  <si>
    <t>23026</t>
  </si>
  <si>
    <t>23027</t>
  </si>
  <si>
    <t>23028</t>
  </si>
  <si>
    <t>23029</t>
  </si>
  <si>
    <t>23030</t>
  </si>
  <si>
    <t>23031</t>
  </si>
  <si>
    <t>23032</t>
  </si>
  <si>
    <t>23033</t>
  </si>
  <si>
    <t>23034</t>
  </si>
  <si>
    <t>23035</t>
  </si>
  <si>
    <t>23036</t>
  </si>
  <si>
    <t>23037</t>
  </si>
  <si>
    <t>23038</t>
  </si>
  <si>
    <t>23039</t>
  </si>
  <si>
    <t>23040</t>
  </si>
  <si>
    <t>23041</t>
  </si>
  <si>
    <t>23042</t>
  </si>
  <si>
    <t>23043</t>
  </si>
  <si>
    <t>23044</t>
  </si>
  <si>
    <t>23045</t>
  </si>
  <si>
    <t>23046</t>
  </si>
  <si>
    <t>23047</t>
  </si>
  <si>
    <t>23048</t>
  </si>
  <si>
    <t>23049</t>
  </si>
  <si>
    <t>23050</t>
  </si>
  <si>
    <t>23051</t>
  </si>
  <si>
    <t>23052</t>
  </si>
  <si>
    <t>23053</t>
  </si>
  <si>
    <t>23054</t>
  </si>
  <si>
    <t>23055</t>
  </si>
  <si>
    <t>23056</t>
  </si>
  <si>
    <t>23057</t>
  </si>
  <si>
    <t>23058</t>
  </si>
  <si>
    <t>23059</t>
  </si>
  <si>
    <t>23060</t>
  </si>
  <si>
    <t>23061</t>
  </si>
  <si>
    <t>23062</t>
  </si>
  <si>
    <t>23063</t>
  </si>
  <si>
    <t>23064</t>
  </si>
  <si>
    <t>23065</t>
  </si>
  <si>
    <t>23066</t>
  </si>
  <si>
    <t>23067</t>
  </si>
  <si>
    <t>23068</t>
  </si>
  <si>
    <t>23069</t>
  </si>
  <si>
    <t>23070</t>
  </si>
  <si>
    <t>23071</t>
  </si>
  <si>
    <t>23072</t>
  </si>
  <si>
    <t>23073</t>
  </si>
  <si>
    <t>23074</t>
  </si>
  <si>
    <t>23075</t>
  </si>
  <si>
    <t>23076</t>
  </si>
  <si>
    <t>23077</t>
  </si>
  <si>
    <t>23078</t>
  </si>
  <si>
    <t>23079</t>
  </si>
  <si>
    <t>23080</t>
  </si>
  <si>
    <t>23081</t>
  </si>
  <si>
    <t>23082</t>
  </si>
  <si>
    <t>23083</t>
  </si>
  <si>
    <t>23084</t>
  </si>
  <si>
    <t>23085</t>
  </si>
  <si>
    <t>23086</t>
  </si>
  <si>
    <t>23087</t>
  </si>
  <si>
    <t>23088</t>
  </si>
  <si>
    <t>23089</t>
  </si>
  <si>
    <t>23090</t>
  </si>
  <si>
    <t>23091</t>
  </si>
  <si>
    <t>23092</t>
  </si>
  <si>
    <t>23093</t>
  </si>
  <si>
    <t>23094</t>
  </si>
  <si>
    <t>23095</t>
  </si>
  <si>
    <t>23096</t>
  </si>
  <si>
    <t>23097</t>
  </si>
  <si>
    <t>23099</t>
  </si>
  <si>
    <t>23100</t>
  </si>
  <si>
    <t>ส่วนราชการไม่สังกัดสำนักนายกรัฐมนตรี กระทรวง หรือทบวง</t>
  </si>
  <si>
    <t>25016</t>
  </si>
  <si>
    <t>สำนักงานคณะกรรมการนโยบายเขตพัฒนาพิเศษภาคตะวันออก</t>
  </si>
  <si>
    <t xml:space="preserve">(ชื่อย่อ: สกพอ.) หน่วยงานของรัฐที่เป็นนิติบุคคล จัดตั้งขึ้นเมื่อวันอังคารที่ 15 พฤษภาคม พ.ศ. 2561 ตามมาตรา ๑๔ ของ พระราชบัญญัติเขตพัฒนาพิเศษภาคตะวันออก พ.ศ. ๒๕๖๑ [1] แทนที่ สำนักงานเพื่อการพัฒนาระเบียงเศรษฐกิจพิเศษภาคตะวันออก ที่ถูกยุบไปโดยมีเลขาธิการคณะกรรมการนโยบายเขตพัฒนาพิเศษภาคตะวันออกเป็นผู้บังคับบัญชาสูงสุด </t>
  </si>
  <si>
    <t>25021</t>
  </si>
  <si>
    <t>25022</t>
  </si>
  <si>
    <t>สำนักงานส่งเสริมวิสาหกิจเพื่อสังคม</t>
  </si>
  <si>
    <t>26011</t>
  </si>
  <si>
    <t>หน่วยงานอิสระตามรัฐธรรมนูญ</t>
  </si>
  <si>
    <t>หน่วยงานของรัฐสภา</t>
  </si>
  <si>
    <t>27002</t>
  </si>
  <si>
    <t>27003</t>
  </si>
  <si>
    <t>หน่วยงานของศาล</t>
  </si>
  <si>
    <t>หน่วยงานอิสระของรัฐ</t>
  </si>
  <si>
    <t>29005</t>
  </si>
  <si>
    <t>29006</t>
  </si>
  <si>
    <t>29007</t>
  </si>
  <si>
    <t>29008</t>
  </si>
  <si>
    <t>29009</t>
  </si>
  <si>
    <t>สำนักงานกองทุนสงเคราะห์การทำสวนยาง</t>
  </si>
  <si>
    <t>50109</t>
  </si>
  <si>
    <t>บริษัท ห้องปฏิบัติการกลาง (ประเทศไทย) จำกัด</t>
  </si>
  <si>
    <t>50110</t>
  </si>
  <si>
    <t>องค์การสุรา กรมสรรพสามิต</t>
  </si>
  <si>
    <t>โรงงานไพ่ กรมสรรพสามิต</t>
  </si>
  <si>
    <t>สถาบันการบินพลเรือน</t>
  </si>
  <si>
    <t>50318</t>
  </si>
  <si>
    <t>สถาบันวิจัยวิทยาศาสตร์และเทคโนโลยีแห่งประเทศไทย</t>
  </si>
  <si>
    <t>องค์การพิพิธภัณฑ์วิทยาศาสตร์แห่งชาติ</t>
  </si>
  <si>
    <t>องค์การสวนพฤกษศาสตร์</t>
  </si>
  <si>
    <t>องค์การจัดการน้ำเสีย</t>
  </si>
  <si>
    <t>สำนักงานธนานุเคราะห์ กรมพัฒนาสังคมและสวัสดิการ</t>
  </si>
  <si>
    <t>50702</t>
  </si>
  <si>
    <t>50703</t>
  </si>
  <si>
    <t>50704</t>
  </si>
  <si>
    <t>50705</t>
  </si>
  <si>
    <t>50706</t>
  </si>
  <si>
    <t>50708</t>
  </si>
  <si>
    <t>50709</t>
  </si>
  <si>
    <t>50711</t>
  </si>
  <si>
    <t>50713</t>
  </si>
  <si>
    <t>60001</t>
  </si>
  <si>
    <t>สภากาชาดไทย</t>
  </si>
  <si>
    <t>65001</t>
  </si>
  <si>
    <t>หน่วยงานอื่นของรัฐ</t>
  </si>
  <si>
    <t>65002</t>
  </si>
  <si>
    <t>กองทุนเพื่อความเสมอภาคทางการศึกษา</t>
  </si>
  <si>
    <t>65003</t>
  </si>
  <si>
    <t>สำนักงานสภาเกษตรกรแห่งชาติ</t>
  </si>
  <si>
    <t>งบกลาง</t>
  </si>
  <si>
    <t>95001</t>
  </si>
  <si>
    <t>รายจ่ายเพื่อชดใช้เงินคงคลัง</t>
  </si>
  <si>
    <t>75002</t>
  </si>
  <si>
    <t>75003</t>
  </si>
  <si>
    <t>17007</t>
  </si>
  <si>
    <t>23000</t>
  </si>
  <si>
    <t>23098</t>
  </si>
  <si>
    <t>20000</t>
  </si>
  <si>
    <t>27000</t>
  </si>
  <si>
    <t>28000</t>
  </si>
  <si>
    <t>29000</t>
  </si>
  <si>
    <t>50904</t>
  </si>
  <si>
    <t>องค์กรปกครองส่วนท้องถิ่น</t>
  </si>
  <si>
    <t>เปลี่ยนรหัสจากเดิม 01016 เป็น 20332 (ปี 2563)</t>
  </si>
  <si>
    <t>เปลี่ยนรหัสจากเดิม 01023 เป็น 05007 (ปี 2563)</t>
  </si>
  <si>
    <t>เปลี่ยนรหัสจากเดิม 01034 เป็น 23098 (ปี 2563) และเปลี่ยนกลับมาเป็น 01034 (ปี 2564)</t>
  </si>
  <si>
    <t>เริ่มรับงบประมาณ ปี2562</t>
  </si>
  <si>
    <t>เริ่มรับงบประมาณ ปี2563</t>
  </si>
  <si>
    <t>ยกเลิก เพื่อแตกเป็น 08009 กรมท่าอากาศยาน  และ 08011 สำนักงานการบินพลเรือนแห่งประเทศไทย</t>
  </si>
  <si>
    <t>เปลี่ยนรหัสจากเดิม 13014 เป็น 65001 (ปี2562)</t>
  </si>
  <si>
    <t>เปลี่ยนรหัสจากเดิม 20308 เป็น 13015 (ปี2563)</t>
  </si>
  <si>
    <t>เปลี่ยนรหัสจากเดิม 16012 เป็น 25017 (ปี2559)</t>
  </si>
  <si>
    <t>เปลี่ยนรหัสจากเดิม 19000 เป็น 23000 และเปลี่ยนชื่อจากเดิม กระทรวงวิทยาศาสตร์และเทคโนโลยี เป็น กระทรวงการอุดมศึกษา วิทยาศาสตร์ วิจัย และนวัตกรรม (ปี 2563)</t>
  </si>
  <si>
    <t>ยุบรวมเป็น 23002 สำนักงานปลัดกระทรวงการอุดมศึกษา วิทยาศาสตร์ วิจัย และนวัตกรรม (ปี 2563)</t>
  </si>
  <si>
    <t>เปลี่ยนรหัสจากเดิม 19003 เป็น 23003 (ปี 2563)</t>
  </si>
  <si>
    <t>เปลี่ยนรหัสจากเดิม 19004 เป็น 23005 (ปี 2563)</t>
  </si>
  <si>
    <t>เปลี่ยนรหัสจากเดิม 19005 เป็น 23070 (ปี 2563)</t>
  </si>
  <si>
    <t>เปลี่ยนรหัสจากเดิม 19006 เป็น 23063 (ปี 2563)</t>
  </si>
  <si>
    <t>เปลี่ยนรหัสจากเดิม 19007 เป็น 23071 (ปี 2563)</t>
  </si>
  <si>
    <t>เปลี่ยนรหัสจากเดิม 19008 เป็น 23064 (ปี 2563)</t>
  </si>
  <si>
    <t>เปลี่ยนรหัสจากเดิม 19009 เป็น 23072 และเปลี่ยนชื่อจากเดิม สำนักงานคณะการนโยบายวิทยาศาสตร์ เทคโนโลยีและนวัตกรรมแห่งชาติ เป็น สำนักงานสภานโยบายการอุดมศึกษา วิทยาศาสตร์ วิจัยและนวัตกรรมแห่งชาติ (ปี 2563)</t>
  </si>
  <si>
    <t>เปลี่ยนรหัสจากเดิม 19010 เป็น 23065 (ปี 2563)</t>
  </si>
  <si>
    <t>เปลี่ยนรหัสจากเดิม 19011 เป็น 23066 (ปี 2563)</t>
  </si>
  <si>
    <t>เปลี่ยนรหัสจากเดิม 19012 เป็น 23069 และเปลี่ยนชื่อจากเดิม สถาบันสารสนเทศทรัพยากรน้ำและการเกษตร (องค์การมหาชน) เป็น สถาบันสารสนเทศทรัพยากรน้ำ (องค์การมหาชน) (ปี 2563)</t>
  </si>
  <si>
    <t>เปลี่ยนรหัสจากเดิม 19013 เป็น 23067 (ปี 2563)</t>
  </si>
  <si>
    <t>เปลี่ยนรหัสจากเดิม 19014 เป็น 23068 (ปี 2563)</t>
  </si>
  <si>
    <t>เปลี่ยนรหัสจากเดิม 20107 เป็น 23008 (ปี 2563)</t>
  </si>
  <si>
    <t>เปลี่ยนรหัสจากเดิม 20109 เป็น 23010 (ปี 2563)</t>
  </si>
  <si>
    <t>เปลี่ยนรหัสจากเดิม 20111 เป็น 20330 (ปี 2562)</t>
  </si>
  <si>
    <t>เปลี่ยนรหัสจากเดิม 20330 เป็น 23079 (ปี 2563)</t>
  </si>
  <si>
    <t>เปลี่ยนรหัสจากเดิม 20112 เป็น 23006 (ปี 2563)</t>
  </si>
  <si>
    <t>เปลี่ยนรหัสจากเดิม 20113 เป็น 20327 (ปี 2560)</t>
  </si>
  <si>
    <t>เปลี่ยนรหัสจากเดิม 20114 เป็น 20328  (ปี 2560)</t>
  </si>
  <si>
    <t>เปลี่ยนรหัสจากเดิม 20328 เป็น 23096 (ปี 2563)</t>
  </si>
  <si>
    <t>เปลี่ยนรหัสจากเดิม 20115 เป็น 20329  (ปี 2560)</t>
  </si>
  <si>
    <t>เปลี่ยนรหัสจากเดิม 20329 เป็น 23078 (ปี 2563)</t>
  </si>
  <si>
    <t>เปลี่ยนรหัสจากเดิม 20116 เป็น 23007 (ปี 2563)</t>
  </si>
  <si>
    <t>เปลี่ยนรหัสจากเดิม 20117 เป็น 23009 (ปี 2563)</t>
  </si>
  <si>
    <t>เปลี่ยนรหัสจากเดิม 20120 เป็น 23082 (ปี 2563)</t>
  </si>
  <si>
    <t>เปลี่ยนรหัสจากเดิม 20122 เป็น 23090 (ปี 2563)</t>
  </si>
  <si>
    <t>เปลี่ยนรหัสจากเดิม 20123 เป็น 23089 (ปี 2563)</t>
  </si>
  <si>
    <t>เปลี่ยนรหัสจากเดิม 20124 เป็น 23037 (ปี 2563)</t>
  </si>
  <si>
    <t>ควบรวมกับ 20173 มหาวิทยาลัยเทคโนโลยีราชมงคลอีสาน เป็น 20177 มหาวิทยาลัยกาฬสินธุ์ (ปี 2560) ยกเลิกการควบกับมหาวิทยาลัยเทคโนโลยีราชมงคลอีสาน และควบรวมกับ มหาวิทยาลัยเทคโนโลยีราชมงคลอีสาน วิทยาเขตกาฬสินธุ์ เป็น 20177 มหาวิทยาลัยกาฬสินธุ์ (ปี 2561)</t>
  </si>
  <si>
    <t>เปลี่ยนรหัสจากเดิม 20126 เป็น 23020 (ปี 2563)</t>
  </si>
  <si>
    <t>เปลี่ยนรหัสจากเดิม 20127 เป็น 23046 (ปี 2563)</t>
  </si>
  <si>
    <t>เปลี่ยนรหัสจากเดิม 20128 เป็น 23051 (ปี 2563)</t>
  </si>
  <si>
    <t>เปลี่ยนรหัสจากเดิม 20129 เป็น 23016 (ปี 2563)</t>
  </si>
  <si>
    <t>เปลี่ยนรหัสจากเดิม 20130 เป็น 23017 (ปี 2563)</t>
  </si>
  <si>
    <t>เปลี่ยนรหัสจากเดิม 20131 เป็น 23033 (ปี 2563)</t>
  </si>
  <si>
    <t>เปลี่ยนรหัสจากเดิม 20132 เป็น 23047 (ปี 2563)</t>
  </si>
  <si>
    <t>เปลี่ยนรหัสจากเดิม 20133 เป็น 23038 (ปี 2563)</t>
  </si>
  <si>
    <t>เปลี่ยนรหัสจากเดิม 20135 เป็น 23028 (ปี 2563)</t>
  </si>
  <si>
    <t>เปลี่ยนรหัสจากเดิม 20136 เป็น 23041 (ปี 2563)</t>
  </si>
  <si>
    <t>เปลี่ยนรหัสจากเดิม 20137 เป็น 23021 (ปี 2563)</t>
  </si>
  <si>
    <t>เปลี่ยนรหัสจากเดิม 20138 เป็น 23048 (ปี 2563)</t>
  </si>
  <si>
    <t>เปลี่ยนรหัสจากเดิม 20139 เป็น 23029 (ปี 2563)</t>
  </si>
  <si>
    <t>เปลี่ยนรหัสจากเดิม 20140 เป็น 23049 (ปี 2563)</t>
  </si>
  <si>
    <t>เปลี่ยนรหัสจากเดิม 20141 เป็น 23034 (ปี 2563)</t>
  </si>
  <si>
    <t>เปลี่ยนรหัสจากเดิม 20142 เป็น 23022 (ปี 2563)</t>
  </si>
  <si>
    <t>เปลี่ยนรหัสจากเดิม 20143 เป็น 23039 (ปี 2563)</t>
  </si>
  <si>
    <t>เปลี่ยนรหัสจากเดิม 20144 เป็น 23035 (ปี 2563)</t>
  </si>
  <si>
    <t>เปลี่ยนรหัสจากเดิม 20145 เป็น 23023 (ปี 2563)</t>
  </si>
  <si>
    <t>เปลี่ยนรหัสจากเดิม 20146 เป็น 23042 (ปี 2563)</t>
  </si>
  <si>
    <t>เปลี่ยนรหัสจากเดิม 20147 เป็น 23024 (ปี 2563)</t>
  </si>
  <si>
    <t>เปลี่ยนรหัสจากเดิม 20148 เป็น 23043 (ปี 2563)</t>
  </si>
  <si>
    <t>เปลี่ยนรหัสจากเดิม 20149 เป็น 23032 (ปี 2563)</t>
  </si>
  <si>
    <t>เปลี่ยนรหัสจากเดิม 20150 เป็น 23052 (ปี 2563)</t>
  </si>
  <si>
    <t>เปลี่ยนรหัสจากเดิม 20151 เป็น 23036 (ปี 2563)</t>
  </si>
  <si>
    <t>เปลี่ยนรหัสจากเดิม 20152 เป็น 23025 (ปี 2563)</t>
  </si>
  <si>
    <t>เปลี่ยนรหัสจากเดิม 20153 เป็น 23018 (ปี 2563)</t>
  </si>
  <si>
    <t>เปลี่ยนรหัสจากเดิม 20154 เป็น 23053 (ปี 2563)</t>
  </si>
  <si>
    <t>เปลี่ยนรหัสจากเดิม 20155 เป็น 23026 (ปี 2563)</t>
  </si>
  <si>
    <t>เปลี่ยนรหัสจากเดิม 20156 เป็น 23044 (ปี 2563)</t>
  </si>
  <si>
    <t>เปลี่ยนรหัสจากเดิม 20158 เป็น 23050 (ปี 2563)</t>
  </si>
  <si>
    <t>เปลี่ยนรหัสจากเดิม 20159 เป็น 23045 (ปี 2563)</t>
  </si>
  <si>
    <t>เปลี่ยนรหัสจากเดิม 20160 เป็น 23030 (ปี 2563)</t>
  </si>
  <si>
    <t>เปลี่ยนรหัสจากเดิม 20161 เป็น 23040 (ปี 2563)</t>
  </si>
  <si>
    <t>เปลี่ยนรหัสจากเดิม 20162 เป็น 23027 (ปี 2563)</t>
  </si>
  <si>
    <t>เปลี่ยนรหัสจากเดิม 20163 เป็น 23019 (ปี 2563)</t>
  </si>
  <si>
    <t>เปลี่ยนรหัสจากเดิม 20164 เป็น 23031 (ปี 2563)</t>
  </si>
  <si>
    <t>เปลี่ยนรหัสจากเดิม 20165 เป็น 23054 (ปี 2563)</t>
  </si>
  <si>
    <t>เปลี่ยนรหัสจากเดิม 20166 เป็น 23055 (ปี 2563)</t>
  </si>
  <si>
    <t>เปลี่ยนรหัสจากเดิม 20167 เป็น 23056 (ปี 2563)</t>
  </si>
  <si>
    <t>เปลี่ยนรหัสจากเดิม 20168 เป็น 23057 (ปี 2563)</t>
  </si>
  <si>
    <t>เปลี่ยนรหัสจากเดิม 20169 เป็น 23058 (ปี 2563)</t>
  </si>
  <si>
    <t>เปลี่ยนรหัสจากเดิม 20170 เป็น 23059 (ปี 2563)</t>
  </si>
  <si>
    <t>เปลี่ยนรหัสจากเดิม 20171 เป็น 23060 (ปี 2563)</t>
  </si>
  <si>
    <t>เปลี่ยนรหัสจากเดิม 20172 เป็น 23061 (ปี 2563)</t>
  </si>
  <si>
    <t>20173</t>
  </si>
  <si>
    <t>ควบรวมกับ 20125 มหาวิทยาลัยราชภัฏกาฬสินธุ์ เป็น 20177 มหาวิทยาลัยกาฬสินธุ์ (ปี 2560) ยกเลิกการควบ (ปี 2561) เปลี่ยนรหัสจากเดิม 20173 เป็น 23062 (ปี 2563)</t>
  </si>
  <si>
    <t>เปลี่ยนรหัสจากเดิม 20174 เป็น 23012 (ปี 2563)</t>
  </si>
  <si>
    <t>เปลี่ยนรหัสจากเดิม 20175 เป็น 23013 (ปี 2563)</t>
  </si>
  <si>
    <t>เปลี่ยนรหัสจากเดิม 20176 เป็น 23014 (ปี 2563)</t>
  </si>
  <si>
    <t>เปลี่ยนรหัสจากเดิม 20177 เป็น 23011 (ปี 2563)</t>
  </si>
  <si>
    <t>เปลี่ยนรหัสจากเดิม 20304 เป็น 23084 (ปี 2563)</t>
  </si>
  <si>
    <t>เปลี่ยนรหัสจากเดิม 20305 เป็น 23085 (ปี 2563)</t>
  </si>
  <si>
    <t>เปลี่ยนรหัสจากเดิม 20306 เป็น 23086 (ปี 2563)</t>
  </si>
  <si>
    <t>เปลี่ยนรหัสจากเดิม 20307 เป็น 23087 (ปี 2563)</t>
  </si>
  <si>
    <t>เปลี่ยนรหัสจากเดิม 20312 เป็น 23088 (ปี 2563)</t>
  </si>
  <si>
    <t>เปลี่ยนรหัสจากเดิม 20313 เป็น 23081 (ปี 2563)</t>
  </si>
  <si>
    <t>เปลี่ยนรหัสจากเดิม 20314 เป็น 23091 (ปี 2563)</t>
  </si>
  <si>
    <t>เปลี่ยนรหัสจากเดิม 20315 เป็น 23092 (ปี 2563)</t>
  </si>
  <si>
    <t>เปลี่ยนรหัสจากเดิม 20316 เป็น 23074 (ปี 2563)</t>
  </si>
  <si>
    <t>เปลี่ยนรหัสจากเดิม 20317 เป็น 23093 (ปี 2563)</t>
  </si>
  <si>
    <t>เปลี่ยนรหัสจากเดิม 20318 เป็น 23080 (ปี 2563)</t>
  </si>
  <si>
    <t>เปลี่ยนรหัสจากเดิม 20319 เป็น 23083 (ปี 2563)</t>
  </si>
  <si>
    <t>เปลี่ยนรหัสจากเดิม 20320 เป็น 23095 (ปี 2563)</t>
  </si>
  <si>
    <t>เปลี่ยนรหัสจากเดิม 20321 เป็น 23015 (ปี 2563)</t>
  </si>
  <si>
    <t>20322</t>
  </si>
  <si>
    <t>เปลี่ยนรหัสจากเดิม 20322 เป็น 23076 (ปี 2563)</t>
  </si>
  <si>
    <t>เปลี่ยนรหัสจากเดิม 20323 เป็น 23075 (ปี 2563)</t>
  </si>
  <si>
    <t>เปลี่ยนรหัสจากเดิม 20324 เป็น 23077 (ปี 2563)</t>
  </si>
  <si>
    <t>เปลี่ยนรหัสจากเดิม 20325 เป็น 23094 (ปี 2563)</t>
  </si>
  <si>
    <t>เปลี่ยนรหัสจากเดิม 20327 เป็น 23097 (ปี 2563)</t>
  </si>
  <si>
    <t>ย้ายสังกัดจาก “กระทรวงอุตสาหกรรม” รหัส 22009 ไปอยู่สังกัด “สำนักนายกรัฐมนตรี” รหัส 01032 (ปี 2558)</t>
  </si>
  <si>
    <t>เปลี่ยนรหัสจากเดิม 22010 เป็น 01033 (ปี 2557) (ต่อมาในวันที่ 21 กรกฎาคม พ.ศ. 2557 ได้มีประกาศคณะรักษาความสงบแห่งชาติ ฉบับที่ 99/2557 แก้ไขเพิ่มเติมกฎหมายว่าด้วยการส่งเสริมวิสาหกิจขนาดกลางและขนาดย่อมโดยเปลี่ยนผู้รักษาการตามมาตรา 5 ของ พ.ร.บ. ส่งเสริมวิสาหกิจขนาดกลางและขนาดย่อมจาก กระทรวงอุตสาหกรรม มาเป็น สำนักนายกรัฐมนตรี)</t>
  </si>
  <si>
    <t>ถูกยุบและแทนที่ด้วยสำนักงานคณะกรรมการนโยบายเขตพัฒนาพิเศษภาคตะวันออก 25020 (ปี 2562)</t>
  </si>
  <si>
    <t>เริ่มรับงบประมาณ ปี 2563</t>
  </si>
  <si>
    <t>เปลี่ยนรหัสจากเดิม 25005 เป็น 23004 และเปลี่ยนชื่อจากเดิม สำนักงานคณะกรรมการวิจัยแห่งชาติ เป็น สำนักงานการวิจัยแห่งชาติ (ปี 2563)</t>
  </si>
  <si>
    <t>25015</t>
  </si>
  <si>
    <t>เปลี่ยนรหัสจากเดิม 25015 เป็น 29007 (ปี 2559)</t>
  </si>
  <si>
    <t>สำนักงานขับเคลื่อนการปฏิรูปประเทศ ยุทธศาสตร์ชาติ และการสร้างความสามัคคีปรองดอง</t>
  </si>
  <si>
    <t>เปลี่ยนรหัสจากเดิม 26005 เป็น 29003 (ปี 2559)</t>
  </si>
  <si>
    <t>เปลี่ยนรหัสจากเดิม 26011 เป็น 29008 (ปี 2559)</t>
  </si>
  <si>
    <t>เปลี่ยนรหัสจากเดิม 29007 เป็น 25018 (ปี 2562)</t>
  </si>
  <si>
    <t>เปลี่ยนรหัสจากเดิม 29008 เป็น 25019 (ปี 2562)</t>
  </si>
  <si>
    <t>ยกเลิก (ปี 2560)</t>
  </si>
  <si>
    <t>วันที่ 15 กรกฎาคม 2558 หน่วยงานนี้ได้ยุบรวมกับ องค์การสวนยาง และ สถาบันวิจัยยาง เป็น การยางแห่งประเทศไทย รหัส 50110</t>
  </si>
  <si>
    <t>การยาสูบแห่งประเทศไทย</t>
  </si>
  <si>
    <t>50314</t>
  </si>
  <si>
    <t>50315</t>
  </si>
  <si>
    <t>50316</t>
  </si>
  <si>
    <t>บริษัท กสท โทรคมนาคม จำกัด (มหาชน) (ใช้เลขทะเบียนนิติบุคคล)</t>
  </si>
  <si>
    <t>50317</t>
  </si>
  <si>
    <t>บริษัท อสมท จำกัด (มหาชน) (ใช้เลขทะเบียนนิติบุคคล)</t>
  </si>
  <si>
    <t>50319</t>
  </si>
  <si>
    <t>ธนาคารกรุงไทย จำกัด (มหาชน) (ใช้รหัสประจำสถาบันการเงิน)</t>
  </si>
  <si>
    <t>บริษัทบริหารสินทรัพย์ ธนาคารอิสลามแห่งประเทศไทย</t>
  </si>
  <si>
    <t>56000</t>
  </si>
  <si>
    <t>60000</t>
  </si>
  <si>
    <t>65000</t>
  </si>
  <si>
    <t>เปลี่ยนรหัสจากเดิม 65002 เป็น 80607 (ปี2563)</t>
  </si>
  <si>
    <t>เปลี่ยนรหัสจากเดิม 15009 เป็น 75002 (ปี2564)</t>
  </si>
  <si>
    <t>เปลี่ยนรหัสจากเดิม 15011 เป็น 75003 (ปี2564)</t>
  </si>
  <si>
    <r>
      <t xml:space="preserve">หมายเหตุ     </t>
    </r>
    <r>
      <rPr>
        <b/>
        <sz val="22"/>
        <color indexed="17"/>
        <rFont val="TH SarabunPSK"/>
        <family val="2"/>
      </rPr>
      <t xml:space="preserve">ตัวอักษรสีเขียว - เพิ่ม   </t>
    </r>
    <r>
      <rPr>
        <b/>
        <sz val="22"/>
        <color indexed="12"/>
        <rFont val="TH SarabunPSK"/>
        <family val="2"/>
      </rPr>
      <t xml:space="preserve">ตัวอักษรสีน้ำเงิน - เปลี่ยนชื่อ   </t>
    </r>
    <r>
      <rPr>
        <b/>
        <sz val="22"/>
        <color indexed="10"/>
        <rFont val="TH SarabunPSK"/>
        <family val="2"/>
      </rPr>
      <t>ตัวอักษรสีแดง - เปลี่ยนแปลงหรือแก้ไข</t>
    </r>
    <r>
      <rPr>
        <sz val="22"/>
        <rFont val="TH SarabunPSK"/>
        <family val="2"/>
      </rPr>
      <t xml:space="preserve">
</t>
    </r>
  </si>
  <si>
    <t xml:space="preserve">1. ตัวอักษรสีเขียว - เพิ่ม   </t>
  </si>
  <si>
    <t xml:space="preserve">2. ตัวอักษรสีน้ำเงิน - เปลี่ยนชื่อ  </t>
  </si>
  <si>
    <t>3. ตัวอักษรสีแดง - เปลี่ยนแปลง</t>
  </si>
  <si>
    <t>80000</t>
  </si>
  <si>
    <t>กองทุนและเงินทุนหมุนเวียน</t>
  </si>
  <si>
    <t>80808</t>
  </si>
  <si>
    <t>50405</t>
  </si>
  <si>
    <t>50507</t>
  </si>
  <si>
    <t>50508</t>
  </si>
  <si>
    <t>01041</t>
  </si>
  <si>
    <t>01042</t>
  </si>
  <si>
    <t>สำนักงานคณะกรรมการนโยบายที่ดินแห่งชาติ</t>
  </si>
  <si>
    <t>เริ่มรับงบประมาณ ปี2564</t>
  </si>
  <si>
    <t>เริ่มรับงบประมาณ ปี2563 เปลี่ยนรหัสจากเดิม 25021 เป็น 01041 (ปี 2564)</t>
  </si>
  <si>
    <t>เปลี่ยนรหัสจากเดิม 25021 เป็น 01041 (ปี 2564)</t>
  </si>
  <si>
    <t>01039</t>
  </si>
  <si>
    <t>สำนักงานคณะกรรมการการรักษาความมั่นคงปลอดภัยไซเบอร์แห่งชาติ</t>
  </si>
  <si>
    <t>เริ่มรับงบประมาณ ปี2566</t>
  </si>
  <si>
    <t>สำนักงานสภาพัฒนาการเศรษฐกิจเเละสังคมเเห่งชาติ</t>
  </si>
  <si>
    <t>มหาวิทยาลัยการกีฬาเเห่งชาติ</t>
  </si>
  <si>
    <t>กรมกิจการสตรีและสถาบันครอบครัว</t>
  </si>
  <si>
    <t>กรมกิจการเด็กและเยาวชน</t>
  </si>
  <si>
    <t>กรมส่งเสริมและพัฒนาคุณภาพชีวิตคนพิการ</t>
  </si>
  <si>
    <t>สำนักงานปลัดกระทรวงดิจิทัลเพื่อเศรษฐกิจและสังคม</t>
  </si>
  <si>
    <t>กรมการเเพทย์เเผนไทยเเละการเเพทย์ทางเลือก</t>
  </si>
  <si>
    <t>มหาวิทยาลัยราชภัฏวไลยอลงกรณ์ในพระบรมราชูปถัมภ์</t>
  </si>
  <si>
    <t>สำนักงานราชบัณฑิตยสภา</t>
  </si>
  <si>
    <t>สำนักงานส่งเสริมเศรษฐกิจดิจิทัล</t>
  </si>
  <si>
    <t>สำนักงานพัฒนาธุรกรรมทางอิเล็กทรอนิกส์</t>
  </si>
  <si>
    <t>สถาบันส่งเสริมศิลปหัตถกรรมไทย (องค์การมหาชน)</t>
  </si>
  <si>
    <t>สถาบันวัคซีนเเห่งชาติ</t>
  </si>
  <si>
    <t>ประจำปีงบประมาณ พ.ศ. 2567  (update ส.ค. 67)</t>
  </si>
  <si>
    <t>11012</t>
  </si>
  <si>
    <t>สถาบันข้อมูลขนาดใหญ่ (องค์การมหาชน)</t>
  </si>
  <si>
    <t>20334</t>
  </si>
  <si>
    <t>กรมส่งเสริมการเรียนรู้</t>
  </si>
  <si>
    <t>กรมการเปลี่ยนแปลงสภาพภูมิอากาศและสิ่งแวดล้อม</t>
  </si>
  <si>
    <t>กระทรวงดิจิทัลเพื่อเศรษฐกิจและสังคม</t>
  </si>
  <si>
    <t>บริษัทห้องปฏิบัติการกลางตรวจสอบผลิตภัณฑ์เกษตรและอาหาร จำกัด</t>
  </si>
  <si>
    <t>สถาบันวิจัยและพัฒนาเทคโนโลยีระบบราง (องค์การมหาชน)</t>
  </si>
  <si>
    <t>สำนักงานคณะกรรมการคุ้มครองข้อมูลส่วนบุคคล</t>
  </si>
  <si>
    <t>08013</t>
  </si>
  <si>
    <t>11011</t>
  </si>
  <si>
    <t>เริ่มรับงบประมาณ ปี2568</t>
  </si>
  <si>
    <t>ประจำปีงบประมาณ พ.ศ. 2568  (update ก.พ. 68)</t>
  </si>
  <si>
    <r>
      <t xml:space="preserve">รหัสหน่วยงานตามโครงสร้างส่วนราชการใหม่ </t>
    </r>
    <r>
      <rPr>
        <b/>
        <sz val="22"/>
        <color indexed="12"/>
        <rFont val="TH SarabunPSK"/>
        <family val="2"/>
      </rPr>
      <t>(Update ก.พ. 68)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</si>
</sst>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"/>
    <numFmt numFmtId="188" formatCode="*0"/>
  </numFmts>
  <fonts count="59" x14ac:knownFonts="1">
    <font>
      <sz val="10"/>
      <name val="Arial"/>
      <family val="2"/>
    </font>
    <font>
      <sz val="14"/>
      <name val="Cordia New"/>
      <family val="2"/>
    </font>
    <font>
      <b/>
      <sz val="20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b/>
      <sz val="18"/>
      <name val="Angsana New"/>
      <family val="1"/>
    </font>
    <font>
      <b/>
      <sz val="18"/>
      <color indexed="17"/>
      <name val="Angsana New"/>
      <family val="1"/>
    </font>
    <font>
      <b/>
      <sz val="18"/>
      <color indexed="12"/>
      <name val="Angsana New"/>
      <family val="1"/>
    </font>
    <font>
      <sz val="18"/>
      <name val="Angsana New"/>
      <family val="1"/>
    </font>
    <font>
      <b/>
      <sz val="16"/>
      <name val="Angsana New"/>
      <family val="1"/>
    </font>
    <font>
      <sz val="16"/>
      <color indexed="17"/>
      <name val="Angsana New"/>
      <family val="1"/>
    </font>
    <font>
      <u/>
      <sz val="16"/>
      <name val="Angsana New"/>
      <family val="1"/>
    </font>
    <font>
      <sz val="16"/>
      <color indexed="12"/>
      <name val="Angsana New"/>
      <family val="1"/>
    </font>
    <font>
      <b/>
      <sz val="12"/>
      <color indexed="81"/>
      <name val="Tahoma"/>
      <family val="2"/>
    </font>
    <font>
      <b/>
      <sz val="18"/>
      <color indexed="10"/>
      <name val="Angsana New"/>
      <family val="1"/>
    </font>
    <font>
      <b/>
      <sz val="11"/>
      <name val="Angsana New"/>
      <family val="1"/>
    </font>
    <font>
      <b/>
      <sz val="10"/>
      <name val="Angsana New"/>
      <family val="1"/>
    </font>
    <font>
      <b/>
      <sz val="14"/>
      <name val="Angsana New"/>
      <family val="1"/>
    </font>
    <font>
      <sz val="16"/>
      <color rgb="FF00B050"/>
      <name val="Angsana New"/>
      <family val="1"/>
    </font>
    <font>
      <sz val="16"/>
      <color rgb="FF008000"/>
      <name val="Angsana New"/>
      <family val="1"/>
    </font>
    <font>
      <sz val="10"/>
      <color rgb="FF00B050"/>
      <name val="Arial"/>
      <family val="2"/>
    </font>
    <font>
      <sz val="16"/>
      <color theme="1"/>
      <name val="Angsana New"/>
      <family val="1"/>
    </font>
    <font>
      <sz val="10"/>
      <color theme="1"/>
      <name val="Arial"/>
      <family val="2"/>
    </font>
    <font>
      <sz val="16"/>
      <color rgb="FF0000FF"/>
      <name val="Angsana New"/>
      <family val="1"/>
    </font>
    <font>
      <sz val="10"/>
      <color rgb="FF0000CC"/>
      <name val="Arial"/>
      <family val="2"/>
    </font>
    <font>
      <sz val="16"/>
      <color rgb="FFFF0000"/>
      <name val="Angsana New"/>
      <family val="1"/>
    </font>
    <font>
      <sz val="10"/>
      <color rgb="FFFF0000"/>
      <name val="Arial"/>
      <family val="2"/>
    </font>
    <font>
      <strike/>
      <sz val="16"/>
      <color rgb="FFFF0000"/>
      <name val="Angsana New"/>
      <family val="1"/>
    </font>
    <font>
      <sz val="16"/>
      <color rgb="FFC00000"/>
      <name val="Angsana New"/>
      <family val="1"/>
    </font>
    <font>
      <sz val="10"/>
      <color rgb="FFC00000"/>
      <name val="Arial"/>
      <family val="2"/>
    </font>
    <font>
      <sz val="16"/>
      <color rgb="FF00B0F0"/>
      <name val="Angsana New"/>
      <family val="1"/>
    </font>
    <font>
      <sz val="10"/>
      <color indexed="8"/>
      <name val="Arial"/>
      <family val="2"/>
    </font>
    <font>
      <b/>
      <sz val="10"/>
      <color indexed="81"/>
      <name val="Tahoma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b/>
      <sz val="20"/>
      <name val="TH SarabunPSK"/>
      <family val="2"/>
    </font>
    <font>
      <sz val="14"/>
      <name val="TH SarabunPSK"/>
      <family val="2"/>
    </font>
    <font>
      <sz val="18"/>
      <name val="TH SarabunPSK"/>
      <family val="2"/>
    </font>
    <font>
      <b/>
      <sz val="16"/>
      <color theme="1"/>
      <name val="TH SarabunPSK"/>
      <family val="2"/>
    </font>
    <font>
      <b/>
      <sz val="22"/>
      <name val="TH SarabunPSK"/>
      <family val="2"/>
    </font>
    <font>
      <sz val="22"/>
      <name val="TH SarabunPSK"/>
      <family val="2"/>
    </font>
    <font>
      <b/>
      <sz val="22"/>
      <color indexed="17"/>
      <name val="TH SarabunPSK"/>
      <family val="2"/>
    </font>
    <font>
      <b/>
      <sz val="22"/>
      <color indexed="12"/>
      <name val="TH SarabunPSK"/>
      <family val="2"/>
    </font>
    <font>
      <b/>
      <sz val="22"/>
      <color indexed="10"/>
      <name val="TH SarabunPSK"/>
      <family val="2"/>
    </font>
    <font>
      <sz val="18"/>
      <color rgb="FF008000"/>
      <name val="TH SarabunPSK"/>
      <family val="2"/>
    </font>
    <font>
      <sz val="18"/>
      <color rgb="FFFF0000"/>
      <name val="TH SarabunPSK"/>
      <family val="2"/>
    </font>
    <font>
      <sz val="20"/>
      <name val="TH SarabunPSK"/>
      <family val="2"/>
    </font>
    <font>
      <b/>
      <sz val="24"/>
      <name val="TH SarabunPSK"/>
      <family val="2"/>
    </font>
    <font>
      <b/>
      <sz val="20"/>
      <color rgb="FF0000FF"/>
      <name val="TH SarabunPSK"/>
      <family val="2"/>
    </font>
    <font>
      <b/>
      <sz val="20"/>
      <color rgb="FFFF0000"/>
      <name val="TH SarabunPSK"/>
      <family val="2"/>
    </font>
    <font>
      <sz val="18"/>
      <color rgb="FF0000FF"/>
      <name val="TH SarabunPSK"/>
      <family val="2"/>
    </font>
    <font>
      <sz val="18"/>
      <name val="Arial"/>
      <family val="2"/>
    </font>
    <font>
      <sz val="18"/>
      <color theme="1"/>
      <name val="TH SarabunPSK"/>
      <family val="2"/>
    </font>
    <font>
      <sz val="20"/>
      <color rgb="FF006600"/>
      <name val="TH SarabunPSK"/>
      <family val="2"/>
    </font>
    <font>
      <sz val="18"/>
      <color rgb="FF006600"/>
      <name val="TH SarabunPSK"/>
      <family val="2"/>
    </font>
    <font>
      <b/>
      <sz val="20"/>
      <color rgb="FF006600"/>
      <name val="TH SarabunPSK"/>
      <family val="2"/>
    </font>
    <font>
      <sz val="8"/>
      <name val="Arial"/>
      <family val="2"/>
    </font>
    <font>
      <sz val="20"/>
      <color rgb="FF0000FF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1" fillId="0" borderId="0"/>
    <xf numFmtId="0" fontId="31" fillId="0" borderId="0"/>
  </cellStyleXfs>
  <cellXfs count="211">
    <xf numFmtId="0" fontId="0" fillId="0" borderId="0" xfId="0"/>
    <xf numFmtId="0" fontId="3" fillId="0" borderId="0" xfId="3" applyFont="1"/>
    <xf numFmtId="0" fontId="3" fillId="0" borderId="0" xfId="3" applyFont="1" applyAlignment="1">
      <alignment horizontal="center"/>
    </xf>
    <xf numFmtId="0" fontId="9" fillId="0" borderId="1" xfId="3" applyFont="1" applyBorder="1" applyAlignment="1">
      <alignment horizontal="center"/>
    </xf>
    <xf numFmtId="0" fontId="3" fillId="0" borderId="2" xfId="3" applyFont="1" applyBorder="1"/>
    <xf numFmtId="0" fontId="9" fillId="0" borderId="3" xfId="3" quotePrefix="1" applyFont="1" applyBorder="1" applyAlignment="1">
      <alignment horizontal="center"/>
    </xf>
    <xf numFmtId="0" fontId="9" fillId="0" borderId="3" xfId="3" applyFont="1" applyBorder="1"/>
    <xf numFmtId="0" fontId="9" fillId="0" borderId="3" xfId="3" quotePrefix="1" applyFont="1" applyBorder="1" applyAlignment="1">
      <alignment horizontal="left"/>
    </xf>
    <xf numFmtId="0" fontId="3" fillId="0" borderId="4" xfId="3" applyFont="1" applyBorder="1" applyAlignment="1">
      <alignment horizontal="center"/>
    </xf>
    <xf numFmtId="0" fontId="3" fillId="0" borderId="4" xfId="3" applyFont="1" applyBorder="1"/>
    <xf numFmtId="0" fontId="3" fillId="0" borderId="5" xfId="3" quotePrefix="1" applyFont="1" applyBorder="1" applyAlignment="1">
      <alignment horizontal="center"/>
    </xf>
    <xf numFmtId="187" fontId="3" fillId="0" borderId="5" xfId="3" applyNumberFormat="1" applyFont="1" applyBorder="1"/>
    <xf numFmtId="0" fontId="3" fillId="0" borderId="5" xfId="3" applyFont="1" applyBorder="1"/>
    <xf numFmtId="0" fontId="3" fillId="0" borderId="5" xfId="3" applyFont="1" applyBorder="1" applyAlignment="1">
      <alignment horizontal="center"/>
    </xf>
    <xf numFmtId="2" fontId="3" fillId="0" borderId="5" xfId="3" applyNumberFormat="1" applyFont="1" applyBorder="1"/>
    <xf numFmtId="0" fontId="19" fillId="0" borderId="5" xfId="3" applyFont="1" applyBorder="1"/>
    <xf numFmtId="0" fontId="20" fillId="0" borderId="0" xfId="0" applyFont="1"/>
    <xf numFmtId="0" fontId="9" fillId="0" borderId="2" xfId="3" applyFont="1" applyBorder="1"/>
    <xf numFmtId="0" fontId="9" fillId="0" borderId="5" xfId="3" quotePrefix="1" applyFont="1" applyBorder="1" applyAlignment="1">
      <alignment horizontal="center"/>
    </xf>
    <xf numFmtId="0" fontId="9" fillId="0" borderId="5" xfId="3" applyFont="1" applyBorder="1"/>
    <xf numFmtId="0" fontId="9" fillId="0" borderId="5" xfId="3" applyFont="1" applyBorder="1" applyAlignment="1">
      <alignment horizontal="center"/>
    </xf>
    <xf numFmtId="0" fontId="10" fillId="0" borderId="2" xfId="3" applyFont="1" applyBorder="1"/>
    <xf numFmtId="0" fontId="21" fillId="0" borderId="2" xfId="3" applyFont="1" applyBorder="1"/>
    <xf numFmtId="0" fontId="21" fillId="0" borderId="5" xfId="3" quotePrefix="1" applyFont="1" applyBorder="1" applyAlignment="1">
      <alignment horizontal="center"/>
    </xf>
    <xf numFmtId="187" fontId="21" fillId="0" borderId="5" xfId="3" applyNumberFormat="1" applyFont="1" applyBorder="1"/>
    <xf numFmtId="0" fontId="21" fillId="0" borderId="5" xfId="3" applyFont="1" applyBorder="1"/>
    <xf numFmtId="2" fontId="21" fillId="0" borderId="5" xfId="3" applyNumberFormat="1" applyFont="1" applyBorder="1"/>
    <xf numFmtId="0" fontId="21" fillId="0" borderId="5" xfId="3" applyFont="1" applyBorder="1" applyAlignment="1">
      <alignment horizontal="center"/>
    </xf>
    <xf numFmtId="0" fontId="23" fillId="0" borderId="5" xfId="3" quotePrefix="1" applyFont="1" applyBorder="1" applyAlignment="1">
      <alignment horizontal="center"/>
    </xf>
    <xf numFmtId="0" fontId="23" fillId="0" borderId="5" xfId="3" applyFont="1" applyBorder="1"/>
    <xf numFmtId="0" fontId="19" fillId="0" borderId="2" xfId="3" applyFont="1" applyBorder="1"/>
    <xf numFmtId="0" fontId="4" fillId="0" borderId="0" xfId="0" applyFont="1"/>
    <xf numFmtId="0" fontId="3" fillId="0" borderId="5" xfId="3" applyFont="1" applyBorder="1" applyAlignment="1">
      <alignment horizontal="left"/>
    </xf>
    <xf numFmtId="0" fontId="19" fillId="0" borderId="5" xfId="3" quotePrefix="1" applyFont="1" applyBorder="1" applyAlignment="1">
      <alignment horizontal="center"/>
    </xf>
    <xf numFmtId="0" fontId="19" fillId="0" borderId="5" xfId="3" applyFont="1" applyBorder="1" applyAlignment="1">
      <alignment horizontal="center"/>
    </xf>
    <xf numFmtId="188" fontId="3" fillId="0" borderId="5" xfId="3" applyNumberFormat="1" applyFont="1" applyBorder="1"/>
    <xf numFmtId="2" fontId="19" fillId="0" borderId="5" xfId="3" applyNumberFormat="1" applyFont="1" applyBorder="1"/>
    <xf numFmtId="0" fontId="3" fillId="0" borderId="5" xfId="3" quotePrefix="1" applyFont="1" applyBorder="1" applyAlignment="1">
      <alignment horizontal="left"/>
    </xf>
    <xf numFmtId="187" fontId="9" fillId="0" borderId="5" xfId="3" applyNumberFormat="1" applyFont="1" applyBorder="1"/>
    <xf numFmtId="0" fontId="3" fillId="0" borderId="5" xfId="3" quotePrefix="1" applyFont="1" applyBorder="1"/>
    <xf numFmtId="2" fontId="3" fillId="0" borderId="5" xfId="3" applyNumberFormat="1" applyFont="1" applyBorder="1" applyAlignment="1">
      <alignment vertical="center"/>
    </xf>
    <xf numFmtId="0" fontId="3" fillId="0" borderId="5" xfId="3" quotePrefix="1" applyFont="1" applyBorder="1" applyAlignment="1">
      <alignment horizontal="left" wrapText="1"/>
    </xf>
    <xf numFmtId="0" fontId="9" fillId="0" borderId="5" xfId="3" quotePrefix="1" applyFont="1" applyBorder="1" applyAlignment="1">
      <alignment horizontal="left"/>
    </xf>
    <xf numFmtId="2" fontId="9" fillId="0" borderId="5" xfId="3" applyNumberFormat="1" applyFont="1" applyBorder="1"/>
    <xf numFmtId="0" fontId="9" fillId="0" borderId="5" xfId="3" applyFont="1" applyBorder="1" applyAlignment="1">
      <alignment horizontal="left"/>
    </xf>
    <xf numFmtId="0" fontId="11" fillId="0" borderId="5" xfId="3" applyFont="1" applyBorder="1" applyAlignment="1">
      <alignment horizontal="center"/>
    </xf>
    <xf numFmtId="0" fontId="12" fillId="0" borderId="5" xfId="3" applyFont="1" applyBorder="1"/>
    <xf numFmtId="0" fontId="3" fillId="0" borderId="6" xfId="3" applyFont="1" applyBorder="1"/>
    <xf numFmtId="187" fontId="3" fillId="0" borderId="6" xfId="3" applyNumberFormat="1" applyFont="1" applyBorder="1"/>
    <xf numFmtId="0" fontId="9" fillId="0" borderId="7" xfId="3" applyFont="1" applyBorder="1"/>
    <xf numFmtId="0" fontId="9" fillId="0" borderId="7" xfId="3" applyFont="1" applyBorder="1" applyAlignment="1">
      <alignment horizontal="center"/>
    </xf>
    <xf numFmtId="0" fontId="3" fillId="0" borderId="11" xfId="3" applyFont="1" applyBorder="1"/>
    <xf numFmtId="0" fontId="3" fillId="0" borderId="12" xfId="3" applyFont="1" applyBorder="1" applyAlignment="1">
      <alignment horizontal="center"/>
    </xf>
    <xf numFmtId="0" fontId="3" fillId="0" borderId="6" xfId="3" applyFont="1" applyBorder="1" applyAlignment="1">
      <alignment horizontal="center"/>
    </xf>
    <xf numFmtId="0" fontId="19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24" fillId="0" borderId="0" xfId="0" applyFont="1"/>
    <xf numFmtId="0" fontId="4" fillId="0" borderId="0" xfId="0" applyFont="1" applyAlignment="1">
      <alignment horizontal="center"/>
    </xf>
    <xf numFmtId="0" fontId="3" fillId="0" borderId="0" xfId="3" applyFont="1" applyAlignment="1">
      <alignment horizontal="left"/>
    </xf>
    <xf numFmtId="0" fontId="9" fillId="0" borderId="0" xfId="3" applyFont="1" applyAlignment="1">
      <alignment horizontal="center"/>
    </xf>
    <xf numFmtId="0" fontId="15" fillId="0" borderId="0" xfId="3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1" applyAlignment="1">
      <alignment horizontal="center" vertical="center"/>
    </xf>
    <xf numFmtId="0" fontId="4" fillId="0" borderId="0" xfId="1"/>
    <xf numFmtId="0" fontId="3" fillId="0" borderId="12" xfId="3" applyFont="1" applyBorder="1"/>
    <xf numFmtId="0" fontId="22" fillId="0" borderId="0" xfId="1" applyFont="1"/>
    <xf numFmtId="187" fontId="23" fillId="0" borderId="5" xfId="3" applyNumberFormat="1" applyFont="1" applyBorder="1"/>
    <xf numFmtId="0" fontId="4" fillId="3" borderId="0" xfId="1" applyFill="1" applyAlignment="1">
      <alignment horizontal="center" vertical="center"/>
    </xf>
    <xf numFmtId="0" fontId="4" fillId="3" borderId="0" xfId="1" applyFill="1" applyAlignment="1">
      <alignment horizontal="left" vertical="center"/>
    </xf>
    <xf numFmtId="187" fontId="19" fillId="0" borderId="5" xfId="3" applyNumberFormat="1" applyFont="1" applyBorder="1"/>
    <xf numFmtId="0" fontId="3" fillId="0" borderId="14" xfId="3" applyFont="1" applyBorder="1"/>
    <xf numFmtId="0" fontId="4" fillId="4" borderId="0" xfId="0" applyFont="1" applyFill="1"/>
    <xf numFmtId="0" fontId="0" fillId="4" borderId="0" xfId="0" applyFill="1"/>
    <xf numFmtId="0" fontId="27" fillId="0" borderId="5" xfId="3" quotePrefix="1" applyFont="1" applyBorder="1" applyAlignment="1">
      <alignment horizontal="center"/>
    </xf>
    <xf numFmtId="187" fontId="27" fillId="0" borderId="5" xfId="3" applyNumberFormat="1" applyFont="1" applyBorder="1"/>
    <xf numFmtId="0" fontId="27" fillId="0" borderId="5" xfId="3" applyFont="1" applyBorder="1"/>
    <xf numFmtId="0" fontId="27" fillId="0" borderId="5" xfId="3" applyFont="1" applyBorder="1" applyAlignment="1">
      <alignment horizontal="center"/>
    </xf>
    <xf numFmtId="0" fontId="25" fillId="0" borderId="5" xfId="3" quotePrefix="1" applyFont="1" applyBorder="1" applyAlignment="1">
      <alignment horizontal="center"/>
    </xf>
    <xf numFmtId="2" fontId="25" fillId="0" borderId="5" xfId="3" applyNumberFormat="1" applyFont="1" applyBorder="1"/>
    <xf numFmtId="0" fontId="25" fillId="0" borderId="5" xfId="3" applyFont="1" applyBorder="1"/>
    <xf numFmtId="0" fontId="28" fillId="0" borderId="0" xfId="3" applyFont="1" applyAlignment="1">
      <alignment horizontal="center"/>
    </xf>
    <xf numFmtId="0" fontId="28" fillId="0" borderId="0" xfId="3" applyFont="1" applyAlignment="1">
      <alignment horizontal="left"/>
    </xf>
    <xf numFmtId="0" fontId="29" fillId="0" borderId="0" xfId="0" applyFont="1"/>
    <xf numFmtId="0" fontId="18" fillId="0" borderId="0" xfId="3" applyFont="1" applyAlignment="1">
      <alignment horizontal="center"/>
    </xf>
    <xf numFmtId="0" fontId="27" fillId="0" borderId="0" xfId="3" applyFont="1" applyAlignment="1">
      <alignment horizontal="center"/>
    </xf>
    <xf numFmtId="0" fontId="27" fillId="0" borderId="0" xfId="3" applyFont="1" applyAlignment="1">
      <alignment horizontal="left"/>
    </xf>
    <xf numFmtId="0" fontId="30" fillId="0" borderId="0" xfId="3" applyFont="1" applyAlignment="1">
      <alignment horizontal="center"/>
    </xf>
    <xf numFmtId="0" fontId="30" fillId="0" borderId="0" xfId="3" applyFont="1" applyAlignment="1">
      <alignment horizontal="left"/>
    </xf>
    <xf numFmtId="0" fontId="25" fillId="0" borderId="5" xfId="3" applyFont="1" applyBorder="1" applyAlignment="1">
      <alignment horizontal="center"/>
    </xf>
    <xf numFmtId="0" fontId="33" fillId="0" borderId="0" xfId="0" applyFont="1" applyAlignment="1">
      <alignment vertical="top"/>
    </xf>
    <xf numFmtId="49" fontId="33" fillId="5" borderId="1" xfId="4" applyNumberFormat="1" applyFont="1" applyFill="1" applyBorder="1" applyAlignment="1">
      <alignment horizontal="center" vertical="top" wrapText="1"/>
    </xf>
    <xf numFmtId="0" fontId="33" fillId="5" borderId="1" xfId="0" applyFont="1" applyFill="1" applyBorder="1" applyAlignment="1">
      <alignment horizontal="center" vertical="top"/>
    </xf>
    <xf numFmtId="0" fontId="37" fillId="5" borderId="1" xfId="0" applyFont="1" applyFill="1" applyBorder="1" applyAlignment="1">
      <alignment vertical="top" wrapText="1"/>
    </xf>
    <xf numFmtId="0" fontId="34" fillId="5" borderId="1" xfId="0" applyFont="1" applyFill="1" applyBorder="1" applyAlignment="1">
      <alignment horizontal="center" vertical="top"/>
    </xf>
    <xf numFmtId="49" fontId="33" fillId="5" borderId="8" xfId="4" applyNumberFormat="1" applyFont="1" applyFill="1" applyBorder="1" applyAlignment="1">
      <alignment horizontal="left" vertical="top" wrapText="1"/>
    </xf>
    <xf numFmtId="49" fontId="33" fillId="5" borderId="10" xfId="4" applyNumberFormat="1" applyFont="1" applyFill="1" applyBorder="1" applyAlignment="1">
      <alignment vertical="top"/>
    </xf>
    <xf numFmtId="0" fontId="38" fillId="0" borderId="0" xfId="0" applyFont="1" applyAlignment="1">
      <alignment vertical="top" wrapText="1"/>
    </xf>
    <xf numFmtId="0" fontId="35" fillId="0" borderId="1" xfId="3" applyFont="1" applyBorder="1" applyAlignment="1">
      <alignment horizontal="center" vertical="top" wrapText="1"/>
    </xf>
    <xf numFmtId="0" fontId="38" fillId="0" borderId="1" xfId="0" applyFont="1" applyBorder="1" applyAlignment="1">
      <alignment vertical="top" wrapText="1"/>
    </xf>
    <xf numFmtId="0" fontId="45" fillId="0" borderId="1" xfId="0" applyFont="1" applyBorder="1" applyAlignment="1">
      <alignment vertical="top" wrapText="1"/>
    </xf>
    <xf numFmtId="0" fontId="46" fillId="0" borderId="1" xfId="0" applyFont="1" applyBorder="1" applyAlignment="1">
      <alignment vertical="top" wrapText="1"/>
    </xf>
    <xf numFmtId="0" fontId="47" fillId="0" borderId="0" xfId="0" applyFont="1" applyAlignment="1">
      <alignment vertical="top"/>
    </xf>
    <xf numFmtId="0" fontId="36" fillId="0" borderId="1" xfId="3" applyFont="1" applyBorder="1" applyAlignment="1">
      <alignment horizontal="center" vertical="top"/>
    </xf>
    <xf numFmtId="0" fontId="36" fillId="0" borderId="1" xfId="0" applyFont="1" applyBorder="1" applyAlignment="1">
      <alignment horizontal="center" vertical="top"/>
    </xf>
    <xf numFmtId="49" fontId="36" fillId="0" borderId="8" xfId="4" applyNumberFormat="1" applyFont="1" applyBorder="1" applyAlignment="1">
      <alignment vertical="top"/>
    </xf>
    <xf numFmtId="0" fontId="47" fillId="0" borderId="10" xfId="0" applyFont="1" applyBorder="1" applyAlignment="1">
      <alignment vertical="top"/>
    </xf>
    <xf numFmtId="0" fontId="47" fillId="0" borderId="1" xfId="0" applyFont="1" applyBorder="1" applyAlignment="1">
      <alignment horizontal="center" vertical="top"/>
    </xf>
    <xf numFmtId="49" fontId="47" fillId="0" borderId="1" xfId="4" applyNumberFormat="1" applyFont="1" applyBorder="1" applyAlignment="1">
      <alignment horizontal="center" vertical="top" wrapText="1"/>
    </xf>
    <xf numFmtId="49" fontId="47" fillId="0" borderId="8" xfId="4" applyNumberFormat="1" applyFont="1" applyBorder="1" applyAlignment="1">
      <alignment horizontal="left" vertical="top" wrapText="1"/>
    </xf>
    <xf numFmtId="49" fontId="47" fillId="0" borderId="10" xfId="4" applyNumberFormat="1" applyFont="1" applyBorder="1" applyAlignment="1">
      <alignment vertical="top"/>
    </xf>
    <xf numFmtId="49" fontId="47" fillId="0" borderId="8" xfId="0" applyNumberFormat="1" applyFont="1" applyBorder="1" applyAlignment="1">
      <alignment horizontal="left" vertical="top"/>
    </xf>
    <xf numFmtId="49" fontId="47" fillId="0" borderId="10" xfId="0" applyNumberFormat="1" applyFont="1" applyBorder="1" applyAlignment="1">
      <alignment vertical="top"/>
    </xf>
    <xf numFmtId="0" fontId="47" fillId="0" borderId="0" xfId="0" applyFont="1" applyAlignment="1">
      <alignment horizontal="center" vertical="top"/>
    </xf>
    <xf numFmtId="2" fontId="47" fillId="0" borderId="0" xfId="0" applyNumberFormat="1" applyFont="1" applyAlignment="1">
      <alignment vertical="top"/>
    </xf>
    <xf numFmtId="0" fontId="40" fillId="0" borderId="0" xfId="0" applyFont="1"/>
    <xf numFmtId="0" fontId="33" fillId="0" borderId="0" xfId="0" applyFont="1"/>
    <xf numFmtId="0" fontId="33" fillId="0" borderId="0" xfId="0" applyFont="1" applyAlignment="1">
      <alignment horizontal="left"/>
    </xf>
    <xf numFmtId="0" fontId="49" fillId="0" borderId="0" xfId="0" applyFont="1"/>
    <xf numFmtId="0" fontId="50" fillId="0" borderId="0" xfId="0" applyFont="1"/>
    <xf numFmtId="0" fontId="35" fillId="0" borderId="1" xfId="3" applyFont="1" applyBorder="1" applyAlignment="1">
      <alignment horizontal="center" vertical="top"/>
    </xf>
    <xf numFmtId="187" fontId="35" fillId="0" borderId="9" xfId="3" applyNumberFormat="1" applyFont="1" applyBorder="1" applyAlignment="1">
      <alignment horizontal="center" vertical="top"/>
    </xf>
    <xf numFmtId="0" fontId="38" fillId="0" borderId="0" xfId="0" applyFont="1" applyAlignment="1">
      <alignment vertical="top"/>
    </xf>
    <xf numFmtId="49" fontId="45" fillId="0" borderId="1" xfId="0" applyNumberFormat="1" applyFont="1" applyBorder="1" applyAlignment="1">
      <alignment horizontal="center" vertical="top"/>
    </xf>
    <xf numFmtId="49" fontId="45" fillId="0" borderId="10" xfId="0" applyNumberFormat="1" applyFont="1" applyBorder="1" applyAlignment="1">
      <alignment vertical="top"/>
    </xf>
    <xf numFmtId="0" fontId="45" fillId="0" borderId="1" xfId="0" applyFont="1" applyBorder="1" applyAlignment="1">
      <alignment horizontal="center" vertical="top"/>
    </xf>
    <xf numFmtId="0" fontId="38" fillId="0" borderId="1" xfId="0" applyFont="1" applyBorder="1" applyAlignment="1">
      <alignment horizontal="center" vertical="top"/>
    </xf>
    <xf numFmtId="0" fontId="52" fillId="0" borderId="0" xfId="0" applyFont="1"/>
    <xf numFmtId="49" fontId="46" fillId="0" borderId="1" xfId="0" applyNumberFormat="1" applyFont="1" applyBorder="1" applyAlignment="1">
      <alignment horizontal="center" vertical="top"/>
    </xf>
    <xf numFmtId="49" fontId="53" fillId="0" borderId="10" xfId="0" applyNumberFormat="1" applyFont="1" applyBorder="1" applyAlignment="1">
      <alignment vertical="top"/>
    </xf>
    <xf numFmtId="0" fontId="34" fillId="0" borderId="0" xfId="0" applyFont="1" applyAlignment="1">
      <alignment horizontal="center" vertical="top"/>
    </xf>
    <xf numFmtId="49" fontId="39" fillId="0" borderId="0" xfId="0" applyNumberFormat="1" applyFont="1" applyAlignment="1">
      <alignment vertical="top"/>
    </xf>
    <xf numFmtId="0" fontId="33" fillId="0" borderId="0" xfId="0" applyFont="1" applyAlignment="1">
      <alignment horizontal="center" vertical="top"/>
    </xf>
    <xf numFmtId="0" fontId="37" fillId="0" borderId="0" xfId="0" applyFont="1" applyAlignment="1">
      <alignment vertical="top" wrapText="1"/>
    </xf>
    <xf numFmtId="0" fontId="33" fillId="0" borderId="1" xfId="0" applyFont="1" applyBorder="1" applyAlignment="1">
      <alignment horizontal="center" vertical="top"/>
    </xf>
    <xf numFmtId="0" fontId="37" fillId="0" borderId="1" xfId="0" applyFont="1" applyBorder="1" applyAlignment="1">
      <alignment vertical="top" wrapText="1"/>
    </xf>
    <xf numFmtId="49" fontId="47" fillId="0" borderId="1" xfId="0" applyNumberFormat="1" applyFont="1" applyBorder="1" applyAlignment="1">
      <alignment horizontal="center" vertical="top"/>
    </xf>
    <xf numFmtId="49" fontId="36" fillId="0" borderId="8" xfId="0" applyNumberFormat="1" applyFont="1" applyBorder="1" applyAlignment="1">
      <alignment vertical="top"/>
    </xf>
    <xf numFmtId="49" fontId="33" fillId="5" borderId="1" xfId="0" applyNumberFormat="1" applyFont="1" applyFill="1" applyBorder="1" applyAlignment="1">
      <alignment horizontal="center" vertical="top"/>
    </xf>
    <xf numFmtId="49" fontId="33" fillId="5" borderId="8" xfId="0" applyNumberFormat="1" applyFont="1" applyFill="1" applyBorder="1" applyAlignment="1">
      <alignment horizontal="left" vertical="top"/>
    </xf>
    <xf numFmtId="49" fontId="33" fillId="5" borderId="10" xfId="0" applyNumberFormat="1" applyFont="1" applyFill="1" applyBorder="1" applyAlignment="1">
      <alignment vertical="top"/>
    </xf>
    <xf numFmtId="49" fontId="36" fillId="0" borderId="1" xfId="0" applyNumberFormat="1" applyFont="1" applyBorder="1" applyAlignment="1">
      <alignment horizontal="center" vertical="top"/>
    </xf>
    <xf numFmtId="49" fontId="36" fillId="0" borderId="8" xfId="0" applyNumberFormat="1" applyFont="1" applyBorder="1" applyAlignment="1">
      <alignment horizontal="left" vertical="top"/>
    </xf>
    <xf numFmtId="49" fontId="34" fillId="5" borderId="8" xfId="0" applyNumberFormat="1" applyFont="1" applyFill="1" applyBorder="1" applyAlignment="1">
      <alignment vertical="top"/>
    </xf>
    <xf numFmtId="49" fontId="54" fillId="0" borderId="1" xfId="0" applyNumberFormat="1" applyFont="1" applyBorder="1" applyAlignment="1">
      <alignment horizontal="center" vertical="top"/>
    </xf>
    <xf numFmtId="49" fontId="54" fillId="0" borderId="8" xfId="0" applyNumberFormat="1" applyFont="1" applyBorder="1" applyAlignment="1">
      <alignment horizontal="left" vertical="top"/>
    </xf>
    <xf numFmtId="49" fontId="54" fillId="0" borderId="10" xfId="0" applyNumberFormat="1" applyFont="1" applyBorder="1" applyAlignment="1">
      <alignment vertical="top"/>
    </xf>
    <xf numFmtId="0" fontId="54" fillId="0" borderId="1" xfId="0" applyFont="1" applyBorder="1" applyAlignment="1">
      <alignment horizontal="center" vertical="top"/>
    </xf>
    <xf numFmtId="0" fontId="55" fillId="0" borderId="1" xfId="0" applyFont="1" applyBorder="1" applyAlignment="1">
      <alignment horizontal="center" vertical="top"/>
    </xf>
    <xf numFmtId="0" fontId="56" fillId="0" borderId="0" xfId="0" applyFont="1"/>
    <xf numFmtId="49" fontId="55" fillId="0" borderId="1" xfId="0" applyNumberFormat="1" applyFont="1" applyBorder="1" applyAlignment="1">
      <alignment horizontal="center" vertical="top"/>
    </xf>
    <xf numFmtId="49" fontId="55" fillId="0" borderId="10" xfId="0" applyNumberFormat="1" applyFont="1" applyBorder="1" applyAlignment="1">
      <alignment vertical="top"/>
    </xf>
    <xf numFmtId="0" fontId="55" fillId="0" borderId="1" xfId="0" applyFont="1" applyBorder="1" applyAlignment="1">
      <alignment vertical="top" wrapText="1"/>
    </xf>
    <xf numFmtId="0" fontId="47" fillId="0" borderId="0" xfId="2" applyFont="1" applyAlignment="1">
      <alignment vertical="top"/>
    </xf>
    <xf numFmtId="0" fontId="36" fillId="0" borderId="1" xfId="2" applyFont="1" applyBorder="1" applyAlignment="1">
      <alignment horizontal="center" vertical="top"/>
    </xf>
    <xf numFmtId="0" fontId="47" fillId="0" borderId="10" xfId="2" applyFont="1" applyBorder="1" applyAlignment="1">
      <alignment vertical="top"/>
    </xf>
    <xf numFmtId="0" fontId="47" fillId="0" borderId="1" xfId="2" applyFont="1" applyBorder="1" applyAlignment="1">
      <alignment horizontal="center" vertical="top"/>
    </xf>
    <xf numFmtId="0" fontId="38" fillId="0" borderId="1" xfId="2" applyFont="1" applyBorder="1" applyAlignment="1">
      <alignment vertical="top" wrapText="1"/>
    </xf>
    <xf numFmtId="0" fontId="38" fillId="0" borderId="0" xfId="2" applyFont="1" applyAlignment="1">
      <alignment vertical="top" wrapText="1"/>
    </xf>
    <xf numFmtId="0" fontId="33" fillId="5" borderId="1" xfId="2" applyFont="1" applyFill="1" applyBorder="1" applyAlignment="1">
      <alignment horizontal="center" vertical="top"/>
    </xf>
    <xf numFmtId="0" fontId="37" fillId="5" borderId="1" xfId="2" applyFont="1" applyFill="1" applyBorder="1" applyAlignment="1">
      <alignment vertical="top" wrapText="1"/>
    </xf>
    <xf numFmtId="0" fontId="33" fillId="0" borderId="0" xfId="2" applyFont="1" applyAlignment="1">
      <alignment vertical="top"/>
    </xf>
    <xf numFmtId="49" fontId="47" fillId="0" borderId="1" xfId="2" applyNumberFormat="1" applyFont="1" applyBorder="1" applyAlignment="1">
      <alignment horizontal="center" vertical="top"/>
    </xf>
    <xf numFmtId="49" fontId="47" fillId="0" borderId="8" xfId="2" applyNumberFormat="1" applyFont="1" applyBorder="1" applyAlignment="1">
      <alignment horizontal="left" vertical="top"/>
    </xf>
    <xf numFmtId="49" fontId="47" fillId="0" borderId="10" xfId="2" applyNumberFormat="1" applyFont="1" applyBorder="1" applyAlignment="1">
      <alignment vertical="top"/>
    </xf>
    <xf numFmtId="49" fontId="36" fillId="0" borderId="8" xfId="2" applyNumberFormat="1" applyFont="1" applyBorder="1" applyAlignment="1">
      <alignment vertical="top"/>
    </xf>
    <xf numFmtId="49" fontId="33" fillId="5" borderId="1" xfId="2" applyNumberFormat="1" applyFont="1" applyFill="1" applyBorder="1" applyAlignment="1">
      <alignment horizontal="center" vertical="top"/>
    </xf>
    <xf numFmtId="49" fontId="33" fillId="5" borderId="8" xfId="2" applyNumberFormat="1" applyFont="1" applyFill="1" applyBorder="1" applyAlignment="1">
      <alignment horizontal="left" vertical="top"/>
    </xf>
    <xf numFmtId="49" fontId="33" fillId="5" borderId="10" xfId="2" applyNumberFormat="1" applyFont="1" applyFill="1" applyBorder="1" applyAlignment="1">
      <alignment vertical="top"/>
    </xf>
    <xf numFmtId="49" fontId="36" fillId="0" borderId="1" xfId="2" applyNumberFormat="1" applyFont="1" applyBorder="1" applyAlignment="1">
      <alignment horizontal="center" vertical="top"/>
    </xf>
    <xf numFmtId="49" fontId="36" fillId="0" borderId="8" xfId="2" applyNumberFormat="1" applyFont="1" applyBorder="1" applyAlignment="1">
      <alignment horizontal="left" vertical="top"/>
    </xf>
    <xf numFmtId="49" fontId="54" fillId="0" borderId="8" xfId="2" applyNumberFormat="1" applyFont="1" applyBorder="1" applyAlignment="1">
      <alignment horizontal="left" vertical="top"/>
    </xf>
    <xf numFmtId="0" fontId="54" fillId="0" borderId="1" xfId="2" applyFont="1" applyBorder="1" applyAlignment="1">
      <alignment horizontal="center" vertical="top"/>
    </xf>
    <xf numFmtId="0" fontId="34" fillId="5" borderId="1" xfId="2" applyFont="1" applyFill="1" applyBorder="1" applyAlignment="1">
      <alignment horizontal="center" vertical="top"/>
    </xf>
    <xf numFmtId="49" fontId="34" fillId="5" borderId="8" xfId="2" applyNumberFormat="1" applyFont="1" applyFill="1" applyBorder="1" applyAlignment="1">
      <alignment vertical="top"/>
    </xf>
    <xf numFmtId="0" fontId="33" fillId="0" borderId="1" xfId="2" applyFont="1" applyBorder="1" applyAlignment="1">
      <alignment horizontal="center" vertical="top"/>
    </xf>
    <xf numFmtId="0" fontId="37" fillId="0" borderId="1" xfId="2" applyFont="1" applyBorder="1" applyAlignment="1">
      <alignment vertical="top" wrapText="1"/>
    </xf>
    <xf numFmtId="0" fontId="33" fillId="0" borderId="0" xfId="2" applyFont="1" applyAlignment="1">
      <alignment horizontal="center" vertical="top"/>
    </xf>
    <xf numFmtId="0" fontId="37" fillId="0" borderId="0" xfId="2" applyFont="1" applyAlignment="1">
      <alignment vertical="top" wrapText="1"/>
    </xf>
    <xf numFmtId="0" fontId="34" fillId="0" borderId="0" xfId="2" applyFont="1" applyAlignment="1">
      <alignment horizontal="center" vertical="top"/>
    </xf>
    <xf numFmtId="49" fontId="39" fillId="0" borderId="0" xfId="2" applyNumberFormat="1" applyFont="1" applyAlignment="1">
      <alignment vertical="top"/>
    </xf>
    <xf numFmtId="0" fontId="47" fillId="0" borderId="0" xfId="2" applyFont="1" applyAlignment="1">
      <alignment horizontal="center" vertical="top"/>
    </xf>
    <xf numFmtId="2" fontId="47" fillId="0" borderId="0" xfId="2" applyNumberFormat="1" applyFont="1" applyAlignment="1">
      <alignment vertical="top"/>
    </xf>
    <xf numFmtId="49" fontId="51" fillId="0" borderId="1" xfId="0" applyNumberFormat="1" applyFont="1" applyBorder="1" applyAlignment="1">
      <alignment horizontal="center" vertical="top"/>
    </xf>
    <xf numFmtId="49" fontId="51" fillId="0" borderId="10" xfId="0" applyNumberFormat="1" applyFont="1" applyBorder="1" applyAlignment="1">
      <alignment vertical="top"/>
    </xf>
    <xf numFmtId="0" fontId="51" fillId="0" borderId="1" xfId="0" applyFont="1" applyBorder="1" applyAlignment="1">
      <alignment horizontal="center" vertical="top"/>
    </xf>
    <xf numFmtId="0" fontId="51" fillId="0" borderId="1" xfId="0" applyFont="1" applyBorder="1" applyAlignment="1">
      <alignment vertical="top" wrapText="1"/>
    </xf>
    <xf numFmtId="49" fontId="38" fillId="0" borderId="1" xfId="0" applyNumberFormat="1" applyFont="1" applyBorder="1" applyAlignment="1">
      <alignment horizontal="center" vertical="top"/>
    </xf>
    <xf numFmtId="0" fontId="58" fillId="0" borderId="0" xfId="2" applyFont="1" applyAlignment="1">
      <alignment vertical="top"/>
    </xf>
    <xf numFmtId="49" fontId="49" fillId="0" borderId="8" xfId="2" applyNumberFormat="1" applyFont="1" applyBorder="1" applyAlignment="1">
      <alignment horizontal="left" vertical="top"/>
    </xf>
    <xf numFmtId="0" fontId="58" fillId="0" borderId="10" xfId="2" applyFont="1" applyBorder="1" applyAlignment="1">
      <alignment vertical="top"/>
    </xf>
    <xf numFmtId="0" fontId="2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13" xfId="3" applyFont="1" applyBorder="1" applyAlignment="1">
      <alignment horizontal="center" vertical="top" wrapText="1"/>
    </xf>
    <xf numFmtId="0" fontId="5" fillId="0" borderId="8" xfId="3" applyFont="1" applyBorder="1" applyAlignment="1">
      <alignment horizontal="center"/>
    </xf>
    <xf numFmtId="0" fontId="5" fillId="0" borderId="10" xfId="3" applyFont="1" applyBorder="1" applyAlignment="1">
      <alignment horizontal="center"/>
    </xf>
    <xf numFmtId="187" fontId="9" fillId="0" borderId="9" xfId="3" applyNumberFormat="1" applyFont="1" applyBorder="1" applyAlignment="1">
      <alignment horizontal="center"/>
    </xf>
    <xf numFmtId="187" fontId="9" fillId="0" borderId="10" xfId="3" applyNumberFormat="1" applyFont="1" applyBorder="1" applyAlignment="1">
      <alignment horizontal="center"/>
    </xf>
    <xf numFmtId="0" fontId="26" fillId="2" borderId="2" xfId="1" applyFont="1" applyFill="1" applyBorder="1" applyAlignment="1">
      <alignment horizontal="center" vertical="center" wrapText="1"/>
    </xf>
    <xf numFmtId="0" fontId="26" fillId="2" borderId="0" xfId="1" applyFont="1" applyFill="1" applyAlignment="1">
      <alignment horizontal="center" vertical="center" wrapText="1"/>
    </xf>
    <xf numFmtId="0" fontId="26" fillId="3" borderId="2" xfId="1" applyFont="1" applyFill="1" applyBorder="1" applyAlignment="1">
      <alignment horizontal="center" vertical="center" wrapText="1"/>
    </xf>
    <xf numFmtId="0" fontId="26" fillId="3" borderId="0" xfId="1" applyFont="1" applyFill="1" applyAlignment="1">
      <alignment horizontal="center" vertical="center" wrapText="1"/>
    </xf>
    <xf numFmtId="0" fontId="17" fillId="3" borderId="0" xfId="3" applyFont="1" applyFill="1" applyAlignment="1">
      <alignment horizontal="center"/>
    </xf>
    <xf numFmtId="0" fontId="17" fillId="3" borderId="11" xfId="3" applyFont="1" applyFill="1" applyBorder="1" applyAlignment="1">
      <alignment horizontal="center"/>
    </xf>
    <xf numFmtId="0" fontId="5" fillId="0" borderId="0" xfId="3" applyFont="1" applyAlignment="1">
      <alignment horizontal="center" vertical="top" wrapText="1"/>
    </xf>
    <xf numFmtId="0" fontId="16" fillId="0" borderId="8" xfId="3" applyFont="1" applyBorder="1" applyAlignment="1">
      <alignment horizontal="right"/>
    </xf>
    <xf numFmtId="0" fontId="16" fillId="0" borderId="10" xfId="3" applyFont="1" applyBorder="1" applyAlignment="1">
      <alignment horizontal="right"/>
    </xf>
    <xf numFmtId="0" fontId="48" fillId="0" borderId="0" xfId="3" applyFont="1" applyAlignment="1">
      <alignment horizontal="center" vertical="top"/>
    </xf>
    <xf numFmtId="0" fontId="40" fillId="0" borderId="0" xfId="3" applyFont="1" applyAlignment="1">
      <alignment horizontal="center" vertical="top"/>
    </xf>
    <xf numFmtId="0" fontId="40" fillId="0" borderId="13" xfId="3" applyFont="1" applyBorder="1" applyAlignment="1">
      <alignment horizontal="center" vertical="top" wrapText="1"/>
    </xf>
    <xf numFmtId="187" fontId="36" fillId="0" borderId="9" xfId="3" applyNumberFormat="1" applyFont="1" applyBorder="1" applyAlignment="1">
      <alignment horizontal="center" vertical="top"/>
    </xf>
    <xf numFmtId="187" fontId="36" fillId="0" borderId="10" xfId="3" applyNumberFormat="1" applyFont="1" applyBorder="1" applyAlignment="1">
      <alignment horizontal="center" vertical="top"/>
    </xf>
  </cellXfs>
  <cellStyles count="5">
    <cellStyle name="Normal" xfId="0" builtinId="0"/>
    <cellStyle name="Normal 11" xfId="1" xr:uid="{00000000-0005-0000-0000-000001000000}"/>
    <cellStyle name="Normal 2" xfId="2" xr:uid="{00000000-0005-0000-0000-000002000000}"/>
    <cellStyle name="Normal_Agency_Code" xfId="3" xr:uid="{00000000-0005-0000-0000-000003000000}"/>
    <cellStyle name="ปกติ_MAP_ORG_ITM" xfId="4" xr:uid="{00000000-0005-0000-0000-000004000000}"/>
  </cellStyles>
  <dxfs count="2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colors>
    <mruColors>
      <color rgb="FF006600"/>
      <color rgb="FF0000FF"/>
      <color rgb="FF008000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Z433"/>
  <sheetViews>
    <sheetView zoomScale="110" zoomScaleNormal="110" workbookViewId="0">
      <pane xSplit="2" ySplit="4" topLeftCell="C17" activePane="bottomRight" state="frozen"/>
      <selection pane="topRight" activeCell="C1" sqref="C1"/>
      <selection pane="bottomLeft" activeCell="A5" sqref="A5"/>
      <selection pane="bottomRight" activeCell="AA30" sqref="AA30"/>
    </sheetView>
  </sheetViews>
  <sheetFormatPr defaultColWidth="9.1796875" defaultRowHeight="12.5" x14ac:dyDescent="0.25"/>
  <cols>
    <col min="1" max="1" width="3.1796875" style="31" customWidth="1"/>
    <col min="2" max="2" width="11.81640625" style="57" customWidth="1"/>
    <col min="3" max="3" width="14" style="31" customWidth="1"/>
    <col min="4" max="4" width="50.54296875" style="31" customWidth="1"/>
    <col min="5" max="5" width="10.81640625" style="31" bestFit="1" customWidth="1"/>
    <col min="6" max="6" width="12.81640625" style="31" bestFit="1" customWidth="1"/>
    <col min="7" max="7" width="10.1796875" style="31" bestFit="1" customWidth="1"/>
    <col min="8" max="8" width="7.1796875" style="57" bestFit="1" customWidth="1"/>
    <col min="9" max="9" width="7" style="57" hidden="1" customWidth="1"/>
    <col min="10" max="11" width="9.1796875" style="57" hidden="1" customWidth="1"/>
    <col min="12" max="12" width="7.1796875" style="57" bestFit="1" customWidth="1"/>
    <col min="13" max="13" width="27.81640625" style="61" customWidth="1"/>
    <col min="14" max="14" width="9.1796875" style="57"/>
    <col min="15" max="15" width="23.81640625" style="56" bestFit="1" customWidth="1"/>
    <col min="16" max="16" width="1" style="71" customWidth="1"/>
    <col min="17" max="17" width="7.54296875" hidden="1" customWidth="1"/>
    <col min="18" max="18" width="8.54296875" hidden="1" customWidth="1"/>
    <col min="19" max="19" width="7" hidden="1" customWidth="1"/>
    <col min="20" max="20" width="24" hidden="1" customWidth="1"/>
    <col min="21" max="21" width="10.81640625" hidden="1" customWidth="1"/>
    <col min="22" max="22" width="12.81640625" hidden="1" customWidth="1"/>
    <col min="23" max="23" width="10.1796875" hidden="1" customWidth="1"/>
    <col min="24" max="24" width="7" hidden="1" customWidth="1"/>
    <col min="25" max="25" width="13.1796875" hidden="1" customWidth="1"/>
    <col min="26" max="26" width="10.54296875" hidden="1" customWidth="1"/>
    <col min="27" max="16384" width="9.1796875" style="31"/>
  </cols>
  <sheetData>
    <row r="1" spans="1:26" ht="29" x14ac:dyDescent="0.9">
      <c r="A1" s="190" t="s">
        <v>0</v>
      </c>
      <c r="B1" s="190"/>
      <c r="C1" s="190"/>
      <c r="D1" s="190"/>
      <c r="E1" s="1"/>
      <c r="F1" s="1"/>
      <c r="G1" s="2"/>
      <c r="H1" s="2"/>
      <c r="I1" s="2"/>
      <c r="J1" s="2"/>
      <c r="K1" s="2"/>
      <c r="L1" s="2"/>
      <c r="M1" s="58"/>
      <c r="N1" s="2"/>
      <c r="Q1" s="190" t="s">
        <v>0</v>
      </c>
      <c r="R1" s="190"/>
      <c r="S1" s="190"/>
      <c r="T1" s="190"/>
      <c r="U1" s="1"/>
      <c r="V1" s="1"/>
      <c r="W1" s="2"/>
      <c r="X1" s="1"/>
      <c r="Y1" s="62"/>
      <c r="Z1" s="63"/>
    </row>
    <row r="2" spans="1:26" ht="26" x14ac:dyDescent="0.8">
      <c r="A2" s="191" t="s">
        <v>688</v>
      </c>
      <c r="B2" s="191"/>
      <c r="C2" s="191"/>
      <c r="D2" s="191"/>
      <c r="E2" s="1"/>
      <c r="F2" s="1"/>
      <c r="G2" s="2"/>
      <c r="H2" s="2"/>
      <c r="I2" s="2"/>
      <c r="J2" s="2"/>
      <c r="K2" s="2"/>
      <c r="L2" s="2"/>
      <c r="M2" s="58"/>
      <c r="N2" s="2"/>
      <c r="Q2" s="191" t="s">
        <v>720</v>
      </c>
      <c r="R2" s="191"/>
      <c r="S2" s="191"/>
      <c r="T2" s="191"/>
      <c r="U2" s="1"/>
      <c r="V2" s="1"/>
      <c r="W2" s="2"/>
      <c r="X2" s="1"/>
      <c r="Y2" s="62"/>
      <c r="Z2" s="63"/>
    </row>
    <row r="3" spans="1:26" customFormat="1" ht="26.25" customHeight="1" x14ac:dyDescent="0.8">
      <c r="A3" s="55"/>
      <c r="B3" s="192" t="s">
        <v>679</v>
      </c>
      <c r="C3" s="192"/>
      <c r="D3" s="192"/>
      <c r="E3" s="192"/>
      <c r="F3" s="1"/>
      <c r="G3" s="2"/>
      <c r="H3" s="2"/>
      <c r="I3" s="2"/>
      <c r="J3" s="2"/>
      <c r="K3" s="2"/>
      <c r="L3" s="2"/>
      <c r="M3" s="58"/>
      <c r="N3" s="2"/>
      <c r="O3" s="56"/>
      <c r="P3" s="72"/>
      <c r="Q3" s="55"/>
      <c r="R3" s="203" t="s">
        <v>721</v>
      </c>
      <c r="S3" s="203"/>
      <c r="T3" s="203"/>
      <c r="U3" s="1"/>
      <c r="V3" s="1"/>
      <c r="W3" s="2"/>
      <c r="X3" s="1"/>
      <c r="Y3" s="62"/>
      <c r="Z3" s="63"/>
    </row>
    <row r="4" spans="1:26" ht="26.25" customHeight="1" x14ac:dyDescent="0.8">
      <c r="A4" s="193" t="s">
        <v>1</v>
      </c>
      <c r="B4" s="194"/>
      <c r="C4" s="195" t="s">
        <v>2</v>
      </c>
      <c r="D4" s="196"/>
      <c r="E4" s="3" t="s">
        <v>3</v>
      </c>
      <c r="F4" s="3" t="s">
        <v>4</v>
      </c>
      <c r="G4" s="3" t="s">
        <v>5</v>
      </c>
      <c r="H4" s="3" t="s">
        <v>6</v>
      </c>
      <c r="I4" s="59" t="s">
        <v>690</v>
      </c>
      <c r="J4" s="60" t="s">
        <v>1</v>
      </c>
      <c r="K4" s="60" t="s">
        <v>691</v>
      </c>
      <c r="L4" s="201" t="s">
        <v>692</v>
      </c>
      <c r="M4" s="202"/>
      <c r="N4" s="197" t="s">
        <v>725</v>
      </c>
      <c r="O4" s="198"/>
      <c r="Q4" s="204" t="s">
        <v>1</v>
      </c>
      <c r="R4" s="205"/>
      <c r="S4" s="195" t="s">
        <v>2</v>
      </c>
      <c r="T4" s="196"/>
      <c r="U4" s="3" t="s">
        <v>3</v>
      </c>
      <c r="V4" s="3" t="s">
        <v>4</v>
      </c>
      <c r="W4" s="3" t="s">
        <v>5</v>
      </c>
      <c r="X4" s="3" t="s">
        <v>6</v>
      </c>
      <c r="Y4" s="199" t="s">
        <v>692</v>
      </c>
      <c r="Z4" s="200"/>
    </row>
    <row r="5" spans="1:26" ht="23" x14ac:dyDescent="0.7">
      <c r="A5" s="4"/>
      <c r="B5" s="5" t="s">
        <v>7</v>
      </c>
      <c r="C5" s="6" t="s">
        <v>8</v>
      </c>
      <c r="D5" s="7"/>
      <c r="E5" s="8">
        <v>176015</v>
      </c>
      <c r="F5" s="9"/>
      <c r="G5" s="8"/>
      <c r="H5" s="52"/>
      <c r="I5" s="2"/>
      <c r="J5" s="2" t="b">
        <f>+B5=+R5</f>
        <v>1</v>
      </c>
      <c r="K5" s="2" t="b">
        <f>+D5=T5</f>
        <v>1</v>
      </c>
      <c r="L5" s="2">
        <v>443057</v>
      </c>
      <c r="M5" s="58" t="s">
        <v>693</v>
      </c>
      <c r="N5" s="2"/>
      <c r="O5" s="31"/>
      <c r="Q5" s="4"/>
      <c r="R5" s="5" t="s">
        <v>7</v>
      </c>
      <c r="S5" s="6" t="s">
        <v>8</v>
      </c>
      <c r="T5" s="7"/>
      <c r="U5" s="8">
        <v>176015</v>
      </c>
      <c r="V5" s="9"/>
      <c r="W5" s="8"/>
      <c r="X5" s="64"/>
      <c r="Y5" s="62">
        <v>443057</v>
      </c>
      <c r="Z5" s="63" t="s">
        <v>693</v>
      </c>
    </row>
    <row r="6" spans="1:26" ht="23" x14ac:dyDescent="0.7">
      <c r="A6" s="4"/>
      <c r="B6" s="10" t="s">
        <v>9</v>
      </c>
      <c r="C6" s="11">
        <v>1.1000000000000001</v>
      </c>
      <c r="D6" s="12" t="s">
        <v>10</v>
      </c>
      <c r="E6" s="13">
        <v>176015</v>
      </c>
      <c r="F6" s="12"/>
      <c r="G6" s="13"/>
      <c r="H6" s="13"/>
      <c r="I6" s="2"/>
      <c r="J6" s="2" t="b">
        <f t="shared" ref="J6:J69" si="0">+B6=+R6</f>
        <v>1</v>
      </c>
      <c r="K6" s="2" t="b">
        <f t="shared" ref="K6:K69" si="1">+D6=T6</f>
        <v>1</v>
      </c>
      <c r="L6" s="2">
        <v>443057</v>
      </c>
      <c r="M6" s="58" t="s">
        <v>693</v>
      </c>
      <c r="N6" s="2"/>
      <c r="O6" s="31"/>
      <c r="Q6" s="4"/>
      <c r="R6" s="10" t="s">
        <v>9</v>
      </c>
      <c r="S6" s="11">
        <v>1.1000000000000001</v>
      </c>
      <c r="T6" s="12" t="s">
        <v>10</v>
      </c>
      <c r="U6" s="13">
        <v>176015</v>
      </c>
      <c r="V6" s="12"/>
      <c r="W6" s="13"/>
      <c r="X6" s="12"/>
      <c r="Y6" s="62">
        <v>443057</v>
      </c>
      <c r="Z6" s="63" t="s">
        <v>693</v>
      </c>
    </row>
    <row r="7" spans="1:26" ht="23" x14ac:dyDescent="0.7">
      <c r="A7" s="4"/>
      <c r="B7" s="10" t="s">
        <v>11</v>
      </c>
      <c r="C7" s="11">
        <v>1.2</v>
      </c>
      <c r="D7" s="12" t="s">
        <v>12</v>
      </c>
      <c r="E7" s="13">
        <v>176015</v>
      </c>
      <c r="F7" s="12"/>
      <c r="G7" s="13"/>
      <c r="H7" s="13"/>
      <c r="I7" s="2"/>
      <c r="J7" s="2" t="b">
        <f t="shared" si="0"/>
        <v>1</v>
      </c>
      <c r="K7" s="2" t="b">
        <f t="shared" si="1"/>
        <v>1</v>
      </c>
      <c r="L7" s="2">
        <v>443057</v>
      </c>
      <c r="M7" s="58" t="s">
        <v>693</v>
      </c>
      <c r="N7" s="2"/>
      <c r="O7" s="31"/>
      <c r="Q7" s="4"/>
      <c r="R7" s="10" t="s">
        <v>11</v>
      </c>
      <c r="S7" s="11">
        <v>1.2</v>
      </c>
      <c r="T7" s="12" t="s">
        <v>12</v>
      </c>
      <c r="U7" s="13">
        <v>176015</v>
      </c>
      <c r="V7" s="12"/>
      <c r="W7" s="13"/>
      <c r="X7" s="12"/>
      <c r="Y7" s="62">
        <v>443057</v>
      </c>
      <c r="Z7" s="63" t="s">
        <v>693</v>
      </c>
    </row>
    <row r="8" spans="1:26" ht="23" x14ac:dyDescent="0.7">
      <c r="A8" s="4"/>
      <c r="B8" s="10" t="s">
        <v>13</v>
      </c>
      <c r="C8" s="11">
        <v>1.3</v>
      </c>
      <c r="D8" s="12" t="s">
        <v>14</v>
      </c>
      <c r="E8" s="13">
        <v>176015</v>
      </c>
      <c r="F8" s="12"/>
      <c r="G8" s="13"/>
      <c r="H8" s="13"/>
      <c r="I8" s="2"/>
      <c r="J8" s="2" t="b">
        <f t="shared" si="0"/>
        <v>1</v>
      </c>
      <c r="K8" s="2" t="b">
        <f t="shared" si="1"/>
        <v>1</v>
      </c>
      <c r="L8" s="2">
        <v>443057</v>
      </c>
      <c r="M8" s="58" t="s">
        <v>693</v>
      </c>
      <c r="N8" s="2"/>
      <c r="O8" s="31"/>
      <c r="Q8" s="4"/>
      <c r="R8" s="10" t="s">
        <v>13</v>
      </c>
      <c r="S8" s="11">
        <v>1.3</v>
      </c>
      <c r="T8" s="12" t="s">
        <v>14</v>
      </c>
      <c r="U8" s="13">
        <v>176015</v>
      </c>
      <c r="V8" s="12"/>
      <c r="W8" s="13"/>
      <c r="X8" s="12"/>
      <c r="Y8" s="62">
        <v>443057</v>
      </c>
      <c r="Z8" s="63" t="s">
        <v>693</v>
      </c>
    </row>
    <row r="9" spans="1:26" ht="23" x14ac:dyDescent="0.7">
      <c r="A9" s="4"/>
      <c r="B9" s="10" t="s">
        <v>15</v>
      </c>
      <c r="C9" s="11">
        <v>1.4</v>
      </c>
      <c r="D9" s="12" t="s">
        <v>16</v>
      </c>
      <c r="E9" s="13">
        <v>176015</v>
      </c>
      <c r="F9" s="12"/>
      <c r="G9" s="13"/>
      <c r="H9" s="13"/>
      <c r="I9" s="2"/>
      <c r="J9" s="2" t="b">
        <f t="shared" si="0"/>
        <v>1</v>
      </c>
      <c r="K9" s="2" t="b">
        <f t="shared" si="1"/>
        <v>1</v>
      </c>
      <c r="L9" s="2">
        <v>443057</v>
      </c>
      <c r="M9" s="58" t="s">
        <v>693</v>
      </c>
      <c r="N9" s="2"/>
      <c r="O9" s="31"/>
      <c r="Q9" s="4"/>
      <c r="R9" s="10" t="s">
        <v>15</v>
      </c>
      <c r="S9" s="11">
        <v>1.4</v>
      </c>
      <c r="T9" s="12" t="s">
        <v>16</v>
      </c>
      <c r="U9" s="13">
        <v>176015</v>
      </c>
      <c r="V9" s="12"/>
      <c r="W9" s="13"/>
      <c r="X9" s="12"/>
      <c r="Y9" s="62">
        <v>443057</v>
      </c>
      <c r="Z9" s="63" t="s">
        <v>693</v>
      </c>
    </row>
    <row r="10" spans="1:26" ht="23" x14ac:dyDescent="0.7">
      <c r="A10" s="4"/>
      <c r="B10" s="10" t="s">
        <v>17</v>
      </c>
      <c r="C10" s="11">
        <v>1.5</v>
      </c>
      <c r="D10" s="12" t="s">
        <v>18</v>
      </c>
      <c r="E10" s="13">
        <v>176015</v>
      </c>
      <c r="F10" s="12"/>
      <c r="G10" s="13"/>
      <c r="H10" s="13"/>
      <c r="I10" s="2"/>
      <c r="J10" s="2" t="b">
        <f t="shared" si="0"/>
        <v>1</v>
      </c>
      <c r="K10" s="2" t="b">
        <f t="shared" si="1"/>
        <v>1</v>
      </c>
      <c r="L10" s="2">
        <v>443057</v>
      </c>
      <c r="M10" s="58" t="s">
        <v>693</v>
      </c>
      <c r="N10" s="2"/>
      <c r="O10" s="31"/>
      <c r="Q10" s="4"/>
      <c r="R10" s="10" t="s">
        <v>17</v>
      </c>
      <c r="S10" s="11">
        <v>1.5</v>
      </c>
      <c r="T10" s="12" t="s">
        <v>18</v>
      </c>
      <c r="U10" s="13">
        <v>176015</v>
      </c>
      <c r="V10" s="12"/>
      <c r="W10" s="13"/>
      <c r="X10" s="12"/>
      <c r="Y10" s="62">
        <v>443057</v>
      </c>
      <c r="Z10" s="63" t="s">
        <v>693</v>
      </c>
    </row>
    <row r="11" spans="1:26" ht="23" x14ac:dyDescent="0.7">
      <c r="A11" s="4"/>
      <c r="B11" s="10" t="s">
        <v>19</v>
      </c>
      <c r="C11" s="11">
        <v>1.6</v>
      </c>
      <c r="D11" s="12" t="s">
        <v>20</v>
      </c>
      <c r="E11" s="13">
        <v>176015</v>
      </c>
      <c r="F11" s="12"/>
      <c r="G11" s="13"/>
      <c r="H11" s="13"/>
      <c r="I11" s="2"/>
      <c r="J11" s="2" t="b">
        <f t="shared" si="0"/>
        <v>1</v>
      </c>
      <c r="K11" s="2" t="b">
        <f t="shared" si="1"/>
        <v>1</v>
      </c>
      <c r="L11" s="2">
        <v>443057</v>
      </c>
      <c r="M11" s="58" t="s">
        <v>693</v>
      </c>
      <c r="N11" s="2"/>
      <c r="O11" s="31"/>
      <c r="Q11" s="4"/>
      <c r="R11" s="10" t="s">
        <v>19</v>
      </c>
      <c r="S11" s="11">
        <v>1.6</v>
      </c>
      <c r="T11" s="12" t="s">
        <v>20</v>
      </c>
      <c r="U11" s="13">
        <v>176015</v>
      </c>
      <c r="V11" s="12"/>
      <c r="W11" s="13"/>
      <c r="X11" s="12"/>
      <c r="Y11" s="62">
        <v>443057</v>
      </c>
      <c r="Z11" s="63" t="s">
        <v>693</v>
      </c>
    </row>
    <row r="12" spans="1:26" ht="23" x14ac:dyDescent="0.7">
      <c r="A12" s="4"/>
      <c r="B12" s="10" t="s">
        <v>21</v>
      </c>
      <c r="C12" s="11">
        <v>1.7</v>
      </c>
      <c r="D12" s="12" t="s">
        <v>22</v>
      </c>
      <c r="E12" s="13">
        <v>176015</v>
      </c>
      <c r="F12" s="12"/>
      <c r="G12" s="13"/>
      <c r="H12" s="13"/>
      <c r="I12" s="2"/>
      <c r="J12" s="2" t="b">
        <f t="shared" si="0"/>
        <v>1</v>
      </c>
      <c r="K12" s="2" t="b">
        <f t="shared" si="1"/>
        <v>1</v>
      </c>
      <c r="L12" s="2">
        <v>443057</v>
      </c>
      <c r="M12" s="58" t="s">
        <v>693</v>
      </c>
      <c r="N12" s="2"/>
      <c r="O12" s="31"/>
      <c r="Q12" s="4"/>
      <c r="R12" s="10" t="s">
        <v>21</v>
      </c>
      <c r="S12" s="11">
        <v>1.7</v>
      </c>
      <c r="T12" s="12" t="s">
        <v>22</v>
      </c>
      <c r="U12" s="13">
        <v>176015</v>
      </c>
      <c r="V12" s="12"/>
      <c r="W12" s="13"/>
      <c r="X12" s="12"/>
      <c r="Y12" s="62">
        <v>443057</v>
      </c>
      <c r="Z12" s="63" t="s">
        <v>693</v>
      </c>
    </row>
    <row r="13" spans="1:26" ht="23" x14ac:dyDescent="0.7">
      <c r="A13" s="4"/>
      <c r="B13" s="10" t="s">
        <v>23</v>
      </c>
      <c r="C13" s="11">
        <v>1.8</v>
      </c>
      <c r="D13" s="12" t="s">
        <v>24</v>
      </c>
      <c r="E13" s="13">
        <v>176015</v>
      </c>
      <c r="F13" s="12"/>
      <c r="G13" s="13"/>
      <c r="H13" s="13"/>
      <c r="I13" s="2"/>
      <c r="J13" s="2" t="b">
        <f t="shared" si="0"/>
        <v>1</v>
      </c>
      <c r="K13" s="2" t="b">
        <f t="shared" si="1"/>
        <v>1</v>
      </c>
      <c r="L13" s="2">
        <v>443057</v>
      </c>
      <c r="M13" s="58" t="s">
        <v>693</v>
      </c>
      <c r="N13" s="2"/>
      <c r="O13" s="31"/>
      <c r="Q13" s="4"/>
      <c r="R13" s="10" t="s">
        <v>23</v>
      </c>
      <c r="S13" s="11">
        <v>1.8</v>
      </c>
      <c r="T13" s="12" t="s">
        <v>24</v>
      </c>
      <c r="U13" s="13">
        <v>176015</v>
      </c>
      <c r="V13" s="12"/>
      <c r="W13" s="13"/>
      <c r="X13" s="12"/>
      <c r="Y13" s="62">
        <v>443057</v>
      </c>
      <c r="Z13" s="63" t="s">
        <v>693</v>
      </c>
    </row>
    <row r="14" spans="1:26" ht="23" x14ac:dyDescent="0.7">
      <c r="A14" s="4"/>
      <c r="B14" s="10" t="s">
        <v>25</v>
      </c>
      <c r="C14" s="11">
        <v>1.9</v>
      </c>
      <c r="D14" s="12" t="s">
        <v>26</v>
      </c>
      <c r="E14" s="13">
        <v>176015</v>
      </c>
      <c r="F14" s="12"/>
      <c r="G14" s="13"/>
      <c r="H14" s="13"/>
      <c r="I14" s="2"/>
      <c r="J14" s="2" t="b">
        <f t="shared" si="0"/>
        <v>1</v>
      </c>
      <c r="K14" s="2" t="b">
        <f t="shared" si="1"/>
        <v>1</v>
      </c>
      <c r="L14" s="2">
        <v>443057</v>
      </c>
      <c r="M14" s="58" t="s">
        <v>693</v>
      </c>
      <c r="N14" s="2"/>
      <c r="O14" s="31"/>
      <c r="Q14" s="4"/>
      <c r="R14" s="10" t="s">
        <v>25</v>
      </c>
      <c r="S14" s="11">
        <v>1.9</v>
      </c>
      <c r="T14" s="12" t="s">
        <v>26</v>
      </c>
      <c r="U14" s="13">
        <v>176015</v>
      </c>
      <c r="V14" s="12"/>
      <c r="W14" s="13"/>
      <c r="X14" s="12"/>
      <c r="Y14" s="62">
        <v>443057</v>
      </c>
      <c r="Z14" s="63" t="s">
        <v>693</v>
      </c>
    </row>
    <row r="15" spans="1:26" ht="23" x14ac:dyDescent="0.7">
      <c r="A15" s="4"/>
      <c r="B15" s="10" t="s">
        <v>27</v>
      </c>
      <c r="C15" s="14">
        <v>1.1000000000000001</v>
      </c>
      <c r="D15" s="12" t="s">
        <v>28</v>
      </c>
      <c r="E15" s="13">
        <v>176015</v>
      </c>
      <c r="F15" s="12"/>
      <c r="G15" s="13"/>
      <c r="H15" s="13"/>
      <c r="I15" s="2"/>
      <c r="J15" s="2" t="b">
        <f t="shared" si="0"/>
        <v>1</v>
      </c>
      <c r="K15" s="2" t="b">
        <f t="shared" si="1"/>
        <v>1</v>
      </c>
      <c r="L15" s="2">
        <v>443057</v>
      </c>
      <c r="M15" s="58" t="s">
        <v>693</v>
      </c>
      <c r="N15" s="2"/>
      <c r="O15" s="31"/>
      <c r="Q15" s="4"/>
      <c r="R15" s="10" t="s">
        <v>27</v>
      </c>
      <c r="S15" s="14">
        <v>1.1000000000000001</v>
      </c>
      <c r="T15" s="12" t="s">
        <v>28</v>
      </c>
      <c r="U15" s="13">
        <v>176015</v>
      </c>
      <c r="V15" s="12"/>
      <c r="W15" s="13"/>
      <c r="X15" s="12"/>
      <c r="Y15" s="62">
        <v>443057</v>
      </c>
      <c r="Z15" s="63" t="s">
        <v>693</v>
      </c>
    </row>
    <row r="16" spans="1:26" ht="23" x14ac:dyDescent="0.7">
      <c r="A16" s="4"/>
      <c r="B16" s="10" t="s">
        <v>29</v>
      </c>
      <c r="C16" s="14">
        <v>1.1100000000000001</v>
      </c>
      <c r="D16" s="12" t="s">
        <v>30</v>
      </c>
      <c r="E16" s="13">
        <v>176015</v>
      </c>
      <c r="F16" s="12"/>
      <c r="G16" s="13"/>
      <c r="H16" s="13"/>
      <c r="I16" s="2"/>
      <c r="J16" s="2" t="b">
        <f t="shared" si="0"/>
        <v>1</v>
      </c>
      <c r="K16" s="2" t="b">
        <f t="shared" si="1"/>
        <v>1</v>
      </c>
      <c r="L16" s="2">
        <v>443057</v>
      </c>
      <c r="M16" s="58" t="s">
        <v>693</v>
      </c>
      <c r="N16" s="2"/>
      <c r="O16" s="31"/>
      <c r="Q16" s="4"/>
      <c r="R16" s="10" t="s">
        <v>29</v>
      </c>
      <c r="S16" s="14">
        <v>1.1100000000000001</v>
      </c>
      <c r="T16" s="12" t="s">
        <v>30</v>
      </c>
      <c r="U16" s="13">
        <v>176015</v>
      </c>
      <c r="V16" s="12"/>
      <c r="W16" s="13"/>
      <c r="X16" s="12"/>
      <c r="Y16" s="62">
        <v>443057</v>
      </c>
      <c r="Z16" s="63" t="s">
        <v>693</v>
      </c>
    </row>
    <row r="17" spans="1:26" ht="23" x14ac:dyDescent="0.7">
      <c r="A17" s="4"/>
      <c r="B17" s="10" t="s">
        <v>31</v>
      </c>
      <c r="C17" s="14">
        <v>1.1200000000000001</v>
      </c>
      <c r="D17" s="12" t="s">
        <v>32</v>
      </c>
      <c r="E17" s="13"/>
      <c r="F17" s="12"/>
      <c r="G17" s="13">
        <v>176017</v>
      </c>
      <c r="H17" s="13"/>
      <c r="I17" s="2"/>
      <c r="J17" s="2" t="b">
        <f t="shared" si="0"/>
        <v>1</v>
      </c>
      <c r="K17" s="2" t="b">
        <f t="shared" si="1"/>
        <v>1</v>
      </c>
      <c r="L17" s="80" t="s">
        <v>694</v>
      </c>
      <c r="M17" s="81" t="s">
        <v>695</v>
      </c>
      <c r="N17" s="80">
        <v>443057</v>
      </c>
      <c r="O17" s="82" t="s">
        <v>693</v>
      </c>
      <c r="Q17" s="4"/>
      <c r="R17" s="10" t="s">
        <v>31</v>
      </c>
      <c r="S17" s="14">
        <v>1.1200000000000001</v>
      </c>
      <c r="T17" s="12" t="s">
        <v>32</v>
      </c>
      <c r="U17" s="13"/>
      <c r="V17" s="12"/>
      <c r="W17" s="13">
        <v>176017</v>
      </c>
      <c r="X17" s="12"/>
      <c r="Y17" s="62" t="s">
        <v>694</v>
      </c>
      <c r="Z17" s="63" t="s">
        <v>695</v>
      </c>
    </row>
    <row r="18" spans="1:26" ht="23" x14ac:dyDescent="0.7">
      <c r="A18" s="4"/>
      <c r="B18" s="10" t="s">
        <v>33</v>
      </c>
      <c r="C18" s="14">
        <v>1.1299999999999999</v>
      </c>
      <c r="D18" s="12" t="s">
        <v>34</v>
      </c>
      <c r="E18" s="13"/>
      <c r="F18" s="12"/>
      <c r="G18" s="13">
        <v>176017</v>
      </c>
      <c r="H18" s="13"/>
      <c r="I18" s="2"/>
      <c r="J18" s="2" t="b">
        <f t="shared" si="0"/>
        <v>1</v>
      </c>
      <c r="K18" s="2" t="b">
        <f t="shared" si="1"/>
        <v>1</v>
      </c>
      <c r="L18" s="80" t="s">
        <v>694</v>
      </c>
      <c r="M18" s="81" t="s">
        <v>695</v>
      </c>
      <c r="N18" s="80">
        <v>443057</v>
      </c>
      <c r="O18" s="82" t="s">
        <v>693</v>
      </c>
      <c r="Q18" s="4"/>
      <c r="R18" s="10" t="s">
        <v>33</v>
      </c>
      <c r="S18" s="14">
        <v>1.1299999999999999</v>
      </c>
      <c r="T18" s="12" t="s">
        <v>34</v>
      </c>
      <c r="U18" s="13"/>
      <c r="V18" s="12"/>
      <c r="W18" s="13">
        <v>176017</v>
      </c>
      <c r="X18" s="12"/>
      <c r="Y18" s="62" t="s">
        <v>694</v>
      </c>
      <c r="Z18" s="63" t="s">
        <v>695</v>
      </c>
    </row>
    <row r="19" spans="1:26" ht="23" x14ac:dyDescent="0.7">
      <c r="A19" s="4"/>
      <c r="B19" s="10" t="s">
        <v>35</v>
      </c>
      <c r="C19" s="14">
        <v>1.1399999999999999</v>
      </c>
      <c r="D19" s="12" t="s">
        <v>36</v>
      </c>
      <c r="E19" s="13">
        <v>176015</v>
      </c>
      <c r="F19" s="12"/>
      <c r="G19" s="13"/>
      <c r="H19" s="13"/>
      <c r="I19" s="2"/>
      <c r="J19" s="2" t="b">
        <f t="shared" si="0"/>
        <v>1</v>
      </c>
      <c r="K19" s="2" t="b">
        <f t="shared" si="1"/>
        <v>1</v>
      </c>
      <c r="L19" s="2">
        <v>443057</v>
      </c>
      <c r="M19" s="58" t="s">
        <v>693</v>
      </c>
      <c r="N19" s="2"/>
      <c r="O19" s="31"/>
      <c r="Q19" s="4"/>
      <c r="R19" s="10" t="s">
        <v>35</v>
      </c>
      <c r="S19" s="14">
        <v>1.1399999999999999</v>
      </c>
      <c r="T19" s="12" t="s">
        <v>36</v>
      </c>
      <c r="U19" s="13">
        <v>176015</v>
      </c>
      <c r="V19" s="12"/>
      <c r="W19" s="13"/>
      <c r="X19" s="12"/>
      <c r="Y19" s="62">
        <v>443057</v>
      </c>
      <c r="Z19" s="63" t="s">
        <v>693</v>
      </c>
    </row>
    <row r="20" spans="1:26" ht="23" x14ac:dyDescent="0.7">
      <c r="A20" s="4"/>
      <c r="B20" s="10" t="s">
        <v>37</v>
      </c>
      <c r="C20" s="14">
        <v>1.1499999999999999</v>
      </c>
      <c r="D20" s="12" t="s">
        <v>38</v>
      </c>
      <c r="E20" s="13">
        <v>176015</v>
      </c>
      <c r="F20" s="12"/>
      <c r="G20" s="13"/>
      <c r="H20" s="13"/>
      <c r="I20" s="2"/>
      <c r="J20" s="2" t="b">
        <f t="shared" si="0"/>
        <v>1</v>
      </c>
      <c r="K20" s="2" t="b">
        <f t="shared" si="1"/>
        <v>1</v>
      </c>
      <c r="L20" s="2">
        <v>443057</v>
      </c>
      <c r="M20" s="58" t="s">
        <v>693</v>
      </c>
      <c r="N20" s="2"/>
      <c r="O20" s="31"/>
      <c r="Q20" s="4"/>
      <c r="R20" s="10" t="s">
        <v>37</v>
      </c>
      <c r="S20" s="14">
        <v>1.1499999999999999</v>
      </c>
      <c r="T20" s="12" t="s">
        <v>38</v>
      </c>
      <c r="U20" s="13">
        <v>176015</v>
      </c>
      <c r="V20" s="12"/>
      <c r="W20" s="13"/>
      <c r="X20" s="12"/>
      <c r="Y20" s="62">
        <v>443057</v>
      </c>
      <c r="Z20" s="63" t="s">
        <v>693</v>
      </c>
    </row>
    <row r="21" spans="1:26" ht="23" x14ac:dyDescent="0.7">
      <c r="A21" s="4"/>
      <c r="B21" s="10" t="s">
        <v>39</v>
      </c>
      <c r="C21" s="14">
        <v>1.1599999999999999</v>
      </c>
      <c r="D21" s="12" t="s">
        <v>40</v>
      </c>
      <c r="E21" s="13"/>
      <c r="F21" s="12"/>
      <c r="G21" s="13">
        <v>176017</v>
      </c>
      <c r="H21" s="13"/>
      <c r="I21" s="2"/>
      <c r="J21" s="2" t="b">
        <f t="shared" si="0"/>
        <v>1</v>
      </c>
      <c r="K21" s="2" t="b">
        <f t="shared" si="1"/>
        <v>1</v>
      </c>
      <c r="L21" s="2">
        <v>443057</v>
      </c>
      <c r="M21" s="58" t="s">
        <v>693</v>
      </c>
      <c r="N21" s="2"/>
      <c r="O21" s="31"/>
      <c r="Q21" s="4"/>
      <c r="R21" s="10" t="s">
        <v>39</v>
      </c>
      <c r="S21" s="14">
        <v>1.1599999999999999</v>
      </c>
      <c r="T21" s="12" t="s">
        <v>40</v>
      </c>
      <c r="U21" s="13">
        <v>176015</v>
      </c>
      <c r="V21" s="12"/>
      <c r="W21" s="13"/>
      <c r="X21" s="12"/>
      <c r="Y21" s="62">
        <v>443057</v>
      </c>
      <c r="Z21" s="63" t="s">
        <v>693</v>
      </c>
    </row>
    <row r="22" spans="1:26" ht="23" x14ac:dyDescent="0.7">
      <c r="A22" s="4"/>
      <c r="B22" s="10" t="s">
        <v>41</v>
      </c>
      <c r="C22" s="14">
        <v>1.17</v>
      </c>
      <c r="D22" s="12" t="s">
        <v>42</v>
      </c>
      <c r="E22" s="13"/>
      <c r="F22" s="12"/>
      <c r="G22" s="13">
        <v>176017</v>
      </c>
      <c r="H22" s="13"/>
      <c r="I22" s="2"/>
      <c r="J22" s="2" t="b">
        <f t="shared" si="0"/>
        <v>1</v>
      </c>
      <c r="K22" s="2" t="b">
        <f t="shared" si="1"/>
        <v>1</v>
      </c>
      <c r="L22" s="2">
        <v>443057</v>
      </c>
      <c r="M22" s="58" t="s">
        <v>693</v>
      </c>
      <c r="N22" s="2"/>
      <c r="O22" s="31"/>
      <c r="Q22" s="4"/>
      <c r="R22" s="10" t="s">
        <v>41</v>
      </c>
      <c r="S22" s="14">
        <v>1.17</v>
      </c>
      <c r="T22" s="12" t="s">
        <v>42</v>
      </c>
      <c r="U22" s="13">
        <v>176015</v>
      </c>
      <c r="V22" s="12"/>
      <c r="W22" s="13"/>
      <c r="X22" s="12"/>
      <c r="Y22" s="62">
        <v>443057</v>
      </c>
      <c r="Z22" s="63" t="s">
        <v>693</v>
      </c>
    </row>
    <row r="23" spans="1:26" ht="23" x14ac:dyDescent="0.7">
      <c r="A23" s="4"/>
      <c r="B23" s="10" t="s">
        <v>43</v>
      </c>
      <c r="C23" s="14">
        <v>1.18</v>
      </c>
      <c r="D23" s="12" t="s">
        <v>44</v>
      </c>
      <c r="E23" s="13"/>
      <c r="F23" s="12"/>
      <c r="G23" s="13">
        <v>176017</v>
      </c>
      <c r="H23" s="13"/>
      <c r="I23" s="2"/>
      <c r="J23" s="2" t="b">
        <f t="shared" si="0"/>
        <v>1</v>
      </c>
      <c r="K23" s="2" t="b">
        <f t="shared" si="1"/>
        <v>1</v>
      </c>
      <c r="L23" s="2">
        <v>443057</v>
      </c>
      <c r="M23" s="58" t="s">
        <v>693</v>
      </c>
      <c r="N23" s="2"/>
      <c r="O23" s="31"/>
      <c r="Q23" s="4"/>
      <c r="R23" s="10" t="s">
        <v>43</v>
      </c>
      <c r="S23" s="14">
        <v>1.18</v>
      </c>
      <c r="T23" s="12" t="s">
        <v>44</v>
      </c>
      <c r="U23" s="13">
        <v>176015</v>
      </c>
      <c r="V23" s="12"/>
      <c r="W23" s="13"/>
      <c r="X23" s="12"/>
      <c r="Y23" s="62">
        <v>443057</v>
      </c>
      <c r="Z23" s="63" t="s">
        <v>693</v>
      </c>
    </row>
    <row r="24" spans="1:26" ht="23" x14ac:dyDescent="0.7">
      <c r="A24" s="4"/>
      <c r="B24" s="10" t="s">
        <v>45</v>
      </c>
      <c r="C24" s="14">
        <v>1.19</v>
      </c>
      <c r="D24" s="12" t="s">
        <v>46</v>
      </c>
      <c r="E24" s="13">
        <v>176015</v>
      </c>
      <c r="F24" s="12"/>
      <c r="G24" s="13"/>
      <c r="H24" s="13"/>
      <c r="I24" s="2" t="s">
        <v>696</v>
      </c>
      <c r="J24" s="2" t="b">
        <f t="shared" si="0"/>
        <v>0</v>
      </c>
      <c r="K24" s="2" t="b">
        <f t="shared" si="1"/>
        <v>0</v>
      </c>
      <c r="L24" s="2"/>
      <c r="M24" s="58"/>
      <c r="N24" s="83">
        <v>443057</v>
      </c>
      <c r="O24" s="16" t="s">
        <v>693</v>
      </c>
      <c r="Q24" s="17"/>
      <c r="R24" s="10"/>
      <c r="S24" s="14"/>
      <c r="T24" s="12"/>
      <c r="U24" s="13"/>
      <c r="V24" s="12"/>
      <c r="W24" s="13"/>
      <c r="X24" s="12"/>
      <c r="Y24" s="62"/>
      <c r="Z24" s="63"/>
    </row>
    <row r="25" spans="1:26" ht="23" x14ac:dyDescent="0.7">
      <c r="A25" s="4"/>
      <c r="B25" s="10" t="s">
        <v>47</v>
      </c>
      <c r="C25" s="14">
        <v>1.2</v>
      </c>
      <c r="D25" s="12" t="s">
        <v>48</v>
      </c>
      <c r="E25" s="13"/>
      <c r="F25" s="12"/>
      <c r="G25" s="13">
        <v>176017</v>
      </c>
      <c r="H25" s="13"/>
      <c r="I25" s="2" t="s">
        <v>696</v>
      </c>
      <c r="J25" s="2" t="b">
        <f t="shared" si="0"/>
        <v>0</v>
      </c>
      <c r="K25" s="2" t="b">
        <f t="shared" si="1"/>
        <v>0</v>
      </c>
      <c r="L25" s="2"/>
      <c r="M25" s="58"/>
      <c r="N25" s="83">
        <v>443057</v>
      </c>
      <c r="O25" s="16" t="s">
        <v>693</v>
      </c>
      <c r="Q25" s="4"/>
      <c r="R25" s="10"/>
      <c r="S25" s="14"/>
      <c r="T25" s="12"/>
      <c r="U25" s="13"/>
      <c r="V25" s="12"/>
      <c r="W25" s="13"/>
      <c r="X25" s="12"/>
      <c r="Y25" s="62"/>
      <c r="Z25" s="63"/>
    </row>
    <row r="26" spans="1:26" ht="23" x14ac:dyDescent="0.7">
      <c r="A26" s="4"/>
      <c r="B26" s="10" t="s">
        <v>49</v>
      </c>
      <c r="C26" s="14">
        <v>1.21</v>
      </c>
      <c r="D26" s="12" t="s">
        <v>50</v>
      </c>
      <c r="E26" s="13"/>
      <c r="F26" s="12"/>
      <c r="G26" s="13">
        <v>176017</v>
      </c>
      <c r="H26" s="13"/>
      <c r="I26" s="2" t="s">
        <v>696</v>
      </c>
      <c r="J26" s="2" t="b">
        <f t="shared" si="0"/>
        <v>0</v>
      </c>
      <c r="K26" s="2" t="b">
        <f t="shared" si="1"/>
        <v>0</v>
      </c>
      <c r="L26" s="2"/>
      <c r="M26" s="58"/>
      <c r="N26" s="83">
        <v>443057</v>
      </c>
      <c r="O26" s="16" t="s">
        <v>693</v>
      </c>
      <c r="Q26" s="4"/>
      <c r="R26" s="10"/>
      <c r="S26" s="14"/>
      <c r="T26" s="12"/>
      <c r="U26" s="13"/>
      <c r="V26" s="12"/>
      <c r="W26" s="13"/>
      <c r="X26" s="12"/>
      <c r="Y26" s="62"/>
      <c r="Z26" s="63"/>
    </row>
    <row r="27" spans="1:26" ht="23" x14ac:dyDescent="0.7">
      <c r="A27" s="4"/>
      <c r="B27" s="10" t="s">
        <v>681</v>
      </c>
      <c r="C27" s="14">
        <v>1.22</v>
      </c>
      <c r="D27" s="12" t="s">
        <v>682</v>
      </c>
      <c r="E27" s="10"/>
      <c r="F27" s="10"/>
      <c r="G27" s="10">
        <v>176017</v>
      </c>
      <c r="H27" s="13"/>
      <c r="I27" s="54" t="s">
        <v>696</v>
      </c>
      <c r="J27" s="2" t="b">
        <f t="shared" si="0"/>
        <v>0</v>
      </c>
      <c r="K27" s="2" t="b">
        <f t="shared" si="1"/>
        <v>0</v>
      </c>
      <c r="L27" s="2"/>
      <c r="M27" s="58"/>
      <c r="N27" s="83">
        <v>443057</v>
      </c>
      <c r="O27" s="16" t="s">
        <v>693</v>
      </c>
      <c r="Q27" s="4"/>
      <c r="R27" s="10"/>
      <c r="S27" s="14"/>
      <c r="T27" s="12"/>
      <c r="U27" s="13"/>
      <c r="V27" s="12"/>
      <c r="W27" s="13"/>
      <c r="X27" s="12"/>
      <c r="Y27" s="62"/>
      <c r="Z27" s="63"/>
    </row>
    <row r="28" spans="1:26" ht="23" x14ac:dyDescent="0.7">
      <c r="A28" s="4"/>
      <c r="B28" s="77" t="s">
        <v>689</v>
      </c>
      <c r="C28" s="78">
        <v>1.23</v>
      </c>
      <c r="D28" s="79" t="s">
        <v>497</v>
      </c>
      <c r="E28" s="77">
        <v>176015</v>
      </c>
      <c r="F28" s="77"/>
      <c r="G28" s="77"/>
      <c r="H28" s="88"/>
      <c r="I28" s="2"/>
      <c r="J28" s="2" t="b">
        <f t="shared" si="0"/>
        <v>0</v>
      </c>
      <c r="K28" s="2" t="b">
        <f t="shared" si="1"/>
        <v>0</v>
      </c>
      <c r="L28" s="2">
        <v>443057</v>
      </c>
      <c r="M28" s="58" t="s">
        <v>693</v>
      </c>
      <c r="N28" s="2"/>
      <c r="O28" s="31"/>
      <c r="Q28" s="4"/>
      <c r="R28" s="10"/>
      <c r="S28" s="14"/>
      <c r="T28" s="12"/>
      <c r="U28" s="13"/>
      <c r="V28" s="12"/>
      <c r="W28" s="13"/>
      <c r="X28" s="12"/>
      <c r="Y28" s="62"/>
      <c r="Z28" s="63"/>
    </row>
    <row r="29" spans="1:26" ht="23" x14ac:dyDescent="0.7">
      <c r="A29" s="17"/>
      <c r="B29" s="18" t="s">
        <v>51</v>
      </c>
      <c r="C29" s="19" t="s">
        <v>52</v>
      </c>
      <c r="D29" s="18"/>
      <c r="E29" s="10">
        <v>176015</v>
      </c>
      <c r="F29" s="10"/>
      <c r="G29" s="10"/>
      <c r="H29" s="13"/>
      <c r="I29" s="2"/>
      <c r="J29" s="2" t="b">
        <f t="shared" si="0"/>
        <v>1</v>
      </c>
      <c r="K29" s="2" t="b">
        <f t="shared" si="1"/>
        <v>1</v>
      </c>
      <c r="L29" s="2">
        <v>443057</v>
      </c>
      <c r="M29" s="58" t="s">
        <v>693</v>
      </c>
      <c r="N29" s="2"/>
      <c r="O29" s="31"/>
      <c r="Q29" s="4"/>
      <c r="R29" s="18" t="s">
        <v>51</v>
      </c>
      <c r="S29" s="19" t="s">
        <v>52</v>
      </c>
      <c r="T29" s="18"/>
      <c r="U29" s="13">
        <v>176015</v>
      </c>
      <c r="V29" s="19"/>
      <c r="W29" s="20"/>
      <c r="X29" s="12"/>
      <c r="Y29" s="62">
        <v>443057</v>
      </c>
      <c r="Z29" s="63" t="s">
        <v>693</v>
      </c>
    </row>
    <row r="30" spans="1:26" ht="23" x14ac:dyDescent="0.7">
      <c r="A30" s="4"/>
      <c r="B30" s="10" t="s">
        <v>53</v>
      </c>
      <c r="C30" s="11">
        <v>2.1</v>
      </c>
      <c r="D30" s="12" t="s">
        <v>54</v>
      </c>
      <c r="E30" s="10">
        <v>176015</v>
      </c>
      <c r="F30" s="10"/>
      <c r="G30" s="10"/>
      <c r="H30" s="13"/>
      <c r="I30" s="2"/>
      <c r="J30" s="2" t="b">
        <f t="shared" si="0"/>
        <v>1</v>
      </c>
      <c r="K30" s="2" t="b">
        <f t="shared" si="1"/>
        <v>1</v>
      </c>
      <c r="L30" s="2">
        <v>443057</v>
      </c>
      <c r="M30" s="58" t="s">
        <v>693</v>
      </c>
      <c r="N30" s="2"/>
      <c r="O30" s="31"/>
      <c r="Q30" s="4"/>
      <c r="R30" s="10" t="s">
        <v>53</v>
      </c>
      <c r="S30" s="11">
        <v>2.1</v>
      </c>
      <c r="T30" s="12" t="s">
        <v>54</v>
      </c>
      <c r="U30" s="13">
        <v>176015</v>
      </c>
      <c r="V30" s="12"/>
      <c r="W30" s="13"/>
      <c r="X30" s="12"/>
      <c r="Y30" s="62">
        <v>443057</v>
      </c>
      <c r="Z30" s="63" t="s">
        <v>693</v>
      </c>
    </row>
    <row r="31" spans="1:26" ht="23" x14ac:dyDescent="0.7">
      <c r="A31" s="4"/>
      <c r="B31" s="10" t="s">
        <v>55</v>
      </c>
      <c r="C31" s="11">
        <v>2.2000000000000002</v>
      </c>
      <c r="D31" s="12" t="s">
        <v>56</v>
      </c>
      <c r="E31" s="10">
        <v>176015</v>
      </c>
      <c r="F31" s="10"/>
      <c r="G31" s="10"/>
      <c r="H31" s="13"/>
      <c r="I31" s="2"/>
      <c r="J31" s="2" t="b">
        <f t="shared" si="0"/>
        <v>1</v>
      </c>
      <c r="K31" s="2" t="b">
        <f t="shared" si="1"/>
        <v>1</v>
      </c>
      <c r="L31" s="2">
        <v>443057</v>
      </c>
      <c r="M31" s="58" t="s">
        <v>693</v>
      </c>
      <c r="N31" s="2"/>
      <c r="O31" s="31"/>
      <c r="Q31" s="21"/>
      <c r="R31" s="10" t="s">
        <v>55</v>
      </c>
      <c r="S31" s="11">
        <v>2.2000000000000002</v>
      </c>
      <c r="T31" s="12" t="s">
        <v>56</v>
      </c>
      <c r="U31" s="13">
        <v>176015</v>
      </c>
      <c r="V31" s="12"/>
      <c r="W31" s="13"/>
      <c r="X31" s="12"/>
      <c r="Y31" s="62">
        <v>443057</v>
      </c>
      <c r="Z31" s="63" t="s">
        <v>693</v>
      </c>
    </row>
    <row r="32" spans="1:26" ht="23" x14ac:dyDescent="0.7">
      <c r="A32" s="4"/>
      <c r="B32" s="10" t="s">
        <v>57</v>
      </c>
      <c r="C32" s="11">
        <v>2.2999999999999998</v>
      </c>
      <c r="D32" s="12" t="s">
        <v>58</v>
      </c>
      <c r="E32" s="10">
        <v>176015</v>
      </c>
      <c r="F32" s="10"/>
      <c r="G32" s="10"/>
      <c r="H32" s="13"/>
      <c r="I32" s="2"/>
      <c r="J32" s="2" t="b">
        <f t="shared" si="0"/>
        <v>1</v>
      </c>
      <c r="K32" s="2" t="b">
        <f t="shared" si="1"/>
        <v>1</v>
      </c>
      <c r="L32" s="2">
        <v>443057</v>
      </c>
      <c r="M32" s="58" t="s">
        <v>693</v>
      </c>
      <c r="N32" s="2"/>
      <c r="O32" s="31"/>
      <c r="Q32" s="22"/>
      <c r="R32" s="10" t="s">
        <v>57</v>
      </c>
      <c r="S32" s="11">
        <v>2.2999999999999998</v>
      </c>
      <c r="T32" s="12" t="s">
        <v>58</v>
      </c>
      <c r="U32" s="13">
        <v>176015</v>
      </c>
      <c r="V32" s="12"/>
      <c r="W32" s="13"/>
      <c r="X32" s="12"/>
      <c r="Y32" s="62">
        <v>443057</v>
      </c>
      <c r="Z32" s="63" t="s">
        <v>693</v>
      </c>
    </row>
    <row r="33" spans="1:26" ht="23" x14ac:dyDescent="0.7">
      <c r="A33" s="4"/>
      <c r="B33" s="10" t="s">
        <v>59</v>
      </c>
      <c r="C33" s="11">
        <v>2.4</v>
      </c>
      <c r="D33" s="12" t="s">
        <v>60</v>
      </c>
      <c r="E33" s="10">
        <v>176015</v>
      </c>
      <c r="F33" s="10"/>
      <c r="G33" s="10"/>
      <c r="H33" s="13"/>
      <c r="I33" s="2"/>
      <c r="J33" s="2" t="b">
        <f t="shared" si="0"/>
        <v>1</v>
      </c>
      <c r="K33" s="2" t="b">
        <f t="shared" si="1"/>
        <v>1</v>
      </c>
      <c r="L33" s="2">
        <v>443057</v>
      </c>
      <c r="M33" s="58" t="s">
        <v>693</v>
      </c>
      <c r="N33" s="2"/>
      <c r="O33" s="31"/>
      <c r="Q33" s="17"/>
      <c r="R33" s="10" t="s">
        <v>59</v>
      </c>
      <c r="S33" s="11">
        <v>2.4</v>
      </c>
      <c r="T33" s="12" t="s">
        <v>60</v>
      </c>
      <c r="U33" s="13">
        <v>176015</v>
      </c>
      <c r="V33" s="12"/>
      <c r="W33" s="13"/>
      <c r="X33" s="12"/>
      <c r="Y33" s="62">
        <v>443057</v>
      </c>
      <c r="Z33" s="63" t="s">
        <v>693</v>
      </c>
    </row>
    <row r="34" spans="1:26" ht="23" x14ac:dyDescent="0.7">
      <c r="A34" s="4"/>
      <c r="B34" s="10" t="s">
        <v>61</v>
      </c>
      <c r="C34" s="11">
        <v>2.5</v>
      </c>
      <c r="D34" s="12" t="s">
        <v>62</v>
      </c>
      <c r="E34" s="10">
        <v>176015</v>
      </c>
      <c r="F34" s="10"/>
      <c r="G34" s="10"/>
      <c r="H34" s="13"/>
      <c r="I34" s="2"/>
      <c r="J34" s="2" t="b">
        <f t="shared" si="0"/>
        <v>1</v>
      </c>
      <c r="K34" s="2" t="b">
        <f t="shared" si="1"/>
        <v>1</v>
      </c>
      <c r="L34" s="2">
        <v>443057</v>
      </c>
      <c r="M34" s="58" t="s">
        <v>693</v>
      </c>
      <c r="N34" s="2"/>
      <c r="O34" s="31"/>
      <c r="Q34" s="4"/>
      <c r="R34" s="10" t="s">
        <v>61</v>
      </c>
      <c r="S34" s="11">
        <v>2.5</v>
      </c>
      <c r="T34" s="12" t="s">
        <v>62</v>
      </c>
      <c r="U34" s="13">
        <v>176015</v>
      </c>
      <c r="V34" s="12"/>
      <c r="W34" s="13"/>
      <c r="X34" s="12"/>
      <c r="Y34" s="62">
        <v>443057</v>
      </c>
      <c r="Z34" s="63" t="s">
        <v>693</v>
      </c>
    </row>
    <row r="35" spans="1:26" ht="23" x14ac:dyDescent="0.7">
      <c r="A35" s="4"/>
      <c r="B35" s="10" t="s">
        <v>63</v>
      </c>
      <c r="C35" s="11">
        <v>2.6</v>
      </c>
      <c r="D35" s="12" t="s">
        <v>64</v>
      </c>
      <c r="E35" s="10">
        <v>176015</v>
      </c>
      <c r="F35" s="10"/>
      <c r="G35" s="10"/>
      <c r="H35" s="13"/>
      <c r="I35" s="2"/>
      <c r="J35" s="2" t="b">
        <f t="shared" si="0"/>
        <v>1</v>
      </c>
      <c r="K35" s="2" t="b">
        <f t="shared" si="1"/>
        <v>1</v>
      </c>
      <c r="L35" s="80" t="s">
        <v>694</v>
      </c>
      <c r="M35" s="81" t="s">
        <v>695</v>
      </c>
      <c r="N35" s="80">
        <v>443057</v>
      </c>
      <c r="O35" s="82" t="s">
        <v>693</v>
      </c>
      <c r="Q35" s="4"/>
      <c r="R35" s="10" t="s">
        <v>63</v>
      </c>
      <c r="S35" s="11">
        <v>2.6</v>
      </c>
      <c r="T35" s="12" t="s">
        <v>64</v>
      </c>
      <c r="U35" s="13">
        <v>176015</v>
      </c>
      <c r="V35" s="12"/>
      <c r="W35" s="13"/>
      <c r="X35" s="12"/>
      <c r="Y35" s="62">
        <v>443057</v>
      </c>
      <c r="Z35" s="63" t="s">
        <v>693</v>
      </c>
    </row>
    <row r="36" spans="1:26" ht="23" x14ac:dyDescent="0.7">
      <c r="A36" s="4"/>
      <c r="B36" s="10" t="s">
        <v>65</v>
      </c>
      <c r="C36" s="11">
        <v>2.7</v>
      </c>
      <c r="D36" s="12" t="s">
        <v>66</v>
      </c>
      <c r="E36" s="10"/>
      <c r="F36" s="10"/>
      <c r="G36" s="10">
        <v>176017</v>
      </c>
      <c r="H36" s="13"/>
      <c r="I36" s="2"/>
      <c r="J36" s="2" t="b">
        <f t="shared" si="0"/>
        <v>1</v>
      </c>
      <c r="K36" s="2" t="b">
        <f t="shared" si="1"/>
        <v>1</v>
      </c>
      <c r="L36" s="2">
        <v>443057</v>
      </c>
      <c r="M36" s="58" t="s">
        <v>693</v>
      </c>
      <c r="N36" s="2"/>
      <c r="O36" s="31"/>
      <c r="Q36" s="4"/>
      <c r="R36" s="23" t="s">
        <v>65</v>
      </c>
      <c r="S36" s="24">
        <v>2.7</v>
      </c>
      <c r="T36" s="25" t="s">
        <v>66</v>
      </c>
      <c r="U36" s="65"/>
      <c r="V36" s="25"/>
      <c r="W36" s="27">
        <v>176017</v>
      </c>
      <c r="X36" s="25"/>
      <c r="Y36" s="62" t="s">
        <v>694</v>
      </c>
      <c r="Z36" s="63" t="s">
        <v>695</v>
      </c>
    </row>
    <row r="37" spans="1:26" ht="23" x14ac:dyDescent="0.7">
      <c r="A37" s="17"/>
      <c r="B37" s="18" t="s">
        <v>67</v>
      </c>
      <c r="C37" s="19" t="s">
        <v>68</v>
      </c>
      <c r="D37" s="18"/>
      <c r="E37" s="10">
        <v>176015</v>
      </c>
      <c r="F37" s="10"/>
      <c r="G37" s="10"/>
      <c r="H37" s="13"/>
      <c r="I37" s="2"/>
      <c r="J37" s="2" t="b">
        <f t="shared" si="0"/>
        <v>1</v>
      </c>
      <c r="K37" s="2" t="b">
        <f t="shared" si="1"/>
        <v>1</v>
      </c>
      <c r="L37" s="2">
        <v>443057</v>
      </c>
      <c r="M37" s="58" t="s">
        <v>693</v>
      </c>
      <c r="N37" s="2"/>
      <c r="O37" s="31"/>
      <c r="Q37" s="4"/>
      <c r="R37" s="18" t="s">
        <v>67</v>
      </c>
      <c r="S37" s="19" t="s">
        <v>68</v>
      </c>
      <c r="T37" s="18"/>
      <c r="U37" s="13">
        <v>176015</v>
      </c>
      <c r="V37" s="19"/>
      <c r="W37" s="20"/>
      <c r="X37" s="12"/>
      <c r="Y37" s="62">
        <v>443057</v>
      </c>
      <c r="Z37" s="63" t="s">
        <v>693</v>
      </c>
    </row>
    <row r="38" spans="1:26" ht="23" x14ac:dyDescent="0.7">
      <c r="A38" s="4"/>
      <c r="B38" s="10" t="s">
        <v>69</v>
      </c>
      <c r="C38" s="11">
        <v>3.1</v>
      </c>
      <c r="D38" s="12" t="s">
        <v>70</v>
      </c>
      <c r="E38" s="10">
        <v>176015</v>
      </c>
      <c r="F38" s="10"/>
      <c r="G38" s="10"/>
      <c r="H38" s="13"/>
      <c r="I38" s="2"/>
      <c r="J38" s="2" t="b">
        <f t="shared" si="0"/>
        <v>1</v>
      </c>
      <c r="K38" s="2" t="b">
        <f t="shared" si="1"/>
        <v>1</v>
      </c>
      <c r="L38" s="2">
        <v>443057</v>
      </c>
      <c r="M38" s="58" t="s">
        <v>693</v>
      </c>
      <c r="N38" s="2"/>
      <c r="O38" s="31"/>
      <c r="Q38" s="4"/>
      <c r="R38" s="10" t="s">
        <v>69</v>
      </c>
      <c r="S38" s="11">
        <v>3.1</v>
      </c>
      <c r="T38" s="12" t="s">
        <v>70</v>
      </c>
      <c r="U38" s="13">
        <v>176015</v>
      </c>
      <c r="V38" s="12"/>
      <c r="W38" s="13"/>
      <c r="X38" s="12"/>
      <c r="Y38" s="62">
        <v>443057</v>
      </c>
      <c r="Z38" s="63" t="s">
        <v>693</v>
      </c>
    </row>
    <row r="39" spans="1:26" ht="23" x14ac:dyDescent="0.7">
      <c r="A39" s="4"/>
      <c r="B39" s="10" t="s">
        <v>71</v>
      </c>
      <c r="C39" s="11">
        <v>3.2</v>
      </c>
      <c r="D39" s="12" t="s">
        <v>72</v>
      </c>
      <c r="E39" s="10">
        <v>176015</v>
      </c>
      <c r="F39" s="10"/>
      <c r="G39" s="10"/>
      <c r="H39" s="13"/>
      <c r="I39" s="2"/>
      <c r="J39" s="2" t="b">
        <f t="shared" si="0"/>
        <v>1</v>
      </c>
      <c r="K39" s="2" t="b">
        <f t="shared" si="1"/>
        <v>1</v>
      </c>
      <c r="L39" s="2">
        <v>443057</v>
      </c>
      <c r="M39" s="58" t="s">
        <v>693</v>
      </c>
      <c r="N39" s="2"/>
      <c r="O39" s="31"/>
      <c r="Q39" s="4"/>
      <c r="R39" s="10" t="s">
        <v>71</v>
      </c>
      <c r="S39" s="11">
        <v>3.2</v>
      </c>
      <c r="T39" s="12" t="s">
        <v>72</v>
      </c>
      <c r="U39" s="13">
        <v>176015</v>
      </c>
      <c r="V39" s="12"/>
      <c r="W39" s="13"/>
      <c r="X39" s="12"/>
      <c r="Y39" s="62">
        <v>443057</v>
      </c>
      <c r="Z39" s="63" t="s">
        <v>693</v>
      </c>
    </row>
    <row r="40" spans="1:26" ht="23" x14ac:dyDescent="0.7">
      <c r="A40" s="4"/>
      <c r="B40" s="10" t="s">
        <v>73</v>
      </c>
      <c r="C40" s="11">
        <v>3.3</v>
      </c>
      <c r="D40" s="12" t="s">
        <v>74</v>
      </c>
      <c r="E40" s="10">
        <v>176015</v>
      </c>
      <c r="F40" s="10"/>
      <c r="G40" s="10"/>
      <c r="H40" s="13"/>
      <c r="I40" s="2"/>
      <c r="J40" s="2" t="b">
        <f t="shared" si="0"/>
        <v>1</v>
      </c>
      <c r="K40" s="2" t="b">
        <f t="shared" si="1"/>
        <v>1</v>
      </c>
      <c r="L40" s="2">
        <v>443057</v>
      </c>
      <c r="M40" s="58" t="s">
        <v>693</v>
      </c>
      <c r="N40" s="2"/>
      <c r="O40" s="31"/>
      <c r="Q40" s="4"/>
      <c r="R40" s="10" t="s">
        <v>73</v>
      </c>
      <c r="S40" s="11">
        <v>3.3</v>
      </c>
      <c r="T40" s="12" t="s">
        <v>74</v>
      </c>
      <c r="U40" s="13">
        <v>176015</v>
      </c>
      <c r="V40" s="12"/>
      <c r="W40" s="13"/>
      <c r="X40" s="12"/>
      <c r="Y40" s="62">
        <v>443057</v>
      </c>
      <c r="Z40" s="63" t="s">
        <v>693</v>
      </c>
    </row>
    <row r="41" spans="1:26" ht="23" x14ac:dyDescent="0.7">
      <c r="A41" s="4"/>
      <c r="B41" s="10" t="s">
        <v>75</v>
      </c>
      <c r="C41" s="11">
        <v>3.4</v>
      </c>
      <c r="D41" s="12" t="s">
        <v>76</v>
      </c>
      <c r="E41" s="10">
        <v>176015</v>
      </c>
      <c r="F41" s="10"/>
      <c r="G41" s="10"/>
      <c r="H41" s="13"/>
      <c r="I41" s="2"/>
      <c r="J41" s="2" t="b">
        <f t="shared" si="0"/>
        <v>1</v>
      </c>
      <c r="K41" s="2" t="b">
        <f t="shared" si="1"/>
        <v>1</v>
      </c>
      <c r="L41" s="2">
        <v>443057</v>
      </c>
      <c r="M41" s="58" t="s">
        <v>693</v>
      </c>
      <c r="N41" s="2"/>
      <c r="O41" s="31"/>
      <c r="Q41" s="4"/>
      <c r="R41" s="10" t="s">
        <v>75</v>
      </c>
      <c r="S41" s="11">
        <v>3.4</v>
      </c>
      <c r="T41" s="12" t="s">
        <v>76</v>
      </c>
      <c r="U41" s="13">
        <v>176015</v>
      </c>
      <c r="V41" s="12"/>
      <c r="W41" s="13"/>
      <c r="X41" s="12"/>
      <c r="Y41" s="62">
        <v>443057</v>
      </c>
      <c r="Z41" s="63" t="s">
        <v>693</v>
      </c>
    </row>
    <row r="42" spans="1:26" ht="23" x14ac:dyDescent="0.7">
      <c r="A42" s="4"/>
      <c r="B42" s="10" t="s">
        <v>77</v>
      </c>
      <c r="C42" s="11">
        <v>3.5</v>
      </c>
      <c r="D42" s="12" t="s">
        <v>78</v>
      </c>
      <c r="E42" s="10">
        <v>176015</v>
      </c>
      <c r="F42" s="10"/>
      <c r="G42" s="10"/>
      <c r="H42" s="13"/>
      <c r="I42" s="2"/>
      <c r="J42" s="2" t="b">
        <f t="shared" si="0"/>
        <v>1</v>
      </c>
      <c r="K42" s="2" t="b">
        <f t="shared" si="1"/>
        <v>1</v>
      </c>
      <c r="L42" s="2">
        <v>443057</v>
      </c>
      <c r="M42" s="58" t="s">
        <v>693</v>
      </c>
      <c r="N42" s="2"/>
      <c r="O42" s="31"/>
      <c r="Q42" s="4"/>
      <c r="R42" s="10" t="s">
        <v>77</v>
      </c>
      <c r="S42" s="11">
        <v>3.5</v>
      </c>
      <c r="T42" s="12" t="s">
        <v>78</v>
      </c>
      <c r="U42" s="13">
        <v>176015</v>
      </c>
      <c r="V42" s="12"/>
      <c r="W42" s="13"/>
      <c r="X42" s="12"/>
      <c r="Y42" s="62">
        <v>443057</v>
      </c>
      <c r="Z42" s="63" t="s">
        <v>693</v>
      </c>
    </row>
    <row r="43" spans="1:26" ht="23" x14ac:dyDescent="0.7">
      <c r="A43" s="4"/>
      <c r="B43" s="10" t="s">
        <v>79</v>
      </c>
      <c r="C43" s="11">
        <v>3.6</v>
      </c>
      <c r="D43" s="12" t="s">
        <v>80</v>
      </c>
      <c r="E43" s="10">
        <v>176015</v>
      </c>
      <c r="F43" s="10"/>
      <c r="G43" s="10"/>
      <c r="H43" s="13"/>
      <c r="I43" s="2"/>
      <c r="J43" s="2" t="b">
        <f t="shared" si="0"/>
        <v>1</v>
      </c>
      <c r="K43" s="2" t="b">
        <f t="shared" si="1"/>
        <v>1</v>
      </c>
      <c r="L43" s="2">
        <v>443057</v>
      </c>
      <c r="M43" s="58" t="s">
        <v>693</v>
      </c>
      <c r="N43" s="2"/>
      <c r="O43" s="31"/>
      <c r="Q43" s="4"/>
      <c r="R43" s="10" t="s">
        <v>79</v>
      </c>
      <c r="S43" s="11">
        <v>3.6</v>
      </c>
      <c r="T43" s="12" t="s">
        <v>80</v>
      </c>
      <c r="U43" s="13">
        <v>176015</v>
      </c>
      <c r="V43" s="12"/>
      <c r="W43" s="13"/>
      <c r="X43" s="12"/>
      <c r="Y43" s="62">
        <v>443057</v>
      </c>
      <c r="Z43" s="63" t="s">
        <v>693</v>
      </c>
    </row>
    <row r="44" spans="1:26" ht="23" x14ac:dyDescent="0.7">
      <c r="A44" s="4"/>
      <c r="B44" s="10" t="s">
        <v>81</v>
      </c>
      <c r="C44" s="11">
        <v>3.7</v>
      </c>
      <c r="D44" s="12" t="s">
        <v>82</v>
      </c>
      <c r="E44" s="10">
        <v>176015</v>
      </c>
      <c r="F44" s="10"/>
      <c r="G44" s="10"/>
      <c r="H44" s="13"/>
      <c r="I44" s="2"/>
      <c r="J44" s="2" t="b">
        <f t="shared" si="0"/>
        <v>1</v>
      </c>
      <c r="K44" s="2" t="b">
        <f t="shared" si="1"/>
        <v>1</v>
      </c>
      <c r="L44" s="2">
        <v>443057</v>
      </c>
      <c r="M44" s="58" t="s">
        <v>693</v>
      </c>
      <c r="N44" s="2"/>
      <c r="O44" s="31"/>
      <c r="Q44" s="22"/>
      <c r="R44" s="10" t="s">
        <v>81</v>
      </c>
      <c r="S44" s="11">
        <v>3.7</v>
      </c>
      <c r="T44" s="12" t="s">
        <v>82</v>
      </c>
      <c r="U44" s="13">
        <v>176015</v>
      </c>
      <c r="V44" s="12"/>
      <c r="W44" s="13"/>
      <c r="X44" s="12"/>
      <c r="Y44" s="62">
        <v>443057</v>
      </c>
      <c r="Z44" s="63" t="s">
        <v>693</v>
      </c>
    </row>
    <row r="45" spans="1:26" ht="23" x14ac:dyDescent="0.7">
      <c r="A45" s="4"/>
      <c r="B45" s="10" t="s">
        <v>83</v>
      </c>
      <c r="C45" s="11">
        <v>3.8</v>
      </c>
      <c r="D45" s="12" t="s">
        <v>84</v>
      </c>
      <c r="E45" s="10">
        <v>176015</v>
      </c>
      <c r="F45" s="10"/>
      <c r="G45" s="10"/>
      <c r="H45" s="13"/>
      <c r="I45" s="2"/>
      <c r="J45" s="2" t="b">
        <f t="shared" si="0"/>
        <v>1</v>
      </c>
      <c r="K45" s="2" t="b">
        <f t="shared" si="1"/>
        <v>1</v>
      </c>
      <c r="L45" s="2">
        <v>443057</v>
      </c>
      <c r="M45" s="58" t="s">
        <v>693</v>
      </c>
      <c r="N45" s="2"/>
      <c r="O45" s="31"/>
      <c r="Q45" s="17"/>
      <c r="R45" s="10" t="s">
        <v>83</v>
      </c>
      <c r="S45" s="11">
        <v>3.8</v>
      </c>
      <c r="T45" s="12" t="s">
        <v>84</v>
      </c>
      <c r="U45" s="13">
        <v>176015</v>
      </c>
      <c r="V45" s="12"/>
      <c r="W45" s="13"/>
      <c r="X45" s="12"/>
      <c r="Y45" s="62">
        <v>443057</v>
      </c>
      <c r="Z45" s="63" t="s">
        <v>693</v>
      </c>
    </row>
    <row r="46" spans="1:26" ht="23" x14ac:dyDescent="0.7">
      <c r="A46" s="4"/>
      <c r="B46" s="10" t="s">
        <v>85</v>
      </c>
      <c r="C46" s="11">
        <v>3.9</v>
      </c>
      <c r="D46" s="12" t="s">
        <v>86</v>
      </c>
      <c r="E46" s="10">
        <v>176015</v>
      </c>
      <c r="F46" s="10"/>
      <c r="G46" s="10"/>
      <c r="H46" s="13"/>
      <c r="I46" s="2"/>
      <c r="J46" s="2" t="b">
        <f t="shared" si="0"/>
        <v>1</v>
      </c>
      <c r="K46" s="2" t="b">
        <f t="shared" si="1"/>
        <v>1</v>
      </c>
      <c r="L46" s="2">
        <v>443057</v>
      </c>
      <c r="M46" s="58" t="s">
        <v>693</v>
      </c>
      <c r="N46" s="2"/>
      <c r="O46" s="31"/>
      <c r="Q46" s="4"/>
      <c r="R46" s="10" t="s">
        <v>85</v>
      </c>
      <c r="S46" s="11">
        <v>3.9</v>
      </c>
      <c r="T46" s="12" t="s">
        <v>86</v>
      </c>
      <c r="U46" s="13">
        <v>176015</v>
      </c>
      <c r="V46" s="12"/>
      <c r="W46" s="13"/>
      <c r="X46" s="12"/>
      <c r="Y46" s="62">
        <v>443057</v>
      </c>
      <c r="Z46" s="63" t="s">
        <v>693</v>
      </c>
    </row>
    <row r="47" spans="1:26" ht="23" x14ac:dyDescent="0.7">
      <c r="A47" s="4"/>
      <c r="B47" s="10" t="s">
        <v>87</v>
      </c>
      <c r="C47" s="14">
        <v>3.1</v>
      </c>
      <c r="D47" s="12" t="s">
        <v>88</v>
      </c>
      <c r="E47" s="10"/>
      <c r="F47" s="10"/>
      <c r="G47" s="10">
        <v>176017</v>
      </c>
      <c r="H47" s="13"/>
      <c r="I47" s="2" t="s">
        <v>697</v>
      </c>
      <c r="J47" s="2" t="b">
        <f t="shared" si="0"/>
        <v>1</v>
      </c>
      <c r="K47" s="2" t="b">
        <f t="shared" si="1"/>
        <v>1</v>
      </c>
      <c r="L47" s="2">
        <v>443057</v>
      </c>
      <c r="M47" s="58" t="s">
        <v>693</v>
      </c>
      <c r="N47" s="2"/>
      <c r="O47" s="31"/>
      <c r="Q47" s="4"/>
      <c r="R47" s="10" t="s">
        <v>87</v>
      </c>
      <c r="S47" s="14">
        <v>3.1</v>
      </c>
      <c r="T47" s="12" t="s">
        <v>88</v>
      </c>
      <c r="U47" s="13">
        <v>176015</v>
      </c>
      <c r="V47" s="12"/>
      <c r="W47" s="13"/>
      <c r="X47" s="12"/>
      <c r="Y47" s="62">
        <v>443057</v>
      </c>
      <c r="Z47" s="63" t="s">
        <v>693</v>
      </c>
    </row>
    <row r="48" spans="1:26" ht="23" x14ac:dyDescent="0.7">
      <c r="A48" s="4"/>
      <c r="B48" s="10"/>
      <c r="C48" s="14"/>
      <c r="D48" s="12"/>
      <c r="E48" s="10"/>
      <c r="F48" s="10"/>
      <c r="G48" s="10"/>
      <c r="H48" s="13"/>
      <c r="I48" s="2"/>
      <c r="J48" s="2" t="b">
        <f t="shared" si="0"/>
        <v>0</v>
      </c>
      <c r="K48" s="2" t="b">
        <f t="shared" si="1"/>
        <v>0</v>
      </c>
      <c r="L48" s="2"/>
      <c r="M48" s="58"/>
      <c r="N48" s="2"/>
      <c r="O48" s="31"/>
      <c r="Q48" s="4"/>
      <c r="R48" s="23" t="s">
        <v>89</v>
      </c>
      <c r="S48" s="26">
        <v>3.11</v>
      </c>
      <c r="T48" s="25" t="s">
        <v>90</v>
      </c>
      <c r="U48" s="27">
        <v>176015</v>
      </c>
      <c r="V48" s="25"/>
      <c r="W48" s="27"/>
      <c r="X48" s="25"/>
      <c r="Y48" s="62">
        <v>443057</v>
      </c>
      <c r="Z48" s="63" t="s">
        <v>693</v>
      </c>
    </row>
    <row r="49" spans="1:26" ht="23" x14ac:dyDescent="0.7">
      <c r="A49" s="17"/>
      <c r="B49" s="18" t="s">
        <v>91</v>
      </c>
      <c r="C49" s="19" t="s">
        <v>92</v>
      </c>
      <c r="D49" s="18"/>
      <c r="E49" s="10">
        <v>176015</v>
      </c>
      <c r="F49" s="10"/>
      <c r="G49" s="10"/>
      <c r="H49" s="13"/>
      <c r="I49" s="2"/>
      <c r="J49" s="2" t="b">
        <f t="shared" si="0"/>
        <v>1</v>
      </c>
      <c r="K49" s="2" t="b">
        <f t="shared" si="1"/>
        <v>1</v>
      </c>
      <c r="L49" s="2">
        <v>443057</v>
      </c>
      <c r="M49" s="58" t="s">
        <v>693</v>
      </c>
      <c r="N49" s="2"/>
      <c r="O49" s="31"/>
      <c r="Q49" s="4"/>
      <c r="R49" s="18" t="s">
        <v>91</v>
      </c>
      <c r="S49" s="19" t="s">
        <v>92</v>
      </c>
      <c r="T49" s="18"/>
      <c r="U49" s="13">
        <v>176015</v>
      </c>
      <c r="V49" s="19"/>
      <c r="W49" s="20"/>
      <c r="X49" s="12"/>
      <c r="Y49" s="62">
        <v>443057</v>
      </c>
      <c r="Z49" s="63" t="s">
        <v>693</v>
      </c>
    </row>
    <row r="50" spans="1:26" ht="23" x14ac:dyDescent="0.7">
      <c r="A50" s="4"/>
      <c r="B50" s="10" t="s">
        <v>93</v>
      </c>
      <c r="C50" s="11">
        <v>4.0999999999999996</v>
      </c>
      <c r="D50" s="12" t="s">
        <v>94</v>
      </c>
      <c r="E50" s="10">
        <v>176015</v>
      </c>
      <c r="F50" s="10"/>
      <c r="G50" s="10"/>
      <c r="H50" s="13"/>
      <c r="I50" s="2"/>
      <c r="J50" s="2" t="b">
        <f t="shared" si="0"/>
        <v>1</v>
      </c>
      <c r="K50" s="2" t="b">
        <f t="shared" si="1"/>
        <v>1</v>
      </c>
      <c r="L50" s="2">
        <v>443057</v>
      </c>
      <c r="M50" s="58" t="s">
        <v>693</v>
      </c>
      <c r="N50" s="2"/>
      <c r="O50" s="31"/>
      <c r="Q50" s="4"/>
      <c r="R50" s="10" t="s">
        <v>93</v>
      </c>
      <c r="S50" s="11">
        <v>4.0999999999999996</v>
      </c>
      <c r="T50" s="12" t="s">
        <v>94</v>
      </c>
      <c r="U50" s="13">
        <v>176015</v>
      </c>
      <c r="V50" s="12"/>
      <c r="W50" s="13"/>
      <c r="X50" s="12"/>
      <c r="Y50" s="62">
        <v>443057</v>
      </c>
      <c r="Z50" s="63" t="s">
        <v>693</v>
      </c>
    </row>
    <row r="51" spans="1:26" ht="23" x14ac:dyDescent="0.7">
      <c r="A51" s="4"/>
      <c r="B51" s="10" t="s">
        <v>95</v>
      </c>
      <c r="C51" s="11">
        <v>4.2</v>
      </c>
      <c r="D51" s="12" t="s">
        <v>96</v>
      </c>
      <c r="E51" s="10">
        <v>176015</v>
      </c>
      <c r="F51" s="10"/>
      <c r="G51" s="10"/>
      <c r="H51" s="13"/>
      <c r="I51" s="2"/>
      <c r="J51" s="2" t="b">
        <f t="shared" si="0"/>
        <v>1</v>
      </c>
      <c r="K51" s="2" t="b">
        <f t="shared" si="1"/>
        <v>1</v>
      </c>
      <c r="L51" s="2">
        <v>443057</v>
      </c>
      <c r="M51" s="58" t="s">
        <v>693</v>
      </c>
      <c r="N51" s="2"/>
      <c r="O51" s="31"/>
      <c r="Q51" s="4"/>
      <c r="R51" s="10" t="s">
        <v>95</v>
      </c>
      <c r="S51" s="11">
        <v>4.2</v>
      </c>
      <c r="T51" s="12" t="s">
        <v>96</v>
      </c>
      <c r="U51" s="13">
        <v>176015</v>
      </c>
      <c r="V51" s="12"/>
      <c r="W51" s="13"/>
      <c r="X51" s="12"/>
      <c r="Y51" s="62">
        <v>443057</v>
      </c>
      <c r="Z51" s="63" t="s">
        <v>693</v>
      </c>
    </row>
    <row r="52" spans="1:26" ht="23" x14ac:dyDescent="0.7">
      <c r="A52" s="4"/>
      <c r="B52" s="10" t="s">
        <v>97</v>
      </c>
      <c r="C52" s="11">
        <v>4.3</v>
      </c>
      <c r="D52" s="12" t="s">
        <v>98</v>
      </c>
      <c r="E52" s="10">
        <v>176015</v>
      </c>
      <c r="F52" s="10"/>
      <c r="G52" s="10"/>
      <c r="H52" s="13"/>
      <c r="I52" s="2"/>
      <c r="J52" s="2" t="b">
        <f t="shared" si="0"/>
        <v>1</v>
      </c>
      <c r="K52" s="2" t="b">
        <f t="shared" si="1"/>
        <v>1</v>
      </c>
      <c r="L52" s="2">
        <v>443057</v>
      </c>
      <c r="M52" s="58" t="s">
        <v>693</v>
      </c>
      <c r="N52" s="2"/>
      <c r="O52" s="31"/>
      <c r="Q52" s="4"/>
      <c r="R52" s="10" t="s">
        <v>97</v>
      </c>
      <c r="S52" s="11">
        <v>4.3</v>
      </c>
      <c r="T52" s="12" t="s">
        <v>98</v>
      </c>
      <c r="U52" s="13">
        <v>176015</v>
      </c>
      <c r="V52" s="12"/>
      <c r="W52" s="13"/>
      <c r="X52" s="12"/>
      <c r="Y52" s="62">
        <v>443057</v>
      </c>
      <c r="Z52" s="63" t="s">
        <v>693</v>
      </c>
    </row>
    <row r="53" spans="1:26" ht="23" x14ac:dyDescent="0.7">
      <c r="A53" s="4"/>
      <c r="B53" s="10" t="s">
        <v>99</v>
      </c>
      <c r="C53" s="11">
        <v>4.4000000000000004</v>
      </c>
      <c r="D53" s="12" t="s">
        <v>100</v>
      </c>
      <c r="E53" s="10">
        <v>176015</v>
      </c>
      <c r="F53" s="10"/>
      <c r="G53" s="10"/>
      <c r="H53" s="13"/>
      <c r="I53" s="2"/>
      <c r="J53" s="2" t="b">
        <f t="shared" si="0"/>
        <v>1</v>
      </c>
      <c r="K53" s="2" t="b">
        <f t="shared" si="1"/>
        <v>1</v>
      </c>
      <c r="L53" s="2">
        <v>443057</v>
      </c>
      <c r="M53" s="58" t="s">
        <v>693</v>
      </c>
      <c r="N53" s="2"/>
      <c r="O53" s="31"/>
      <c r="Q53" s="4"/>
      <c r="R53" s="10" t="s">
        <v>99</v>
      </c>
      <c r="S53" s="11">
        <v>4.4000000000000004</v>
      </c>
      <c r="T53" s="12" t="s">
        <v>100</v>
      </c>
      <c r="U53" s="13">
        <v>176015</v>
      </c>
      <c r="V53" s="12"/>
      <c r="W53" s="13"/>
      <c r="X53" s="12"/>
      <c r="Y53" s="62">
        <v>443057</v>
      </c>
      <c r="Z53" s="63" t="s">
        <v>693</v>
      </c>
    </row>
    <row r="54" spans="1:26" ht="23" x14ac:dyDescent="0.7">
      <c r="A54" s="4"/>
      <c r="B54" s="10" t="s">
        <v>101</v>
      </c>
      <c r="C54" s="11">
        <v>4.5</v>
      </c>
      <c r="D54" s="12" t="s">
        <v>102</v>
      </c>
      <c r="E54" s="10">
        <v>176015</v>
      </c>
      <c r="F54" s="10"/>
      <c r="G54" s="10"/>
      <c r="H54" s="13"/>
      <c r="I54" s="2"/>
      <c r="J54" s="2" t="b">
        <f t="shared" si="0"/>
        <v>1</v>
      </c>
      <c r="K54" s="2" t="b">
        <f t="shared" si="1"/>
        <v>1</v>
      </c>
      <c r="L54" s="2">
        <v>443057</v>
      </c>
      <c r="M54" s="58" t="s">
        <v>693</v>
      </c>
      <c r="N54" s="2"/>
      <c r="O54" s="31"/>
      <c r="Q54" s="4"/>
      <c r="R54" s="10" t="s">
        <v>101</v>
      </c>
      <c r="S54" s="11">
        <v>4.5</v>
      </c>
      <c r="T54" s="12" t="s">
        <v>102</v>
      </c>
      <c r="U54" s="13">
        <v>176015</v>
      </c>
      <c r="V54" s="12"/>
      <c r="W54" s="13"/>
      <c r="X54" s="12"/>
      <c r="Y54" s="62">
        <v>443057</v>
      </c>
      <c r="Z54" s="63" t="s">
        <v>693</v>
      </c>
    </row>
    <row r="55" spans="1:26" ht="23" x14ac:dyDescent="0.7">
      <c r="A55" s="4"/>
      <c r="B55" s="10" t="s">
        <v>103</v>
      </c>
      <c r="C55" s="11">
        <v>4.5999999999999996</v>
      </c>
      <c r="D55" s="12" t="s">
        <v>104</v>
      </c>
      <c r="E55" s="10">
        <v>176015</v>
      </c>
      <c r="F55" s="10"/>
      <c r="G55" s="10"/>
      <c r="H55" s="13"/>
      <c r="I55" s="2"/>
      <c r="J55" s="2" t="b">
        <f t="shared" si="0"/>
        <v>1</v>
      </c>
      <c r="K55" s="2" t="b">
        <f t="shared" si="1"/>
        <v>1</v>
      </c>
      <c r="L55" s="2">
        <v>443057</v>
      </c>
      <c r="M55" s="58" t="s">
        <v>693</v>
      </c>
      <c r="N55" s="2"/>
      <c r="O55" s="31"/>
      <c r="Q55" s="4"/>
      <c r="R55" s="10" t="s">
        <v>103</v>
      </c>
      <c r="S55" s="11">
        <v>4.5999999999999996</v>
      </c>
      <c r="T55" s="12" t="s">
        <v>104</v>
      </c>
      <c r="U55" s="13">
        <v>176015</v>
      </c>
      <c r="V55" s="12"/>
      <c r="W55" s="13"/>
      <c r="X55" s="12"/>
      <c r="Y55" s="62">
        <v>443057</v>
      </c>
      <c r="Z55" s="63" t="s">
        <v>693</v>
      </c>
    </row>
    <row r="56" spans="1:26" ht="23" x14ac:dyDescent="0.7">
      <c r="A56" s="4"/>
      <c r="B56" s="10" t="s">
        <v>105</v>
      </c>
      <c r="C56" s="11">
        <v>4.7</v>
      </c>
      <c r="D56" s="12" t="s">
        <v>106</v>
      </c>
      <c r="E56" s="10">
        <v>176015</v>
      </c>
      <c r="F56" s="10"/>
      <c r="G56" s="10"/>
      <c r="H56" s="13"/>
      <c r="I56" s="2"/>
      <c r="J56" s="2" t="b">
        <f t="shared" si="0"/>
        <v>1</v>
      </c>
      <c r="K56" s="2" t="b">
        <f t="shared" si="1"/>
        <v>1</v>
      </c>
      <c r="L56" s="2">
        <v>443057</v>
      </c>
      <c r="M56" s="58" t="s">
        <v>693</v>
      </c>
      <c r="N56" s="2"/>
      <c r="O56" s="31"/>
      <c r="Q56" s="4"/>
      <c r="R56" s="10" t="s">
        <v>105</v>
      </c>
      <c r="S56" s="11">
        <v>4.7</v>
      </c>
      <c r="T56" s="12" t="s">
        <v>106</v>
      </c>
      <c r="U56" s="13">
        <v>176015</v>
      </c>
      <c r="V56" s="12"/>
      <c r="W56" s="13"/>
      <c r="X56" s="12"/>
      <c r="Y56" s="62">
        <v>443057</v>
      </c>
      <c r="Z56" s="63" t="s">
        <v>693</v>
      </c>
    </row>
    <row r="57" spans="1:26" ht="23" x14ac:dyDescent="0.7">
      <c r="A57" s="4"/>
      <c r="B57" s="10" t="s">
        <v>107</v>
      </c>
      <c r="C57" s="11">
        <v>4.8</v>
      </c>
      <c r="D57" s="12" t="s">
        <v>108</v>
      </c>
      <c r="E57" s="10">
        <v>176015</v>
      </c>
      <c r="F57" s="10"/>
      <c r="G57" s="10"/>
      <c r="H57" s="13"/>
      <c r="I57" s="2"/>
      <c r="J57" s="2" t="b">
        <f t="shared" si="0"/>
        <v>1</v>
      </c>
      <c r="K57" s="2" t="b">
        <f t="shared" si="1"/>
        <v>1</v>
      </c>
      <c r="L57" s="2">
        <v>443057</v>
      </c>
      <c r="M57" s="58" t="s">
        <v>693</v>
      </c>
      <c r="N57" s="2"/>
      <c r="O57" s="31"/>
      <c r="Q57" s="4"/>
      <c r="R57" s="10" t="s">
        <v>107</v>
      </c>
      <c r="S57" s="11">
        <v>4.8</v>
      </c>
      <c r="T57" s="12" t="s">
        <v>108</v>
      </c>
      <c r="U57" s="13">
        <v>176015</v>
      </c>
      <c r="V57" s="12"/>
      <c r="W57" s="13"/>
      <c r="X57" s="12"/>
      <c r="Y57" s="62">
        <v>443057</v>
      </c>
      <c r="Z57" s="63" t="s">
        <v>693</v>
      </c>
    </row>
    <row r="58" spans="1:26" ht="23" x14ac:dyDescent="0.7">
      <c r="A58" s="4"/>
      <c r="B58" s="10" t="s">
        <v>109</v>
      </c>
      <c r="C58" s="11">
        <v>4.9000000000000004</v>
      </c>
      <c r="D58" s="12" t="s">
        <v>110</v>
      </c>
      <c r="E58" s="10">
        <v>176015</v>
      </c>
      <c r="F58" s="10"/>
      <c r="G58" s="10"/>
      <c r="H58" s="13"/>
      <c r="I58" s="2"/>
      <c r="J58" s="2" t="b">
        <f t="shared" si="0"/>
        <v>1</v>
      </c>
      <c r="K58" s="2" t="b">
        <f t="shared" si="1"/>
        <v>1</v>
      </c>
      <c r="L58" s="2">
        <v>443057</v>
      </c>
      <c r="M58" s="58" t="s">
        <v>693</v>
      </c>
      <c r="N58" s="2"/>
      <c r="O58" s="31"/>
      <c r="Q58" s="4"/>
      <c r="R58" s="10" t="s">
        <v>109</v>
      </c>
      <c r="S58" s="11">
        <v>4.9000000000000004</v>
      </c>
      <c r="T58" s="12" t="s">
        <v>110</v>
      </c>
      <c r="U58" s="13">
        <v>176015</v>
      </c>
      <c r="V58" s="12"/>
      <c r="W58" s="13"/>
      <c r="X58" s="12"/>
      <c r="Y58" s="62">
        <v>443057</v>
      </c>
      <c r="Z58" s="63" t="s">
        <v>693</v>
      </c>
    </row>
    <row r="59" spans="1:26" ht="23" x14ac:dyDescent="0.7">
      <c r="A59" s="4"/>
      <c r="B59" s="10" t="s">
        <v>111</v>
      </c>
      <c r="C59" s="14">
        <v>4.0999999999999996</v>
      </c>
      <c r="D59" s="12" t="s">
        <v>112</v>
      </c>
      <c r="E59" s="10">
        <v>176015</v>
      </c>
      <c r="F59" s="10"/>
      <c r="G59" s="10"/>
      <c r="H59" s="13"/>
      <c r="I59" s="2"/>
      <c r="J59" s="2" t="b">
        <f t="shared" si="0"/>
        <v>1</v>
      </c>
      <c r="K59" s="2" t="b">
        <f t="shared" si="1"/>
        <v>1</v>
      </c>
      <c r="L59" s="2">
        <v>443057</v>
      </c>
      <c r="M59" s="58" t="s">
        <v>693</v>
      </c>
      <c r="N59" s="2"/>
      <c r="O59" s="31"/>
      <c r="Q59" s="4"/>
      <c r="R59" s="10" t="s">
        <v>111</v>
      </c>
      <c r="S59" s="14">
        <v>4.0999999999999996</v>
      </c>
      <c r="T59" s="12" t="s">
        <v>112</v>
      </c>
      <c r="U59" s="13">
        <v>176015</v>
      </c>
      <c r="V59" s="12"/>
      <c r="W59" s="13"/>
      <c r="X59" s="12"/>
      <c r="Y59" s="62">
        <v>443057</v>
      </c>
      <c r="Z59" s="63" t="s">
        <v>693</v>
      </c>
    </row>
    <row r="60" spans="1:26" ht="23" x14ac:dyDescent="0.7">
      <c r="A60" s="4"/>
      <c r="B60" s="10" t="s">
        <v>113</v>
      </c>
      <c r="C60" s="14">
        <v>4.1100000000000003</v>
      </c>
      <c r="D60" s="12" t="s">
        <v>114</v>
      </c>
      <c r="E60" s="10">
        <v>176015</v>
      </c>
      <c r="F60" s="10"/>
      <c r="G60" s="10"/>
      <c r="H60" s="13"/>
      <c r="I60" s="2"/>
      <c r="J60" s="2" t="b">
        <f t="shared" si="0"/>
        <v>1</v>
      </c>
      <c r="K60" s="2" t="b">
        <f t="shared" si="1"/>
        <v>1</v>
      </c>
      <c r="L60" s="2">
        <v>443057</v>
      </c>
      <c r="M60" s="58" t="s">
        <v>693</v>
      </c>
      <c r="N60" s="2"/>
      <c r="O60" s="31"/>
      <c r="Q60" s="4"/>
      <c r="R60" s="10" t="s">
        <v>113</v>
      </c>
      <c r="S60" s="14">
        <v>4.1100000000000003</v>
      </c>
      <c r="T60" s="12" t="s">
        <v>114</v>
      </c>
      <c r="U60" s="13">
        <v>176015</v>
      </c>
      <c r="V60" s="12"/>
      <c r="W60" s="13"/>
      <c r="X60" s="12"/>
      <c r="Y60" s="62">
        <v>443057</v>
      </c>
      <c r="Z60" s="63" t="s">
        <v>693</v>
      </c>
    </row>
    <row r="61" spans="1:26" ht="23" x14ac:dyDescent="0.7">
      <c r="A61" s="4"/>
      <c r="B61" s="10" t="s">
        <v>115</v>
      </c>
      <c r="C61" s="14">
        <v>4.12</v>
      </c>
      <c r="D61" s="12" t="s">
        <v>116</v>
      </c>
      <c r="E61" s="10">
        <v>176015</v>
      </c>
      <c r="F61" s="10"/>
      <c r="G61" s="10"/>
      <c r="H61" s="13"/>
      <c r="I61" s="2"/>
      <c r="J61" s="2" t="b">
        <f t="shared" si="0"/>
        <v>1</v>
      </c>
      <c r="K61" s="2" t="b">
        <f t="shared" si="1"/>
        <v>1</v>
      </c>
      <c r="L61" s="2">
        <v>443057</v>
      </c>
      <c r="M61" s="58" t="s">
        <v>693</v>
      </c>
      <c r="N61" s="2"/>
      <c r="O61" s="31"/>
      <c r="Q61" s="4"/>
      <c r="R61" s="10" t="s">
        <v>115</v>
      </c>
      <c r="S61" s="14">
        <v>4.12</v>
      </c>
      <c r="T61" s="12" t="s">
        <v>116</v>
      </c>
      <c r="U61" s="13">
        <v>176015</v>
      </c>
      <c r="V61" s="12"/>
      <c r="W61" s="13"/>
      <c r="X61" s="12"/>
      <c r="Y61" s="62">
        <v>443057</v>
      </c>
      <c r="Z61" s="63" t="s">
        <v>693</v>
      </c>
    </row>
    <row r="62" spans="1:26" ht="23" x14ac:dyDescent="0.7">
      <c r="A62" s="4"/>
      <c r="B62" s="10" t="s">
        <v>117</v>
      </c>
      <c r="C62" s="14">
        <v>4.13</v>
      </c>
      <c r="D62" s="12" t="s">
        <v>118</v>
      </c>
      <c r="E62" s="10">
        <v>176015</v>
      </c>
      <c r="F62" s="10"/>
      <c r="G62" s="10"/>
      <c r="H62" s="13"/>
      <c r="I62" s="2"/>
      <c r="J62" s="2" t="b">
        <f t="shared" si="0"/>
        <v>1</v>
      </c>
      <c r="K62" s="2" t="b">
        <f t="shared" si="1"/>
        <v>1</v>
      </c>
      <c r="L62" s="2">
        <v>443057</v>
      </c>
      <c r="M62" s="58" t="s">
        <v>693</v>
      </c>
      <c r="N62" s="2"/>
      <c r="O62" s="31"/>
      <c r="Q62" s="4"/>
      <c r="R62" s="10" t="s">
        <v>117</v>
      </c>
      <c r="S62" s="14">
        <v>4.13</v>
      </c>
      <c r="T62" s="12" t="s">
        <v>118</v>
      </c>
      <c r="U62" s="13">
        <v>176015</v>
      </c>
      <c r="V62" s="12"/>
      <c r="W62" s="13"/>
      <c r="X62" s="12"/>
      <c r="Y62" s="62">
        <v>443057</v>
      </c>
      <c r="Z62" s="63" t="s">
        <v>693</v>
      </c>
    </row>
    <row r="63" spans="1:26" ht="23" x14ac:dyDescent="0.7">
      <c r="A63" s="4"/>
      <c r="B63" s="18" t="s">
        <v>119</v>
      </c>
      <c r="C63" s="19" t="s">
        <v>120</v>
      </c>
      <c r="D63" s="19"/>
      <c r="E63" s="10">
        <v>176015</v>
      </c>
      <c r="F63" s="10"/>
      <c r="G63" s="10"/>
      <c r="H63" s="13"/>
      <c r="I63" s="2"/>
      <c r="J63" s="2" t="b">
        <f t="shared" si="0"/>
        <v>1</v>
      </c>
      <c r="K63" s="2" t="b">
        <f t="shared" si="1"/>
        <v>1</v>
      </c>
      <c r="L63" s="2">
        <v>443057</v>
      </c>
      <c r="M63" s="58" t="s">
        <v>693</v>
      </c>
      <c r="N63" s="2"/>
      <c r="O63" s="31"/>
      <c r="Q63" s="4"/>
      <c r="R63" s="18" t="s">
        <v>119</v>
      </c>
      <c r="S63" s="19" t="s">
        <v>120</v>
      </c>
      <c r="T63" s="19"/>
      <c r="U63" s="13">
        <v>176015</v>
      </c>
      <c r="V63" s="12"/>
      <c r="W63" s="13"/>
      <c r="X63" s="12"/>
      <c r="Y63" s="62">
        <v>443057</v>
      </c>
      <c r="Z63" s="63" t="s">
        <v>693</v>
      </c>
    </row>
    <row r="64" spans="1:26" ht="23" x14ac:dyDescent="0.7">
      <c r="A64" s="4"/>
      <c r="B64" s="10" t="s">
        <v>121</v>
      </c>
      <c r="C64" s="11">
        <v>5.0999999999999996</v>
      </c>
      <c r="D64" s="12" t="s">
        <v>122</v>
      </c>
      <c r="E64" s="10">
        <v>176015</v>
      </c>
      <c r="F64" s="10"/>
      <c r="G64" s="10"/>
      <c r="H64" s="13"/>
      <c r="I64" s="2"/>
      <c r="J64" s="2" t="b">
        <f t="shared" si="0"/>
        <v>1</v>
      </c>
      <c r="K64" s="2" t="b">
        <f t="shared" si="1"/>
        <v>1</v>
      </c>
      <c r="L64" s="2">
        <v>443057</v>
      </c>
      <c r="M64" s="58" t="s">
        <v>693</v>
      </c>
      <c r="N64" s="2"/>
      <c r="O64" s="31"/>
      <c r="Q64" s="17"/>
      <c r="R64" s="10" t="s">
        <v>121</v>
      </c>
      <c r="S64" s="11">
        <v>5.0999999999999996</v>
      </c>
      <c r="T64" s="12" t="s">
        <v>122</v>
      </c>
      <c r="U64" s="13">
        <v>176015</v>
      </c>
      <c r="V64" s="12"/>
      <c r="W64" s="13"/>
      <c r="X64" s="12"/>
      <c r="Y64" s="62">
        <v>443057</v>
      </c>
      <c r="Z64" s="63" t="s">
        <v>693</v>
      </c>
    </row>
    <row r="65" spans="1:26" ht="23" x14ac:dyDescent="0.7">
      <c r="A65" s="4"/>
      <c r="B65" s="10" t="s">
        <v>123</v>
      </c>
      <c r="C65" s="11">
        <v>5.2</v>
      </c>
      <c r="D65" s="12" t="s">
        <v>124</v>
      </c>
      <c r="E65" s="10">
        <v>176015</v>
      </c>
      <c r="F65" s="10"/>
      <c r="G65" s="10"/>
      <c r="H65" s="13"/>
      <c r="I65" s="2"/>
      <c r="J65" s="2" t="b">
        <f t="shared" si="0"/>
        <v>1</v>
      </c>
      <c r="K65" s="2" t="b">
        <f t="shared" si="1"/>
        <v>0</v>
      </c>
      <c r="L65" s="2">
        <v>443057</v>
      </c>
      <c r="M65" s="58" t="s">
        <v>693</v>
      </c>
      <c r="N65" s="2"/>
      <c r="O65" s="31"/>
      <c r="Q65" s="4"/>
      <c r="R65" s="10" t="s">
        <v>123</v>
      </c>
      <c r="S65" s="11">
        <v>5.2</v>
      </c>
      <c r="T65" s="12" t="s">
        <v>722</v>
      </c>
      <c r="U65" s="13">
        <v>176015</v>
      </c>
      <c r="V65" s="12"/>
      <c r="W65" s="13"/>
      <c r="X65" s="12"/>
      <c r="Y65" s="62">
        <v>443057</v>
      </c>
      <c r="Z65" s="63" t="s">
        <v>693</v>
      </c>
    </row>
    <row r="66" spans="1:26" ht="23" x14ac:dyDescent="0.7">
      <c r="A66" s="4"/>
      <c r="B66" s="10" t="s">
        <v>125</v>
      </c>
      <c r="C66" s="11">
        <v>5.3</v>
      </c>
      <c r="D66" s="12" t="s">
        <v>126</v>
      </c>
      <c r="E66" s="10">
        <v>176015</v>
      </c>
      <c r="F66" s="10"/>
      <c r="G66" s="10"/>
      <c r="H66" s="13"/>
      <c r="I66" s="2"/>
      <c r="J66" s="2" t="b">
        <f t="shared" si="0"/>
        <v>1</v>
      </c>
      <c r="K66" s="2" t="b">
        <f t="shared" si="1"/>
        <v>0</v>
      </c>
      <c r="L66" s="2">
        <v>443057</v>
      </c>
      <c r="M66" s="58" t="s">
        <v>693</v>
      </c>
      <c r="N66" s="2"/>
      <c r="O66" s="31"/>
      <c r="Q66" s="4"/>
      <c r="R66" s="10" t="s">
        <v>125</v>
      </c>
      <c r="S66" s="11">
        <v>5.3</v>
      </c>
      <c r="T66" s="12" t="s">
        <v>723</v>
      </c>
      <c r="U66" s="13">
        <v>176015</v>
      </c>
      <c r="V66" s="12"/>
      <c r="W66" s="13"/>
      <c r="X66" s="12"/>
      <c r="Y66" s="62">
        <v>443057</v>
      </c>
      <c r="Z66" s="63" t="s">
        <v>693</v>
      </c>
    </row>
    <row r="67" spans="1:26" ht="23" x14ac:dyDescent="0.7">
      <c r="A67" s="4"/>
      <c r="B67" s="10" t="s">
        <v>127</v>
      </c>
      <c r="C67" s="11">
        <v>5.4</v>
      </c>
      <c r="D67" s="12" t="s">
        <v>128</v>
      </c>
      <c r="E67" s="10">
        <v>176015</v>
      </c>
      <c r="F67" s="10"/>
      <c r="G67" s="10"/>
      <c r="H67" s="13"/>
      <c r="I67" s="2"/>
      <c r="J67" s="2" t="b">
        <f t="shared" si="0"/>
        <v>1</v>
      </c>
      <c r="K67" s="2" t="b">
        <f t="shared" si="1"/>
        <v>1</v>
      </c>
      <c r="L67" s="2">
        <v>443057</v>
      </c>
      <c r="M67" s="58" t="s">
        <v>693</v>
      </c>
      <c r="N67" s="2"/>
      <c r="O67" s="31"/>
      <c r="Q67" s="4"/>
      <c r="R67" s="10" t="s">
        <v>127</v>
      </c>
      <c r="S67" s="11">
        <v>5.4</v>
      </c>
      <c r="T67" s="12" t="s">
        <v>128</v>
      </c>
      <c r="U67" s="13">
        <v>176015</v>
      </c>
      <c r="V67" s="12"/>
      <c r="W67" s="13"/>
      <c r="X67" s="12"/>
      <c r="Y67" s="62">
        <v>443057</v>
      </c>
      <c r="Z67" s="63" t="s">
        <v>693</v>
      </c>
    </row>
    <row r="68" spans="1:26" ht="23" x14ac:dyDescent="0.7">
      <c r="A68" s="17"/>
      <c r="B68" s="18" t="s">
        <v>129</v>
      </c>
      <c r="C68" s="19" t="s">
        <v>130</v>
      </c>
      <c r="D68" s="18"/>
      <c r="E68" s="10">
        <v>176015</v>
      </c>
      <c r="F68" s="10"/>
      <c r="G68" s="10"/>
      <c r="H68" s="13"/>
      <c r="I68" s="2"/>
      <c r="J68" s="2" t="b">
        <f t="shared" si="0"/>
        <v>1</v>
      </c>
      <c r="K68" s="2" t="b">
        <f t="shared" si="1"/>
        <v>1</v>
      </c>
      <c r="L68" s="2">
        <v>443057</v>
      </c>
      <c r="M68" s="58" t="s">
        <v>693</v>
      </c>
      <c r="N68" s="2"/>
      <c r="O68" s="31"/>
      <c r="Q68" s="4"/>
      <c r="R68" s="18" t="s">
        <v>129</v>
      </c>
      <c r="S68" s="19" t="s">
        <v>130</v>
      </c>
      <c r="T68" s="18"/>
      <c r="U68" s="13">
        <v>176015</v>
      </c>
      <c r="V68" s="19"/>
      <c r="W68" s="20"/>
      <c r="X68" s="12"/>
      <c r="Y68" s="62">
        <v>443057</v>
      </c>
      <c r="Z68" s="63" t="s">
        <v>693</v>
      </c>
    </row>
    <row r="69" spans="1:26" ht="23" x14ac:dyDescent="0.7">
      <c r="A69" s="4"/>
      <c r="B69" s="10" t="s">
        <v>131</v>
      </c>
      <c r="C69" s="11">
        <v>6.1</v>
      </c>
      <c r="D69" s="12" t="s">
        <v>132</v>
      </c>
      <c r="E69" s="10">
        <v>176015</v>
      </c>
      <c r="F69" s="10"/>
      <c r="G69" s="10"/>
      <c r="H69" s="13"/>
      <c r="I69" s="2"/>
      <c r="J69" s="2" t="b">
        <f t="shared" si="0"/>
        <v>1</v>
      </c>
      <c r="K69" s="2" t="b">
        <f t="shared" si="1"/>
        <v>1</v>
      </c>
      <c r="L69" s="2">
        <v>443057</v>
      </c>
      <c r="M69" s="58" t="s">
        <v>693</v>
      </c>
      <c r="N69" s="2"/>
      <c r="O69" s="31"/>
      <c r="Q69" s="4"/>
      <c r="R69" s="10" t="s">
        <v>131</v>
      </c>
      <c r="S69" s="11">
        <v>6.1</v>
      </c>
      <c r="T69" s="12" t="s">
        <v>132</v>
      </c>
      <c r="U69" s="13">
        <v>176015</v>
      </c>
      <c r="V69" s="12"/>
      <c r="W69" s="13"/>
      <c r="X69" s="12"/>
      <c r="Y69" s="62">
        <v>443057</v>
      </c>
      <c r="Z69" s="63" t="s">
        <v>693</v>
      </c>
    </row>
    <row r="70" spans="1:26" ht="23" x14ac:dyDescent="0.7">
      <c r="A70" s="4"/>
      <c r="B70" s="10" t="s">
        <v>133</v>
      </c>
      <c r="C70" s="11">
        <v>6.2</v>
      </c>
      <c r="D70" s="12" t="s">
        <v>134</v>
      </c>
      <c r="E70" s="10">
        <v>176015</v>
      </c>
      <c r="F70" s="10"/>
      <c r="G70" s="10"/>
      <c r="H70" s="13"/>
      <c r="I70" s="2"/>
      <c r="J70" s="2" t="b">
        <f t="shared" ref="J70:J133" si="2">+B70=+R70</f>
        <v>1</v>
      </c>
      <c r="K70" s="2" t="b">
        <f t="shared" ref="K70:K133" si="3">+D70=T70</f>
        <v>1</v>
      </c>
      <c r="L70" s="2">
        <v>443057</v>
      </c>
      <c r="M70" s="58" t="s">
        <v>693</v>
      </c>
      <c r="N70" s="2"/>
      <c r="O70" s="31"/>
      <c r="Q70" s="21"/>
      <c r="R70" s="10" t="s">
        <v>133</v>
      </c>
      <c r="S70" s="11">
        <v>6.2</v>
      </c>
      <c r="T70" s="12" t="s">
        <v>134</v>
      </c>
      <c r="U70" s="13">
        <v>176015</v>
      </c>
      <c r="V70" s="12"/>
      <c r="W70" s="13"/>
      <c r="X70" s="12"/>
      <c r="Y70" s="62">
        <v>443057</v>
      </c>
      <c r="Z70" s="63" t="s">
        <v>693</v>
      </c>
    </row>
    <row r="71" spans="1:26" ht="23" x14ac:dyDescent="0.7">
      <c r="A71" s="4"/>
      <c r="B71" s="10" t="s">
        <v>135</v>
      </c>
      <c r="C71" s="11">
        <v>6.3</v>
      </c>
      <c r="D71" s="12" t="s">
        <v>136</v>
      </c>
      <c r="E71" s="10">
        <v>176015</v>
      </c>
      <c r="F71" s="10"/>
      <c r="G71" s="10"/>
      <c r="H71" s="13"/>
      <c r="I71" s="2"/>
      <c r="J71" s="2" t="b">
        <f t="shared" si="2"/>
        <v>1</v>
      </c>
      <c r="K71" s="2" t="b">
        <f t="shared" si="3"/>
        <v>1</v>
      </c>
      <c r="L71" s="2">
        <v>443057</v>
      </c>
      <c r="M71" s="58" t="s">
        <v>693</v>
      </c>
      <c r="N71" s="2"/>
      <c r="O71" s="31"/>
      <c r="Q71" s="17"/>
      <c r="R71" s="10" t="s">
        <v>135</v>
      </c>
      <c r="S71" s="11">
        <v>6.3</v>
      </c>
      <c r="T71" s="12" t="s">
        <v>136</v>
      </c>
      <c r="U71" s="13">
        <v>176015</v>
      </c>
      <c r="V71" s="12"/>
      <c r="W71" s="13"/>
      <c r="X71" s="12"/>
      <c r="Y71" s="62">
        <v>443057</v>
      </c>
      <c r="Z71" s="63" t="s">
        <v>693</v>
      </c>
    </row>
    <row r="72" spans="1:26" ht="23" x14ac:dyDescent="0.7">
      <c r="A72" s="4"/>
      <c r="B72" s="10" t="s">
        <v>137</v>
      </c>
      <c r="C72" s="11">
        <v>6.4</v>
      </c>
      <c r="D72" s="12" t="s">
        <v>138</v>
      </c>
      <c r="E72" s="10">
        <v>176015</v>
      </c>
      <c r="F72" s="10"/>
      <c r="G72" s="10"/>
      <c r="H72" s="13"/>
      <c r="I72" s="2"/>
      <c r="J72" s="2" t="b">
        <f t="shared" si="2"/>
        <v>1</v>
      </c>
      <c r="K72" s="2" t="b">
        <f t="shared" si="3"/>
        <v>1</v>
      </c>
      <c r="L72" s="2">
        <v>443057</v>
      </c>
      <c r="M72" s="58" t="s">
        <v>693</v>
      </c>
      <c r="N72" s="2"/>
      <c r="O72" s="31"/>
      <c r="Q72" s="4"/>
      <c r="R72" s="10" t="s">
        <v>137</v>
      </c>
      <c r="S72" s="11">
        <v>6.4</v>
      </c>
      <c r="T72" s="12" t="s">
        <v>138</v>
      </c>
      <c r="U72" s="13">
        <v>176015</v>
      </c>
      <c r="V72" s="12"/>
      <c r="W72" s="13"/>
      <c r="X72" s="12"/>
      <c r="Y72" s="62">
        <v>443057</v>
      </c>
      <c r="Z72" s="63" t="s">
        <v>693</v>
      </c>
    </row>
    <row r="73" spans="1:26" ht="23" x14ac:dyDescent="0.7">
      <c r="A73" s="4"/>
      <c r="B73" s="10" t="s">
        <v>139</v>
      </c>
      <c r="C73" s="11">
        <v>6.5</v>
      </c>
      <c r="D73" s="12" t="s">
        <v>140</v>
      </c>
      <c r="E73" s="10"/>
      <c r="F73" s="10"/>
      <c r="G73" s="10">
        <v>176017</v>
      </c>
      <c r="H73" s="13"/>
      <c r="I73" s="2"/>
      <c r="J73" s="2" t="b">
        <f t="shared" si="2"/>
        <v>1</v>
      </c>
      <c r="K73" s="2" t="b">
        <f t="shared" si="3"/>
        <v>1</v>
      </c>
      <c r="L73" s="80" t="s">
        <v>694</v>
      </c>
      <c r="M73" s="81" t="s">
        <v>695</v>
      </c>
      <c r="N73" s="80">
        <v>443057</v>
      </c>
      <c r="O73" s="82" t="s">
        <v>693</v>
      </c>
      <c r="Q73" s="4"/>
      <c r="R73" s="10" t="s">
        <v>139</v>
      </c>
      <c r="S73" s="11">
        <v>6.5</v>
      </c>
      <c r="T73" s="12" t="s">
        <v>140</v>
      </c>
      <c r="U73" s="13"/>
      <c r="V73" s="12"/>
      <c r="W73" s="13">
        <v>176017</v>
      </c>
      <c r="X73" s="12"/>
      <c r="Y73" s="62" t="s">
        <v>694</v>
      </c>
      <c r="Z73" s="63" t="s">
        <v>695</v>
      </c>
    </row>
    <row r="74" spans="1:26" ht="23" x14ac:dyDescent="0.7">
      <c r="A74" s="4"/>
      <c r="B74" s="10" t="s">
        <v>141</v>
      </c>
      <c r="C74" s="11">
        <v>6.6</v>
      </c>
      <c r="D74" s="12" t="s">
        <v>142</v>
      </c>
      <c r="E74" s="10">
        <v>176015</v>
      </c>
      <c r="F74" s="10"/>
      <c r="G74" s="10"/>
      <c r="H74" s="13"/>
      <c r="I74" s="2"/>
      <c r="J74" s="2" t="b">
        <f t="shared" si="2"/>
        <v>1</v>
      </c>
      <c r="K74" s="2" t="b">
        <f t="shared" si="3"/>
        <v>1</v>
      </c>
      <c r="L74" s="2">
        <v>443057</v>
      </c>
      <c r="M74" s="58" t="s">
        <v>693</v>
      </c>
      <c r="N74" s="2"/>
      <c r="O74" s="31"/>
      <c r="Q74" s="4"/>
      <c r="R74" s="10" t="s">
        <v>141</v>
      </c>
      <c r="S74" s="11">
        <v>6.6</v>
      </c>
      <c r="T74" s="12" t="s">
        <v>142</v>
      </c>
      <c r="U74" s="13">
        <v>176015</v>
      </c>
      <c r="V74" s="12"/>
      <c r="W74" s="13"/>
      <c r="X74" s="12"/>
      <c r="Y74" s="62">
        <v>443057</v>
      </c>
      <c r="Z74" s="63" t="s">
        <v>693</v>
      </c>
    </row>
    <row r="75" spans="1:26" ht="23" x14ac:dyDescent="0.7">
      <c r="A75" s="17"/>
      <c r="B75" s="18" t="s">
        <v>143</v>
      </c>
      <c r="C75" s="19" t="s">
        <v>144</v>
      </c>
      <c r="D75" s="19"/>
      <c r="E75" s="10">
        <v>176015</v>
      </c>
      <c r="F75" s="10"/>
      <c r="G75" s="10"/>
      <c r="H75" s="13"/>
      <c r="I75" s="2"/>
      <c r="J75" s="2" t="b">
        <f t="shared" si="2"/>
        <v>1</v>
      </c>
      <c r="K75" s="2" t="b">
        <f t="shared" si="3"/>
        <v>1</v>
      </c>
      <c r="L75" s="2">
        <v>443057</v>
      </c>
      <c r="M75" s="58" t="s">
        <v>693</v>
      </c>
      <c r="N75" s="2"/>
      <c r="O75" s="31"/>
      <c r="Q75" s="4"/>
      <c r="R75" s="18" t="s">
        <v>143</v>
      </c>
      <c r="S75" s="19" t="s">
        <v>144</v>
      </c>
      <c r="T75" s="19"/>
      <c r="U75" s="13">
        <v>176015</v>
      </c>
      <c r="V75" s="19"/>
      <c r="W75" s="20"/>
      <c r="X75" s="12"/>
      <c r="Y75" s="62">
        <v>443057</v>
      </c>
      <c r="Z75" s="63" t="s">
        <v>693</v>
      </c>
    </row>
    <row r="76" spans="1:26" ht="23" x14ac:dyDescent="0.7">
      <c r="A76" s="4"/>
      <c r="B76" s="10" t="s">
        <v>145</v>
      </c>
      <c r="C76" s="11">
        <v>7.1</v>
      </c>
      <c r="D76" s="12" t="s">
        <v>146</v>
      </c>
      <c r="E76" s="10">
        <v>176015</v>
      </c>
      <c r="F76" s="10"/>
      <c r="G76" s="10"/>
      <c r="H76" s="13"/>
      <c r="I76" s="2"/>
      <c r="J76" s="2" t="b">
        <f t="shared" si="2"/>
        <v>1</v>
      </c>
      <c r="K76" s="2" t="b">
        <f t="shared" si="3"/>
        <v>1</v>
      </c>
      <c r="L76" s="2">
        <v>443057</v>
      </c>
      <c r="M76" s="58" t="s">
        <v>693</v>
      </c>
      <c r="N76" s="2"/>
      <c r="O76" s="31"/>
      <c r="Q76" s="4"/>
      <c r="R76" s="10" t="s">
        <v>145</v>
      </c>
      <c r="S76" s="11">
        <v>7.1</v>
      </c>
      <c r="T76" s="12" t="s">
        <v>146</v>
      </c>
      <c r="U76" s="13">
        <v>176015</v>
      </c>
      <c r="V76" s="12"/>
      <c r="W76" s="13"/>
      <c r="X76" s="12"/>
      <c r="Y76" s="62">
        <v>443057</v>
      </c>
      <c r="Z76" s="63" t="s">
        <v>693</v>
      </c>
    </row>
    <row r="77" spans="1:26" ht="23" x14ac:dyDescent="0.7">
      <c r="A77" s="4"/>
      <c r="B77" s="10" t="s">
        <v>147</v>
      </c>
      <c r="C77" s="11">
        <v>7.2</v>
      </c>
      <c r="D77" s="12" t="s">
        <v>148</v>
      </c>
      <c r="E77" s="10">
        <v>176015</v>
      </c>
      <c r="F77" s="10"/>
      <c r="G77" s="10"/>
      <c r="H77" s="13"/>
      <c r="I77" s="2"/>
      <c r="J77" s="2" t="b">
        <f t="shared" si="2"/>
        <v>1</v>
      </c>
      <c r="K77" s="2" t="b">
        <f t="shared" si="3"/>
        <v>1</v>
      </c>
      <c r="L77" s="2">
        <v>443057</v>
      </c>
      <c r="M77" s="58" t="s">
        <v>693</v>
      </c>
      <c r="N77" s="2"/>
      <c r="O77" s="31"/>
      <c r="Q77" s="4"/>
      <c r="R77" s="10" t="s">
        <v>147</v>
      </c>
      <c r="S77" s="11">
        <v>7.2</v>
      </c>
      <c r="T77" s="12" t="s">
        <v>148</v>
      </c>
      <c r="U77" s="13">
        <v>176015</v>
      </c>
      <c r="V77" s="12"/>
      <c r="W77" s="13"/>
      <c r="X77" s="12"/>
      <c r="Y77" s="62">
        <v>443057</v>
      </c>
      <c r="Z77" s="63" t="s">
        <v>693</v>
      </c>
    </row>
    <row r="78" spans="1:26" ht="23" x14ac:dyDescent="0.7">
      <c r="A78" s="4"/>
      <c r="B78" s="10" t="s">
        <v>149</v>
      </c>
      <c r="C78" s="11">
        <v>7.3</v>
      </c>
      <c r="D78" s="12" t="s">
        <v>150</v>
      </c>
      <c r="E78" s="10">
        <v>176015</v>
      </c>
      <c r="F78" s="10"/>
      <c r="G78" s="10"/>
      <c r="H78" s="13"/>
      <c r="I78" s="2"/>
      <c r="J78" s="2" t="b">
        <f t="shared" si="2"/>
        <v>1</v>
      </c>
      <c r="K78" s="2" t="b">
        <f t="shared" si="3"/>
        <v>1</v>
      </c>
      <c r="L78" s="2">
        <v>443057</v>
      </c>
      <c r="M78" s="58" t="s">
        <v>693</v>
      </c>
      <c r="N78" s="2"/>
      <c r="O78" s="31"/>
      <c r="Q78" s="4"/>
      <c r="R78" s="10" t="s">
        <v>149</v>
      </c>
      <c r="S78" s="11">
        <v>7.3</v>
      </c>
      <c r="T78" s="12" t="s">
        <v>150</v>
      </c>
      <c r="U78" s="13">
        <v>176015</v>
      </c>
      <c r="V78" s="12"/>
      <c r="W78" s="13"/>
      <c r="X78" s="12"/>
      <c r="Y78" s="62">
        <v>443057</v>
      </c>
      <c r="Z78" s="63" t="s">
        <v>693</v>
      </c>
    </row>
    <row r="79" spans="1:26" ht="23" x14ac:dyDescent="0.7">
      <c r="A79" s="4"/>
      <c r="B79" s="10" t="s">
        <v>151</v>
      </c>
      <c r="C79" s="11">
        <v>7.4</v>
      </c>
      <c r="D79" s="12" t="s">
        <v>152</v>
      </c>
      <c r="E79" s="10">
        <v>176015</v>
      </c>
      <c r="F79" s="10"/>
      <c r="G79" s="10"/>
      <c r="H79" s="13"/>
      <c r="I79" s="2"/>
      <c r="J79" s="2" t="b">
        <f t="shared" si="2"/>
        <v>1</v>
      </c>
      <c r="K79" s="2" t="b">
        <f t="shared" si="3"/>
        <v>1</v>
      </c>
      <c r="L79" s="2">
        <v>443057</v>
      </c>
      <c r="M79" s="58" t="s">
        <v>693</v>
      </c>
      <c r="N79" s="2"/>
      <c r="O79" s="31"/>
      <c r="Q79" s="4"/>
      <c r="R79" s="10" t="s">
        <v>151</v>
      </c>
      <c r="S79" s="11">
        <v>7.4</v>
      </c>
      <c r="T79" s="12" t="s">
        <v>152</v>
      </c>
      <c r="U79" s="13">
        <v>176015</v>
      </c>
      <c r="V79" s="12"/>
      <c r="W79" s="13"/>
      <c r="X79" s="12"/>
      <c r="Y79" s="62">
        <v>443057</v>
      </c>
      <c r="Z79" s="63" t="s">
        <v>693</v>
      </c>
    </row>
    <row r="80" spans="1:26" ht="23" x14ac:dyDescent="0.7">
      <c r="A80" s="4"/>
      <c r="B80" s="10" t="s">
        <v>153</v>
      </c>
      <c r="C80" s="11">
        <v>7.5</v>
      </c>
      <c r="D80" s="12" t="s">
        <v>154</v>
      </c>
      <c r="E80" s="10">
        <v>176015</v>
      </c>
      <c r="F80" s="10"/>
      <c r="G80" s="10"/>
      <c r="H80" s="13"/>
      <c r="I80" s="2"/>
      <c r="J80" s="2" t="b">
        <f t="shared" si="2"/>
        <v>1</v>
      </c>
      <c r="K80" s="2" t="b">
        <f t="shared" si="3"/>
        <v>1</v>
      </c>
      <c r="L80" s="2">
        <v>443057</v>
      </c>
      <c r="M80" s="58" t="s">
        <v>693</v>
      </c>
      <c r="N80" s="2"/>
      <c r="O80" s="31"/>
      <c r="Q80" s="4"/>
      <c r="R80" s="10" t="s">
        <v>153</v>
      </c>
      <c r="S80" s="11">
        <v>7.5</v>
      </c>
      <c r="T80" s="12" t="s">
        <v>154</v>
      </c>
      <c r="U80" s="13">
        <v>176015</v>
      </c>
      <c r="V80" s="12"/>
      <c r="W80" s="13"/>
      <c r="X80" s="12"/>
      <c r="Y80" s="62">
        <v>443057</v>
      </c>
      <c r="Z80" s="63" t="s">
        <v>693</v>
      </c>
    </row>
    <row r="81" spans="1:26" ht="23" x14ac:dyDescent="0.7">
      <c r="A81" s="4"/>
      <c r="B81" s="10" t="s">
        <v>155</v>
      </c>
      <c r="C81" s="11">
        <v>7.6</v>
      </c>
      <c r="D81" s="12" t="s">
        <v>156</v>
      </c>
      <c r="E81" s="10">
        <v>176015</v>
      </c>
      <c r="F81" s="10"/>
      <c r="G81" s="10"/>
      <c r="H81" s="13"/>
      <c r="I81" s="2"/>
      <c r="J81" s="2" t="b">
        <f t="shared" si="2"/>
        <v>1</v>
      </c>
      <c r="K81" s="2" t="b">
        <f t="shared" si="3"/>
        <v>1</v>
      </c>
      <c r="L81" s="2">
        <v>443057</v>
      </c>
      <c r="M81" s="58" t="s">
        <v>693</v>
      </c>
      <c r="N81" s="2"/>
      <c r="O81" s="31"/>
      <c r="Q81" s="4"/>
      <c r="R81" s="10" t="s">
        <v>155</v>
      </c>
      <c r="S81" s="11">
        <v>7.6</v>
      </c>
      <c r="T81" s="12" t="s">
        <v>156</v>
      </c>
      <c r="U81" s="13">
        <v>176015</v>
      </c>
      <c r="V81" s="12"/>
      <c r="W81" s="13"/>
      <c r="X81" s="12"/>
      <c r="Y81" s="62">
        <v>443057</v>
      </c>
      <c r="Z81" s="63" t="s">
        <v>693</v>
      </c>
    </row>
    <row r="82" spans="1:26" ht="23" x14ac:dyDescent="0.7">
      <c r="A82" s="4"/>
      <c r="B82" s="10" t="s">
        <v>157</v>
      </c>
      <c r="C82" s="11">
        <v>7.7</v>
      </c>
      <c r="D82" s="12" t="s">
        <v>158</v>
      </c>
      <c r="E82" s="10">
        <v>176015</v>
      </c>
      <c r="F82" s="10"/>
      <c r="G82" s="10"/>
      <c r="H82" s="13"/>
      <c r="I82" s="2"/>
      <c r="J82" s="2" t="b">
        <f t="shared" si="2"/>
        <v>1</v>
      </c>
      <c r="K82" s="2" t="b">
        <f t="shared" si="3"/>
        <v>1</v>
      </c>
      <c r="L82" s="2">
        <v>443057</v>
      </c>
      <c r="M82" s="58" t="s">
        <v>693</v>
      </c>
      <c r="N82" s="2"/>
      <c r="O82" s="31"/>
      <c r="Q82" s="4"/>
      <c r="R82" s="10" t="s">
        <v>157</v>
      </c>
      <c r="S82" s="11">
        <v>7.7</v>
      </c>
      <c r="T82" s="12" t="s">
        <v>158</v>
      </c>
      <c r="U82" s="13">
        <v>176015</v>
      </c>
      <c r="V82" s="12"/>
      <c r="W82" s="13"/>
      <c r="X82" s="12"/>
      <c r="Y82" s="62">
        <v>443057</v>
      </c>
      <c r="Z82" s="63" t="s">
        <v>693</v>
      </c>
    </row>
    <row r="83" spans="1:26" ht="23" x14ac:dyDescent="0.7">
      <c r="A83" s="4"/>
      <c r="B83" s="10" t="s">
        <v>159</v>
      </c>
      <c r="C83" s="11">
        <v>7.8</v>
      </c>
      <c r="D83" s="12" t="s">
        <v>160</v>
      </c>
      <c r="E83" s="10">
        <v>176015</v>
      </c>
      <c r="F83" s="10"/>
      <c r="G83" s="10"/>
      <c r="H83" s="13"/>
      <c r="I83" s="2"/>
      <c r="J83" s="2" t="b">
        <f t="shared" si="2"/>
        <v>1</v>
      </c>
      <c r="K83" s="2" t="b">
        <f t="shared" si="3"/>
        <v>1</v>
      </c>
      <c r="L83" s="2">
        <v>443057</v>
      </c>
      <c r="M83" s="58" t="s">
        <v>693</v>
      </c>
      <c r="N83" s="2"/>
      <c r="O83" s="31"/>
      <c r="Q83" s="4"/>
      <c r="R83" s="10" t="s">
        <v>159</v>
      </c>
      <c r="S83" s="11">
        <v>7.8</v>
      </c>
      <c r="T83" s="12" t="s">
        <v>160</v>
      </c>
      <c r="U83" s="13">
        <v>176015</v>
      </c>
      <c r="V83" s="12"/>
      <c r="W83" s="13"/>
      <c r="X83" s="12"/>
      <c r="Y83" s="62">
        <v>443057</v>
      </c>
      <c r="Z83" s="63" t="s">
        <v>693</v>
      </c>
    </row>
    <row r="84" spans="1:26" ht="23" x14ac:dyDescent="0.7">
      <c r="A84" s="4"/>
      <c r="B84" s="10" t="s">
        <v>161</v>
      </c>
      <c r="C84" s="11">
        <v>7.9</v>
      </c>
      <c r="D84" s="12" t="s">
        <v>162</v>
      </c>
      <c r="E84" s="10">
        <v>176015</v>
      </c>
      <c r="F84" s="10"/>
      <c r="G84" s="10"/>
      <c r="H84" s="13"/>
      <c r="I84" s="2"/>
      <c r="J84" s="2" t="b">
        <f t="shared" si="2"/>
        <v>1</v>
      </c>
      <c r="K84" s="2" t="b">
        <f t="shared" si="3"/>
        <v>1</v>
      </c>
      <c r="L84" s="2">
        <v>443057</v>
      </c>
      <c r="M84" s="58" t="s">
        <v>693</v>
      </c>
      <c r="N84" s="2"/>
      <c r="O84" s="31"/>
      <c r="Q84" s="4"/>
      <c r="R84" s="10" t="s">
        <v>161</v>
      </c>
      <c r="S84" s="11">
        <v>7.9</v>
      </c>
      <c r="T84" s="12" t="s">
        <v>162</v>
      </c>
      <c r="U84" s="13">
        <v>176015</v>
      </c>
      <c r="V84" s="12"/>
      <c r="W84" s="13"/>
      <c r="X84" s="12"/>
      <c r="Y84" s="62">
        <v>443057</v>
      </c>
      <c r="Z84" s="63" t="s">
        <v>693</v>
      </c>
    </row>
    <row r="85" spans="1:26" ht="23" x14ac:dyDescent="0.7">
      <c r="A85" s="4"/>
      <c r="B85" s="10" t="s">
        <v>163</v>
      </c>
      <c r="C85" s="14">
        <v>7.1</v>
      </c>
      <c r="D85" s="12" t="s">
        <v>164</v>
      </c>
      <c r="E85" s="10">
        <v>176015</v>
      </c>
      <c r="F85" s="10"/>
      <c r="G85" s="10"/>
      <c r="H85" s="13"/>
      <c r="I85" s="2"/>
      <c r="J85" s="2" t="b">
        <f t="shared" si="2"/>
        <v>1</v>
      </c>
      <c r="K85" s="2" t="b">
        <f t="shared" si="3"/>
        <v>1</v>
      </c>
      <c r="L85" s="2">
        <v>443057</v>
      </c>
      <c r="M85" s="58" t="s">
        <v>693</v>
      </c>
      <c r="N85" s="2"/>
      <c r="O85" s="31"/>
      <c r="Q85" s="4"/>
      <c r="R85" s="10" t="s">
        <v>163</v>
      </c>
      <c r="S85" s="14">
        <v>7.1</v>
      </c>
      <c r="T85" s="12" t="s">
        <v>164</v>
      </c>
      <c r="U85" s="13">
        <v>176015</v>
      </c>
      <c r="V85" s="12"/>
      <c r="W85" s="13"/>
      <c r="X85" s="12"/>
      <c r="Y85" s="62">
        <v>443057</v>
      </c>
      <c r="Z85" s="63" t="s">
        <v>693</v>
      </c>
    </row>
    <row r="86" spans="1:26" ht="23" x14ac:dyDescent="0.7">
      <c r="A86" s="4"/>
      <c r="B86" s="10" t="s">
        <v>165</v>
      </c>
      <c r="C86" s="14">
        <v>7.11</v>
      </c>
      <c r="D86" s="12" t="s">
        <v>166</v>
      </c>
      <c r="E86" s="10">
        <v>176015</v>
      </c>
      <c r="F86" s="10"/>
      <c r="G86" s="10"/>
      <c r="H86" s="13"/>
      <c r="I86" s="2"/>
      <c r="J86" s="2" t="b">
        <f t="shared" si="2"/>
        <v>1</v>
      </c>
      <c r="K86" s="2" t="b">
        <f t="shared" si="3"/>
        <v>1</v>
      </c>
      <c r="L86" s="2">
        <v>443057</v>
      </c>
      <c r="M86" s="58" t="s">
        <v>693</v>
      </c>
      <c r="N86" s="2"/>
      <c r="O86" s="31"/>
      <c r="Q86" s="30"/>
      <c r="R86" s="10" t="s">
        <v>165</v>
      </c>
      <c r="S86" s="14">
        <v>7.11</v>
      </c>
      <c r="T86" s="12" t="s">
        <v>166</v>
      </c>
      <c r="U86" s="13">
        <v>176015</v>
      </c>
      <c r="V86" s="12"/>
      <c r="W86" s="13"/>
      <c r="X86" s="12"/>
      <c r="Y86" s="62">
        <v>443057</v>
      </c>
      <c r="Z86" s="63" t="s">
        <v>693</v>
      </c>
    </row>
    <row r="87" spans="1:26" ht="23" x14ac:dyDescent="0.7">
      <c r="A87" s="4"/>
      <c r="B87" s="10" t="s">
        <v>167</v>
      </c>
      <c r="C87" s="14">
        <v>7.12</v>
      </c>
      <c r="D87" s="12" t="s">
        <v>168</v>
      </c>
      <c r="E87" s="10">
        <v>176015</v>
      </c>
      <c r="F87" s="10"/>
      <c r="G87" s="10"/>
      <c r="H87" s="13"/>
      <c r="I87" s="2"/>
      <c r="J87" s="2" t="b">
        <f t="shared" si="2"/>
        <v>1</v>
      </c>
      <c r="K87" s="2" t="b">
        <f t="shared" si="3"/>
        <v>1</v>
      </c>
      <c r="L87" s="2">
        <v>443057</v>
      </c>
      <c r="M87" s="58" t="s">
        <v>693</v>
      </c>
      <c r="N87" s="2"/>
      <c r="O87" s="31"/>
      <c r="Q87" s="30"/>
      <c r="R87" s="10" t="s">
        <v>167</v>
      </c>
      <c r="S87" s="14">
        <v>7.12</v>
      </c>
      <c r="T87" s="12" t="s">
        <v>168</v>
      </c>
      <c r="U87" s="13">
        <v>176015</v>
      </c>
      <c r="V87" s="12"/>
      <c r="W87" s="13"/>
      <c r="X87" s="12"/>
      <c r="Y87" s="62">
        <v>443057</v>
      </c>
      <c r="Z87" s="63" t="s">
        <v>693</v>
      </c>
    </row>
    <row r="88" spans="1:26" ht="23" x14ac:dyDescent="0.7">
      <c r="A88" s="4"/>
      <c r="B88" s="10" t="s">
        <v>169</v>
      </c>
      <c r="C88" s="14">
        <v>7.13</v>
      </c>
      <c r="D88" s="12" t="s">
        <v>170</v>
      </c>
      <c r="E88" s="10"/>
      <c r="F88" s="10"/>
      <c r="G88" s="10">
        <v>176017</v>
      </c>
      <c r="H88" s="13"/>
      <c r="I88" s="2"/>
      <c r="J88" s="2" t="b">
        <f t="shared" si="2"/>
        <v>1</v>
      </c>
      <c r="K88" s="2" t="b">
        <f t="shared" si="3"/>
        <v>1</v>
      </c>
      <c r="L88" s="80" t="s">
        <v>694</v>
      </c>
      <c r="M88" s="81" t="s">
        <v>695</v>
      </c>
      <c r="N88" s="80">
        <v>443057</v>
      </c>
      <c r="O88" s="82" t="s">
        <v>693</v>
      </c>
      <c r="Q88" s="17"/>
      <c r="R88" s="10" t="s">
        <v>169</v>
      </c>
      <c r="S88" s="14">
        <v>7.13</v>
      </c>
      <c r="T88" s="12" t="s">
        <v>170</v>
      </c>
      <c r="U88" s="13"/>
      <c r="V88" s="12"/>
      <c r="W88" s="13">
        <v>176017</v>
      </c>
      <c r="X88" s="12"/>
      <c r="Y88" s="62" t="s">
        <v>694</v>
      </c>
      <c r="Z88" s="63" t="s">
        <v>695</v>
      </c>
    </row>
    <row r="89" spans="1:26" ht="23" x14ac:dyDescent="0.7">
      <c r="A89" s="4"/>
      <c r="B89" s="10" t="s">
        <v>171</v>
      </c>
      <c r="C89" s="14">
        <v>7.14</v>
      </c>
      <c r="D89" s="12" t="s">
        <v>172</v>
      </c>
      <c r="E89" s="10">
        <v>176015</v>
      </c>
      <c r="F89" s="10"/>
      <c r="G89" s="10"/>
      <c r="H89" s="13"/>
      <c r="I89" s="2"/>
      <c r="J89" s="2" t="b">
        <f t="shared" si="2"/>
        <v>1</v>
      </c>
      <c r="K89" s="2" t="b">
        <f t="shared" si="3"/>
        <v>1</v>
      </c>
      <c r="L89" s="2">
        <v>443057</v>
      </c>
      <c r="M89" s="58" t="s">
        <v>693</v>
      </c>
      <c r="N89" s="2"/>
      <c r="O89" s="31"/>
      <c r="Q89" s="4"/>
      <c r="R89" s="10" t="s">
        <v>171</v>
      </c>
      <c r="S89" s="14">
        <v>7.14</v>
      </c>
      <c r="T89" s="12" t="s">
        <v>172</v>
      </c>
      <c r="U89" s="13">
        <v>176015</v>
      </c>
      <c r="V89" s="12"/>
      <c r="W89" s="13"/>
      <c r="X89" s="12"/>
      <c r="Y89" s="62">
        <v>443057</v>
      </c>
      <c r="Z89" s="63" t="s">
        <v>693</v>
      </c>
    </row>
    <row r="90" spans="1:26" ht="23" x14ac:dyDescent="0.7">
      <c r="A90" s="4"/>
      <c r="B90" s="10" t="s">
        <v>173</v>
      </c>
      <c r="C90" s="14">
        <v>7.15</v>
      </c>
      <c r="D90" s="12" t="s">
        <v>174</v>
      </c>
      <c r="E90" s="10"/>
      <c r="F90" s="10"/>
      <c r="G90" s="10">
        <v>176017</v>
      </c>
      <c r="H90" s="13"/>
      <c r="I90" s="2"/>
      <c r="J90" s="2" t="b">
        <f t="shared" si="2"/>
        <v>1</v>
      </c>
      <c r="K90" s="2" t="b">
        <f t="shared" si="3"/>
        <v>1</v>
      </c>
      <c r="L90" s="80" t="s">
        <v>694</v>
      </c>
      <c r="M90" s="81" t="s">
        <v>695</v>
      </c>
      <c r="N90" s="80">
        <v>443057</v>
      </c>
      <c r="O90" s="82" t="s">
        <v>693</v>
      </c>
      <c r="Q90" s="22"/>
      <c r="R90" s="33" t="s">
        <v>173</v>
      </c>
      <c r="S90" s="36">
        <v>7.15</v>
      </c>
      <c r="T90" s="15" t="s">
        <v>174</v>
      </c>
      <c r="U90" s="34"/>
      <c r="V90" s="15"/>
      <c r="W90" s="34">
        <v>176017</v>
      </c>
      <c r="X90" s="15"/>
      <c r="Y90" s="62" t="s">
        <v>694</v>
      </c>
      <c r="Z90" s="63" t="s">
        <v>695</v>
      </c>
    </row>
    <row r="91" spans="1:26" ht="23" x14ac:dyDescent="0.7">
      <c r="A91" s="4"/>
      <c r="B91" s="10" t="s">
        <v>175</v>
      </c>
      <c r="C91" s="14">
        <v>7.16</v>
      </c>
      <c r="D91" s="12" t="s">
        <v>176</v>
      </c>
      <c r="E91" s="10">
        <v>176015</v>
      </c>
      <c r="F91" s="10"/>
      <c r="G91" s="10"/>
      <c r="H91" s="13"/>
      <c r="I91" s="2"/>
      <c r="J91" s="2" t="b">
        <f t="shared" si="2"/>
        <v>1</v>
      </c>
      <c r="K91" s="2" t="b">
        <f t="shared" si="3"/>
        <v>1</v>
      </c>
      <c r="L91" s="2">
        <v>443057</v>
      </c>
      <c r="M91" s="58" t="s">
        <v>693</v>
      </c>
      <c r="N91" s="2"/>
      <c r="Q91" s="22"/>
      <c r="R91" s="33" t="s">
        <v>175</v>
      </c>
      <c r="S91" s="36">
        <v>7.16</v>
      </c>
      <c r="T91" s="15" t="s">
        <v>176</v>
      </c>
      <c r="U91" s="34">
        <v>176015</v>
      </c>
      <c r="V91" s="15"/>
      <c r="W91" s="34"/>
      <c r="X91" s="15"/>
      <c r="Y91" s="62">
        <v>443057</v>
      </c>
      <c r="Z91" s="63" t="s">
        <v>693</v>
      </c>
    </row>
    <row r="92" spans="1:26" ht="23" x14ac:dyDescent="0.7">
      <c r="A92" s="4"/>
      <c r="B92" s="10" t="s">
        <v>683</v>
      </c>
      <c r="C92" s="14">
        <v>7.17</v>
      </c>
      <c r="D92" s="12" t="s">
        <v>684</v>
      </c>
      <c r="E92" s="10">
        <v>176015</v>
      </c>
      <c r="F92" s="10"/>
      <c r="G92" s="10"/>
      <c r="H92" s="13"/>
      <c r="I92" s="2" t="s">
        <v>696</v>
      </c>
      <c r="J92" s="2" t="b">
        <f t="shared" si="2"/>
        <v>0</v>
      </c>
      <c r="K92" s="2" t="b">
        <f t="shared" si="3"/>
        <v>0</v>
      </c>
      <c r="L92" s="2"/>
      <c r="M92" s="58"/>
      <c r="N92" s="83">
        <v>443057</v>
      </c>
      <c r="O92" s="16" t="s">
        <v>693</v>
      </c>
      <c r="Q92" s="22"/>
      <c r="R92" s="33"/>
      <c r="S92" s="36"/>
      <c r="T92" s="15"/>
      <c r="U92" s="34"/>
      <c r="V92" s="15"/>
      <c r="W92" s="34"/>
      <c r="X92" s="15"/>
      <c r="Y92" s="62"/>
      <c r="Z92" s="63"/>
    </row>
    <row r="93" spans="1:26" ht="23" x14ac:dyDescent="0.7">
      <c r="A93" s="17"/>
      <c r="B93" s="18" t="s">
        <v>177</v>
      </c>
      <c r="C93" s="19" t="s">
        <v>178</v>
      </c>
      <c r="D93" s="19"/>
      <c r="E93" s="10">
        <v>176015</v>
      </c>
      <c r="F93" s="10"/>
      <c r="G93" s="10"/>
      <c r="H93" s="13"/>
      <c r="I93" s="2"/>
      <c r="J93" s="2" t="b">
        <f t="shared" si="2"/>
        <v>1</v>
      </c>
      <c r="K93" s="2" t="b">
        <f t="shared" si="3"/>
        <v>1</v>
      </c>
      <c r="L93" s="2">
        <v>443057</v>
      </c>
      <c r="M93" s="58" t="s">
        <v>693</v>
      </c>
      <c r="N93" s="2"/>
      <c r="O93" s="31"/>
      <c r="Q93" s="4"/>
      <c r="R93" s="18" t="s">
        <v>177</v>
      </c>
      <c r="S93" s="19" t="s">
        <v>178</v>
      </c>
      <c r="T93" s="19"/>
      <c r="U93" s="13">
        <v>176015</v>
      </c>
      <c r="V93" s="19"/>
      <c r="W93" s="20"/>
      <c r="X93" s="12"/>
      <c r="Y93" s="62">
        <v>443057</v>
      </c>
      <c r="Z93" s="63" t="s">
        <v>693</v>
      </c>
    </row>
    <row r="94" spans="1:26" ht="23" x14ac:dyDescent="0.7">
      <c r="A94" s="4"/>
      <c r="B94" s="10" t="s">
        <v>179</v>
      </c>
      <c r="C94" s="11">
        <v>8.1</v>
      </c>
      <c r="D94" s="32" t="s">
        <v>180</v>
      </c>
      <c r="E94" s="10">
        <v>176015</v>
      </c>
      <c r="F94" s="10"/>
      <c r="G94" s="10"/>
      <c r="H94" s="13"/>
      <c r="I94" s="2"/>
      <c r="J94" s="2" t="b">
        <f t="shared" si="2"/>
        <v>1</v>
      </c>
      <c r="K94" s="2" t="b">
        <f t="shared" si="3"/>
        <v>1</v>
      </c>
      <c r="L94" s="2">
        <v>443057</v>
      </c>
      <c r="M94" s="58" t="s">
        <v>693</v>
      </c>
      <c r="N94" s="2"/>
      <c r="O94" s="31"/>
      <c r="Q94" s="4"/>
      <c r="R94" s="10" t="s">
        <v>179</v>
      </c>
      <c r="S94" s="11">
        <v>8.1</v>
      </c>
      <c r="T94" s="32" t="s">
        <v>180</v>
      </c>
      <c r="U94" s="13">
        <v>176015</v>
      </c>
      <c r="V94" s="12"/>
      <c r="W94" s="13"/>
      <c r="X94" s="12"/>
      <c r="Y94" s="62">
        <v>443057</v>
      </c>
      <c r="Z94" s="63" t="s">
        <v>693</v>
      </c>
    </row>
    <row r="95" spans="1:26" ht="23" x14ac:dyDescent="0.7">
      <c r="A95" s="4"/>
      <c r="B95" s="10" t="s">
        <v>181</v>
      </c>
      <c r="C95" s="11">
        <v>8.1999999999999993</v>
      </c>
      <c r="D95" s="12" t="s">
        <v>182</v>
      </c>
      <c r="E95" s="10">
        <v>176015</v>
      </c>
      <c r="F95" s="10"/>
      <c r="G95" s="10"/>
      <c r="H95" s="13"/>
      <c r="I95" s="2"/>
      <c r="J95" s="2" t="b">
        <f t="shared" si="2"/>
        <v>1</v>
      </c>
      <c r="K95" s="2" t="b">
        <f t="shared" si="3"/>
        <v>1</v>
      </c>
      <c r="L95" s="2">
        <v>443057</v>
      </c>
      <c r="M95" s="58" t="s">
        <v>693</v>
      </c>
      <c r="N95" s="2"/>
      <c r="O95" s="31"/>
      <c r="Q95" s="4"/>
      <c r="R95" s="28" t="s">
        <v>181</v>
      </c>
      <c r="S95" s="66">
        <v>8.1999999999999993</v>
      </c>
      <c r="T95" s="29" t="s">
        <v>182</v>
      </c>
      <c r="U95" s="27">
        <v>176015</v>
      </c>
      <c r="V95" s="25"/>
      <c r="W95" s="27"/>
      <c r="X95" s="25"/>
      <c r="Y95" s="62">
        <v>443057</v>
      </c>
      <c r="Z95" s="63" t="s">
        <v>693</v>
      </c>
    </row>
    <row r="96" spans="1:26" ht="23" x14ac:dyDescent="0.7">
      <c r="A96" s="4"/>
      <c r="B96" s="10" t="s">
        <v>183</v>
      </c>
      <c r="C96" s="11">
        <v>8.3000000000000007</v>
      </c>
      <c r="D96" s="12" t="s">
        <v>184</v>
      </c>
      <c r="E96" s="10">
        <v>176015</v>
      </c>
      <c r="F96" s="10"/>
      <c r="G96" s="10"/>
      <c r="H96" s="13"/>
      <c r="I96" s="2"/>
      <c r="J96" s="2" t="b">
        <f t="shared" si="2"/>
        <v>1</v>
      </c>
      <c r="K96" s="2" t="b">
        <f t="shared" si="3"/>
        <v>1</v>
      </c>
      <c r="L96" s="2">
        <v>443057</v>
      </c>
      <c r="M96" s="58" t="s">
        <v>693</v>
      </c>
      <c r="N96" s="2"/>
      <c r="O96" s="31"/>
      <c r="Q96" s="17"/>
      <c r="R96" s="23" t="s">
        <v>183</v>
      </c>
      <c r="S96" s="24">
        <v>8.3000000000000007</v>
      </c>
      <c r="T96" s="25" t="s">
        <v>184</v>
      </c>
      <c r="U96" s="27">
        <v>176015</v>
      </c>
      <c r="V96" s="25"/>
      <c r="W96" s="27"/>
      <c r="X96" s="25"/>
      <c r="Y96" s="62">
        <v>443057</v>
      </c>
      <c r="Z96" s="63" t="s">
        <v>693</v>
      </c>
    </row>
    <row r="97" spans="1:26" ht="23" x14ac:dyDescent="0.7">
      <c r="A97" s="4"/>
      <c r="B97" s="10" t="s">
        <v>185</v>
      </c>
      <c r="C97" s="11">
        <v>8.4</v>
      </c>
      <c r="D97" s="12" t="s">
        <v>186</v>
      </c>
      <c r="E97" s="10">
        <v>176015</v>
      </c>
      <c r="F97" s="10"/>
      <c r="G97" s="10"/>
      <c r="H97" s="13"/>
      <c r="I97" s="2"/>
      <c r="J97" s="2" t="b">
        <f t="shared" si="2"/>
        <v>1</v>
      </c>
      <c r="K97" s="2" t="b">
        <f t="shared" si="3"/>
        <v>1</v>
      </c>
      <c r="L97" s="2">
        <v>443057</v>
      </c>
      <c r="M97" s="58" t="s">
        <v>693</v>
      </c>
      <c r="N97" s="2"/>
      <c r="O97" s="31"/>
      <c r="Q97" s="4"/>
      <c r="R97" s="28" t="s">
        <v>185</v>
      </c>
      <c r="S97" s="66">
        <v>8.4</v>
      </c>
      <c r="T97" s="29" t="s">
        <v>186</v>
      </c>
      <c r="U97" s="27">
        <v>176015</v>
      </c>
      <c r="V97" s="25"/>
      <c r="W97" s="27"/>
      <c r="X97" s="25"/>
      <c r="Y97" s="62">
        <v>443057</v>
      </c>
      <c r="Z97" s="63" t="s">
        <v>693</v>
      </c>
    </row>
    <row r="98" spans="1:26" ht="23" x14ac:dyDescent="0.7">
      <c r="A98" s="4"/>
      <c r="B98" s="10" t="s">
        <v>187</v>
      </c>
      <c r="C98" s="11">
        <v>8.5</v>
      </c>
      <c r="D98" s="32" t="s">
        <v>188</v>
      </c>
      <c r="E98" s="10">
        <v>176015</v>
      </c>
      <c r="F98" s="10"/>
      <c r="G98" s="10"/>
      <c r="H98" s="13"/>
      <c r="I98" s="2"/>
      <c r="J98" s="2" t="b">
        <f t="shared" si="2"/>
        <v>1</v>
      </c>
      <c r="K98" s="2" t="b">
        <f t="shared" si="3"/>
        <v>1</v>
      </c>
      <c r="L98" s="2">
        <v>443057</v>
      </c>
      <c r="M98" s="58" t="s">
        <v>693</v>
      </c>
      <c r="N98" s="2"/>
      <c r="O98" s="31"/>
      <c r="Q98" s="4"/>
      <c r="R98" s="10" t="s">
        <v>187</v>
      </c>
      <c r="S98" s="11">
        <v>8.5</v>
      </c>
      <c r="T98" s="32" t="s">
        <v>188</v>
      </c>
      <c r="U98" s="13">
        <v>176015</v>
      </c>
      <c r="V98" s="12"/>
      <c r="W98" s="13"/>
      <c r="X98" s="12"/>
      <c r="Y98" s="62">
        <v>443057</v>
      </c>
      <c r="Z98" s="63" t="s">
        <v>693</v>
      </c>
    </row>
    <row r="99" spans="1:26" ht="23" x14ac:dyDescent="0.7">
      <c r="A99" s="4"/>
      <c r="B99" s="10" t="s">
        <v>189</v>
      </c>
      <c r="C99" s="11">
        <v>8.6</v>
      </c>
      <c r="D99" s="12" t="s">
        <v>190</v>
      </c>
      <c r="E99" s="10">
        <v>176015</v>
      </c>
      <c r="F99" s="10"/>
      <c r="G99" s="10"/>
      <c r="H99" s="13"/>
      <c r="I99" s="2"/>
      <c r="J99" s="2" t="b">
        <f t="shared" si="2"/>
        <v>1</v>
      </c>
      <c r="K99" s="2" t="b">
        <f t="shared" si="3"/>
        <v>1</v>
      </c>
      <c r="L99" s="2">
        <v>443057</v>
      </c>
      <c r="M99" s="58" t="s">
        <v>693</v>
      </c>
      <c r="N99" s="2"/>
      <c r="O99" s="31"/>
      <c r="Q99" s="4"/>
      <c r="R99" s="10" t="s">
        <v>189</v>
      </c>
      <c r="S99" s="11">
        <v>8.6</v>
      </c>
      <c r="T99" s="12" t="s">
        <v>190</v>
      </c>
      <c r="U99" s="13">
        <v>176015</v>
      </c>
      <c r="V99" s="12"/>
      <c r="W99" s="13"/>
      <c r="X99" s="12"/>
      <c r="Y99" s="62">
        <v>443057</v>
      </c>
      <c r="Z99" s="63" t="s">
        <v>693</v>
      </c>
    </row>
    <row r="100" spans="1:26" ht="23" x14ac:dyDescent="0.7">
      <c r="A100" s="4"/>
      <c r="B100" s="10" t="s">
        <v>191</v>
      </c>
      <c r="C100" s="11">
        <v>8.6999999999999993</v>
      </c>
      <c r="D100" s="12" t="s">
        <v>192</v>
      </c>
      <c r="E100" s="10">
        <v>176015</v>
      </c>
      <c r="F100" s="10"/>
      <c r="G100" s="10"/>
      <c r="H100" s="13"/>
      <c r="I100" s="2"/>
      <c r="J100" s="2" t="b">
        <f t="shared" si="2"/>
        <v>1</v>
      </c>
      <c r="K100" s="2" t="b">
        <f t="shared" si="3"/>
        <v>1</v>
      </c>
      <c r="L100" s="2">
        <v>443057</v>
      </c>
      <c r="M100" s="58" t="s">
        <v>693</v>
      </c>
      <c r="N100" s="2"/>
      <c r="O100" s="31"/>
      <c r="Q100" s="4"/>
      <c r="R100" s="10" t="s">
        <v>191</v>
      </c>
      <c r="S100" s="11">
        <v>8.6999999999999993</v>
      </c>
      <c r="T100" s="12" t="s">
        <v>192</v>
      </c>
      <c r="U100" s="13">
        <v>176015</v>
      </c>
      <c r="V100" s="12"/>
      <c r="W100" s="13"/>
      <c r="X100" s="12"/>
      <c r="Y100" s="62">
        <v>443057</v>
      </c>
      <c r="Z100" s="63" t="s">
        <v>693</v>
      </c>
    </row>
    <row r="101" spans="1:26" ht="23" x14ac:dyDescent="0.7">
      <c r="A101" s="17"/>
      <c r="B101" s="18" t="s">
        <v>193</v>
      </c>
      <c r="C101" s="19" t="s">
        <v>194</v>
      </c>
      <c r="D101" s="19"/>
      <c r="E101" s="10">
        <v>176015</v>
      </c>
      <c r="F101" s="10"/>
      <c r="G101" s="10"/>
      <c r="H101" s="13"/>
      <c r="I101" s="2"/>
      <c r="J101" s="2" t="b">
        <f t="shared" si="2"/>
        <v>1</v>
      </c>
      <c r="K101" s="2" t="b">
        <f t="shared" si="3"/>
        <v>1</v>
      </c>
      <c r="L101" s="2">
        <v>443057</v>
      </c>
      <c r="M101" s="58" t="s">
        <v>693</v>
      </c>
      <c r="N101" s="2"/>
      <c r="O101" s="31"/>
      <c r="Q101" s="4"/>
      <c r="R101" s="18" t="s">
        <v>193</v>
      </c>
      <c r="S101" s="19" t="s">
        <v>194</v>
      </c>
      <c r="T101" s="19"/>
      <c r="U101" s="13">
        <v>176015</v>
      </c>
      <c r="V101" s="19"/>
      <c r="W101" s="20"/>
      <c r="X101" s="12"/>
      <c r="Y101" s="62">
        <v>443057</v>
      </c>
      <c r="Z101" s="63" t="s">
        <v>693</v>
      </c>
    </row>
    <row r="102" spans="1:26" ht="23" x14ac:dyDescent="0.7">
      <c r="A102" s="4"/>
      <c r="B102" s="10" t="s">
        <v>195</v>
      </c>
      <c r="C102" s="11">
        <v>9.1</v>
      </c>
      <c r="D102" s="12" t="s">
        <v>196</v>
      </c>
      <c r="E102" s="10">
        <v>176015</v>
      </c>
      <c r="F102" s="10"/>
      <c r="G102" s="10"/>
      <c r="H102" s="13"/>
      <c r="I102" s="2"/>
      <c r="J102" s="2" t="b">
        <f t="shared" si="2"/>
        <v>1</v>
      </c>
      <c r="K102" s="2" t="b">
        <f t="shared" si="3"/>
        <v>1</v>
      </c>
      <c r="L102" s="2">
        <v>443057</v>
      </c>
      <c r="M102" s="58" t="s">
        <v>693</v>
      </c>
      <c r="N102" s="2"/>
      <c r="O102" s="31"/>
      <c r="Q102" s="4"/>
      <c r="R102" s="10" t="s">
        <v>195</v>
      </c>
      <c r="S102" s="11">
        <v>9.1</v>
      </c>
      <c r="T102" s="12" t="s">
        <v>196</v>
      </c>
      <c r="U102" s="13">
        <v>176015</v>
      </c>
      <c r="V102" s="12"/>
      <c r="W102" s="13"/>
      <c r="X102" s="12"/>
      <c r="Y102" s="62">
        <v>443057</v>
      </c>
      <c r="Z102" s="63" t="s">
        <v>693</v>
      </c>
    </row>
    <row r="103" spans="1:26" ht="23" x14ac:dyDescent="0.7">
      <c r="A103" s="4"/>
      <c r="B103" s="10" t="s">
        <v>197</v>
      </c>
      <c r="C103" s="11">
        <v>9.1999999999999993</v>
      </c>
      <c r="D103" s="12" t="s">
        <v>198</v>
      </c>
      <c r="E103" s="10">
        <v>176015</v>
      </c>
      <c r="F103" s="10"/>
      <c r="G103" s="10"/>
      <c r="H103" s="13"/>
      <c r="I103" s="2"/>
      <c r="J103" s="2" t="b">
        <f t="shared" si="2"/>
        <v>1</v>
      </c>
      <c r="K103" s="2" t="b">
        <f t="shared" si="3"/>
        <v>1</v>
      </c>
      <c r="L103" s="2">
        <v>443057</v>
      </c>
      <c r="M103" s="58" t="s">
        <v>693</v>
      </c>
      <c r="N103" s="2"/>
      <c r="O103" s="31"/>
      <c r="Q103" s="4"/>
      <c r="R103" s="10" t="s">
        <v>197</v>
      </c>
      <c r="S103" s="11">
        <v>9.1999999999999993</v>
      </c>
      <c r="T103" s="12" t="s">
        <v>198</v>
      </c>
      <c r="U103" s="13">
        <v>176015</v>
      </c>
      <c r="V103" s="12"/>
      <c r="W103" s="13"/>
      <c r="X103" s="12"/>
      <c r="Y103" s="62">
        <v>443057</v>
      </c>
      <c r="Z103" s="63" t="s">
        <v>693</v>
      </c>
    </row>
    <row r="104" spans="1:26" ht="23" x14ac:dyDescent="0.7">
      <c r="A104" s="4"/>
      <c r="B104" s="10" t="s">
        <v>199</v>
      </c>
      <c r="C104" s="11">
        <v>9.3000000000000007</v>
      </c>
      <c r="D104" s="12" t="s">
        <v>200</v>
      </c>
      <c r="E104" s="10">
        <v>176015</v>
      </c>
      <c r="F104" s="10"/>
      <c r="G104" s="10"/>
      <c r="H104" s="13"/>
      <c r="I104" s="2"/>
      <c r="J104" s="2" t="b">
        <f t="shared" si="2"/>
        <v>1</v>
      </c>
      <c r="K104" s="2" t="b">
        <f t="shared" si="3"/>
        <v>1</v>
      </c>
      <c r="L104" s="2">
        <v>443057</v>
      </c>
      <c r="M104" s="58" t="s">
        <v>693</v>
      </c>
      <c r="N104" s="2"/>
      <c r="O104" s="31"/>
      <c r="Q104" s="4"/>
      <c r="R104" s="10" t="s">
        <v>199</v>
      </c>
      <c r="S104" s="11">
        <v>9.3000000000000007</v>
      </c>
      <c r="T104" s="12" t="s">
        <v>200</v>
      </c>
      <c r="U104" s="13">
        <v>176015</v>
      </c>
      <c r="V104" s="12"/>
      <c r="W104" s="13"/>
      <c r="X104" s="12"/>
      <c r="Y104" s="62">
        <v>443057</v>
      </c>
      <c r="Z104" s="63" t="s">
        <v>693</v>
      </c>
    </row>
    <row r="105" spans="1:26" ht="23" x14ac:dyDescent="0.7">
      <c r="A105" s="4"/>
      <c r="B105" s="10" t="s">
        <v>201</v>
      </c>
      <c r="C105" s="11">
        <v>9.4</v>
      </c>
      <c r="D105" s="12" t="s">
        <v>202</v>
      </c>
      <c r="E105" s="10">
        <v>176015</v>
      </c>
      <c r="F105" s="10"/>
      <c r="G105" s="10"/>
      <c r="H105" s="13"/>
      <c r="I105" s="2"/>
      <c r="J105" s="2" t="b">
        <f t="shared" si="2"/>
        <v>1</v>
      </c>
      <c r="K105" s="2" t="b">
        <f t="shared" si="3"/>
        <v>1</v>
      </c>
      <c r="L105" s="2">
        <v>443057</v>
      </c>
      <c r="M105" s="58" t="s">
        <v>693</v>
      </c>
      <c r="N105" s="2"/>
      <c r="O105" s="31"/>
      <c r="Q105" s="4"/>
      <c r="R105" s="10" t="s">
        <v>201</v>
      </c>
      <c r="S105" s="11">
        <v>9.4</v>
      </c>
      <c r="T105" s="12" t="s">
        <v>202</v>
      </c>
      <c r="U105" s="13">
        <v>176015</v>
      </c>
      <c r="V105" s="12"/>
      <c r="W105" s="13"/>
      <c r="X105" s="12"/>
      <c r="Y105" s="62">
        <v>443057</v>
      </c>
      <c r="Z105" s="63" t="s">
        <v>693</v>
      </c>
    </row>
    <row r="106" spans="1:26" ht="23" x14ac:dyDescent="0.7">
      <c r="A106" s="4"/>
      <c r="B106" s="10" t="s">
        <v>203</v>
      </c>
      <c r="C106" s="11">
        <v>9.5</v>
      </c>
      <c r="D106" s="12" t="s">
        <v>204</v>
      </c>
      <c r="E106" s="10">
        <v>176015</v>
      </c>
      <c r="F106" s="10"/>
      <c r="G106" s="10"/>
      <c r="H106" s="13"/>
      <c r="I106" s="2"/>
      <c r="J106" s="2" t="b">
        <f t="shared" si="2"/>
        <v>1</v>
      </c>
      <c r="K106" s="2" t="b">
        <f t="shared" si="3"/>
        <v>1</v>
      </c>
      <c r="L106" s="2">
        <v>443057</v>
      </c>
      <c r="M106" s="58" t="s">
        <v>693</v>
      </c>
      <c r="N106" s="2"/>
      <c r="O106" s="31"/>
      <c r="Q106" s="4"/>
      <c r="R106" s="10" t="s">
        <v>203</v>
      </c>
      <c r="S106" s="11">
        <v>9.5</v>
      </c>
      <c r="T106" s="12" t="s">
        <v>204</v>
      </c>
      <c r="U106" s="13">
        <v>176015</v>
      </c>
      <c r="V106" s="12"/>
      <c r="W106" s="13"/>
      <c r="X106" s="12"/>
      <c r="Y106" s="62">
        <v>443057</v>
      </c>
      <c r="Z106" s="63" t="s">
        <v>693</v>
      </c>
    </row>
    <row r="107" spans="1:26" ht="23" x14ac:dyDescent="0.7">
      <c r="A107" s="4"/>
      <c r="B107" s="10" t="s">
        <v>205</v>
      </c>
      <c r="C107" s="11">
        <v>9.6</v>
      </c>
      <c r="D107" s="12" t="s">
        <v>206</v>
      </c>
      <c r="E107" s="10">
        <v>176015</v>
      </c>
      <c r="F107" s="10"/>
      <c r="G107" s="10"/>
      <c r="H107" s="13"/>
      <c r="I107" s="2"/>
      <c r="J107" s="2" t="b">
        <f t="shared" si="2"/>
        <v>1</v>
      </c>
      <c r="K107" s="2" t="b">
        <f t="shared" si="3"/>
        <v>1</v>
      </c>
      <c r="L107" s="2">
        <v>443057</v>
      </c>
      <c r="M107" s="58" t="s">
        <v>693</v>
      </c>
      <c r="N107" s="2"/>
      <c r="O107" s="31"/>
      <c r="Q107" s="21"/>
      <c r="R107" s="10" t="s">
        <v>205</v>
      </c>
      <c r="S107" s="11">
        <v>9.6</v>
      </c>
      <c r="T107" s="12" t="s">
        <v>206</v>
      </c>
      <c r="U107" s="13">
        <v>176015</v>
      </c>
      <c r="V107" s="12"/>
      <c r="W107" s="13"/>
      <c r="X107" s="12"/>
      <c r="Y107" s="62">
        <v>443057</v>
      </c>
      <c r="Z107" s="63" t="s">
        <v>693</v>
      </c>
    </row>
    <row r="108" spans="1:26" ht="23" x14ac:dyDescent="0.7">
      <c r="A108" s="4"/>
      <c r="B108" s="10" t="s">
        <v>207</v>
      </c>
      <c r="C108" s="11">
        <v>9.6999999999999993</v>
      </c>
      <c r="D108" s="12" t="s">
        <v>208</v>
      </c>
      <c r="E108" s="10">
        <v>176015</v>
      </c>
      <c r="F108" s="10"/>
      <c r="G108" s="10"/>
      <c r="H108" s="13"/>
      <c r="I108" s="2"/>
      <c r="J108" s="2" t="b">
        <f t="shared" si="2"/>
        <v>1</v>
      </c>
      <c r="K108" s="2" t="b">
        <f t="shared" si="3"/>
        <v>1</v>
      </c>
      <c r="L108" s="2">
        <v>443057</v>
      </c>
      <c r="M108" s="58" t="s">
        <v>693</v>
      </c>
      <c r="N108" s="2"/>
      <c r="O108" s="31"/>
      <c r="Q108" s="21"/>
      <c r="R108" s="10" t="s">
        <v>207</v>
      </c>
      <c r="S108" s="11">
        <v>9.6999999999999993</v>
      </c>
      <c r="T108" s="12" t="s">
        <v>208</v>
      </c>
      <c r="U108" s="13">
        <v>176015</v>
      </c>
      <c r="V108" s="12"/>
      <c r="W108" s="13"/>
      <c r="X108" s="12"/>
      <c r="Y108" s="62">
        <v>443057</v>
      </c>
      <c r="Z108" s="63" t="s">
        <v>693</v>
      </c>
    </row>
    <row r="109" spans="1:26" ht="23" x14ac:dyDescent="0.7">
      <c r="A109" s="4"/>
      <c r="B109" s="10" t="s">
        <v>209</v>
      </c>
      <c r="C109" s="11">
        <v>9.8000000000000007</v>
      </c>
      <c r="D109" s="12" t="s">
        <v>210</v>
      </c>
      <c r="E109" s="10">
        <v>176015</v>
      </c>
      <c r="F109" s="10"/>
      <c r="G109" s="10"/>
      <c r="H109" s="13"/>
      <c r="I109" s="2"/>
      <c r="J109" s="2" t="b">
        <f t="shared" si="2"/>
        <v>1</v>
      </c>
      <c r="K109" s="2" t="b">
        <f t="shared" si="3"/>
        <v>1</v>
      </c>
      <c r="L109" s="2">
        <v>443057</v>
      </c>
      <c r="M109" s="58" t="s">
        <v>693</v>
      </c>
      <c r="N109" s="2"/>
      <c r="O109" s="31"/>
      <c r="Q109" s="17"/>
      <c r="R109" s="10" t="s">
        <v>209</v>
      </c>
      <c r="S109" s="11">
        <v>9.8000000000000007</v>
      </c>
      <c r="T109" s="12" t="s">
        <v>210</v>
      </c>
      <c r="U109" s="13">
        <v>176015</v>
      </c>
      <c r="V109" s="12"/>
      <c r="W109" s="13"/>
      <c r="X109" s="12"/>
      <c r="Y109" s="62">
        <v>443057</v>
      </c>
      <c r="Z109" s="63" t="s">
        <v>693</v>
      </c>
    </row>
    <row r="110" spans="1:26" ht="23" x14ac:dyDescent="0.7">
      <c r="A110" s="4"/>
      <c r="B110" s="10" t="s">
        <v>211</v>
      </c>
      <c r="C110" s="11">
        <v>9.9</v>
      </c>
      <c r="D110" s="12" t="s">
        <v>212</v>
      </c>
      <c r="E110" s="10">
        <v>176015</v>
      </c>
      <c r="F110" s="10"/>
      <c r="G110" s="10"/>
      <c r="H110" s="13"/>
      <c r="I110" s="2"/>
      <c r="J110" s="2" t="b">
        <f t="shared" si="2"/>
        <v>1</v>
      </c>
      <c r="K110" s="2" t="b">
        <f t="shared" si="3"/>
        <v>1</v>
      </c>
      <c r="L110" s="2">
        <v>443057</v>
      </c>
      <c r="M110" s="58" t="s">
        <v>693</v>
      </c>
      <c r="N110" s="2"/>
      <c r="O110" s="31"/>
      <c r="Q110" s="4"/>
      <c r="R110" s="10" t="s">
        <v>211</v>
      </c>
      <c r="S110" s="11">
        <v>9.9</v>
      </c>
      <c r="T110" s="12" t="s">
        <v>212</v>
      </c>
      <c r="U110" s="13">
        <v>176015</v>
      </c>
      <c r="V110" s="12"/>
      <c r="W110" s="13"/>
      <c r="X110" s="12"/>
      <c r="Y110" s="62">
        <v>443057</v>
      </c>
      <c r="Z110" s="63" t="s">
        <v>693</v>
      </c>
    </row>
    <row r="111" spans="1:26" ht="23" x14ac:dyDescent="0.7">
      <c r="A111" s="4"/>
      <c r="B111" s="10" t="s">
        <v>213</v>
      </c>
      <c r="C111" s="14">
        <v>9.1</v>
      </c>
      <c r="D111" s="12" t="s">
        <v>214</v>
      </c>
      <c r="E111" s="10">
        <v>176015</v>
      </c>
      <c r="F111" s="10"/>
      <c r="G111" s="10"/>
      <c r="H111" s="13"/>
      <c r="I111" s="2"/>
      <c r="J111" s="2" t="b">
        <f t="shared" si="2"/>
        <v>1</v>
      </c>
      <c r="K111" s="2" t="b">
        <f t="shared" si="3"/>
        <v>1</v>
      </c>
      <c r="L111" s="2">
        <v>443057</v>
      </c>
      <c r="M111" s="58" t="s">
        <v>693</v>
      </c>
      <c r="N111" s="2"/>
      <c r="O111" s="31"/>
      <c r="Q111" s="4"/>
      <c r="R111" s="10" t="s">
        <v>213</v>
      </c>
      <c r="S111" s="14">
        <v>9.1</v>
      </c>
      <c r="T111" s="12" t="s">
        <v>214</v>
      </c>
      <c r="U111" s="13">
        <v>176015</v>
      </c>
      <c r="V111" s="12"/>
      <c r="W111" s="13"/>
      <c r="X111" s="12"/>
      <c r="Y111" s="62">
        <v>443057</v>
      </c>
      <c r="Z111" s="63" t="s">
        <v>693</v>
      </c>
    </row>
    <row r="112" spans="1:26" ht="23" x14ac:dyDescent="0.7">
      <c r="A112" s="4"/>
      <c r="B112" s="10" t="s">
        <v>215</v>
      </c>
      <c r="C112" s="14">
        <v>9.11</v>
      </c>
      <c r="D112" s="12" t="s">
        <v>216</v>
      </c>
      <c r="E112" s="10"/>
      <c r="F112" s="10"/>
      <c r="G112" s="10">
        <v>176017</v>
      </c>
      <c r="H112" s="13"/>
      <c r="I112" s="2"/>
      <c r="J112" s="2" t="b">
        <f t="shared" si="2"/>
        <v>1</v>
      </c>
      <c r="K112" s="2" t="b">
        <f t="shared" si="3"/>
        <v>1</v>
      </c>
      <c r="L112" s="80" t="s">
        <v>694</v>
      </c>
      <c r="M112" s="81" t="s">
        <v>695</v>
      </c>
      <c r="N112" s="80">
        <v>443057</v>
      </c>
      <c r="O112" s="82" t="s">
        <v>693</v>
      </c>
      <c r="Q112" s="4"/>
      <c r="R112" s="10" t="s">
        <v>215</v>
      </c>
      <c r="S112" s="14">
        <v>9.11</v>
      </c>
      <c r="T112" s="12" t="s">
        <v>216</v>
      </c>
      <c r="U112" s="13"/>
      <c r="V112" s="12"/>
      <c r="W112" s="13">
        <v>176017</v>
      </c>
      <c r="X112" s="12"/>
      <c r="Y112" s="62" t="s">
        <v>694</v>
      </c>
      <c r="Z112" s="63" t="s">
        <v>695</v>
      </c>
    </row>
    <row r="113" spans="1:26" ht="23" x14ac:dyDescent="0.7">
      <c r="A113" s="4"/>
      <c r="B113" s="10" t="s">
        <v>217</v>
      </c>
      <c r="C113" s="14">
        <v>9.1199999999999992</v>
      </c>
      <c r="D113" s="12" t="s">
        <v>218</v>
      </c>
      <c r="E113" s="10"/>
      <c r="F113" s="10"/>
      <c r="G113" s="10">
        <v>176017</v>
      </c>
      <c r="H113" s="13"/>
      <c r="I113" s="2"/>
      <c r="J113" s="2" t="b">
        <f t="shared" si="2"/>
        <v>1</v>
      </c>
      <c r="K113" s="2" t="b">
        <f t="shared" si="3"/>
        <v>1</v>
      </c>
      <c r="L113" s="80" t="s">
        <v>694</v>
      </c>
      <c r="M113" s="81" t="s">
        <v>695</v>
      </c>
      <c r="N113" s="80">
        <v>443057</v>
      </c>
      <c r="O113" s="82" t="s">
        <v>693</v>
      </c>
      <c r="Q113" s="4"/>
      <c r="R113" s="10" t="s">
        <v>217</v>
      </c>
      <c r="S113" s="14">
        <v>9.1199999999999992</v>
      </c>
      <c r="T113" s="12" t="s">
        <v>218</v>
      </c>
      <c r="U113" s="13"/>
      <c r="V113" s="12"/>
      <c r="W113" s="13">
        <v>176017</v>
      </c>
      <c r="X113" s="12"/>
      <c r="Y113" s="62" t="s">
        <v>694</v>
      </c>
      <c r="Z113" s="63" t="s">
        <v>695</v>
      </c>
    </row>
    <row r="114" spans="1:26" ht="23" x14ac:dyDescent="0.7">
      <c r="A114" s="17"/>
      <c r="B114" s="18" t="s">
        <v>219</v>
      </c>
      <c r="C114" s="19" t="s">
        <v>220</v>
      </c>
      <c r="D114" s="19"/>
      <c r="E114" s="10">
        <v>176015</v>
      </c>
      <c r="F114" s="10"/>
      <c r="G114" s="10"/>
      <c r="H114" s="13"/>
      <c r="I114" s="2"/>
      <c r="J114" s="2" t="b">
        <f t="shared" si="2"/>
        <v>1</v>
      </c>
      <c r="K114" s="2" t="b">
        <f t="shared" si="3"/>
        <v>1</v>
      </c>
      <c r="L114" s="2">
        <v>443057</v>
      </c>
      <c r="M114" s="58" t="s">
        <v>693</v>
      </c>
      <c r="N114" s="2"/>
      <c r="O114" s="31"/>
      <c r="Q114" s="17"/>
      <c r="R114" s="18" t="s">
        <v>219</v>
      </c>
      <c r="S114" s="19" t="s">
        <v>220</v>
      </c>
      <c r="T114" s="19"/>
      <c r="U114" s="13">
        <v>176015</v>
      </c>
      <c r="V114" s="19"/>
      <c r="W114" s="20"/>
      <c r="X114" s="12"/>
      <c r="Y114" s="62">
        <v>443057</v>
      </c>
      <c r="Z114" s="63" t="s">
        <v>693</v>
      </c>
    </row>
    <row r="115" spans="1:26" ht="23" x14ac:dyDescent="0.7">
      <c r="A115" s="4"/>
      <c r="B115" s="10" t="s">
        <v>221</v>
      </c>
      <c r="C115" s="11">
        <v>10.1</v>
      </c>
      <c r="D115" s="12" t="s">
        <v>222</v>
      </c>
      <c r="E115" s="10">
        <v>176015</v>
      </c>
      <c r="F115" s="10"/>
      <c r="G115" s="10"/>
      <c r="H115" s="13"/>
      <c r="I115" s="2"/>
      <c r="J115" s="2" t="b">
        <f t="shared" si="2"/>
        <v>1</v>
      </c>
      <c r="K115" s="2" t="b">
        <f t="shared" si="3"/>
        <v>1</v>
      </c>
      <c r="L115" s="2">
        <v>443057</v>
      </c>
      <c r="M115" s="58" t="s">
        <v>693</v>
      </c>
      <c r="N115" s="2"/>
      <c r="O115" s="31"/>
      <c r="Q115" s="4"/>
      <c r="R115" s="10" t="s">
        <v>221</v>
      </c>
      <c r="S115" s="11">
        <v>10.1</v>
      </c>
      <c r="T115" s="12" t="s">
        <v>222</v>
      </c>
      <c r="U115" s="13">
        <v>176015</v>
      </c>
      <c r="V115" s="12"/>
      <c r="W115" s="13"/>
      <c r="X115" s="12"/>
      <c r="Y115" s="62">
        <v>443057</v>
      </c>
      <c r="Z115" s="63" t="s">
        <v>693</v>
      </c>
    </row>
    <row r="116" spans="1:26" ht="23" x14ac:dyDescent="0.7">
      <c r="A116" s="4"/>
      <c r="B116" s="10" t="s">
        <v>223</v>
      </c>
      <c r="C116" s="11">
        <v>10.199999999999999</v>
      </c>
      <c r="D116" s="12" t="s">
        <v>224</v>
      </c>
      <c r="E116" s="10">
        <v>176015</v>
      </c>
      <c r="F116" s="10"/>
      <c r="G116" s="10"/>
      <c r="H116" s="13"/>
      <c r="I116" s="2"/>
      <c r="J116" s="2" t="b">
        <f t="shared" si="2"/>
        <v>1</v>
      </c>
      <c r="K116" s="2" t="b">
        <f t="shared" si="3"/>
        <v>1</v>
      </c>
      <c r="L116" s="2">
        <v>443057</v>
      </c>
      <c r="M116" s="58" t="s">
        <v>693</v>
      </c>
      <c r="N116" s="2"/>
      <c r="O116" s="31"/>
      <c r="Q116" s="4"/>
      <c r="R116" s="10" t="s">
        <v>223</v>
      </c>
      <c r="S116" s="11">
        <v>10.199999999999999</v>
      </c>
      <c r="T116" s="12" t="s">
        <v>224</v>
      </c>
      <c r="U116" s="13">
        <v>176015</v>
      </c>
      <c r="V116" s="12"/>
      <c r="W116" s="13"/>
      <c r="X116" s="12"/>
      <c r="Y116" s="62">
        <v>443057</v>
      </c>
      <c r="Z116" s="63" t="s">
        <v>693</v>
      </c>
    </row>
    <row r="117" spans="1:26" ht="23" x14ac:dyDescent="0.7">
      <c r="A117" s="4"/>
      <c r="B117" s="10" t="s">
        <v>225</v>
      </c>
      <c r="C117" s="11">
        <v>10.3</v>
      </c>
      <c r="D117" s="12" t="s">
        <v>226</v>
      </c>
      <c r="E117" s="10">
        <v>176015</v>
      </c>
      <c r="F117" s="10"/>
      <c r="G117" s="10"/>
      <c r="H117" s="13"/>
      <c r="I117" s="2"/>
      <c r="J117" s="2" t="b">
        <f t="shared" si="2"/>
        <v>1</v>
      </c>
      <c r="K117" s="2" t="b">
        <f t="shared" si="3"/>
        <v>1</v>
      </c>
      <c r="L117" s="2">
        <v>443057</v>
      </c>
      <c r="M117" s="58" t="s">
        <v>693</v>
      </c>
      <c r="N117" s="2"/>
      <c r="O117" s="31"/>
      <c r="Q117" s="4"/>
      <c r="R117" s="10" t="s">
        <v>225</v>
      </c>
      <c r="S117" s="11">
        <v>10.3</v>
      </c>
      <c r="T117" s="12" t="s">
        <v>226</v>
      </c>
      <c r="U117" s="13">
        <v>176015</v>
      </c>
      <c r="V117" s="12"/>
      <c r="W117" s="13"/>
      <c r="X117" s="12"/>
      <c r="Y117" s="62">
        <v>443057</v>
      </c>
      <c r="Z117" s="63" t="s">
        <v>693</v>
      </c>
    </row>
    <row r="118" spans="1:26" ht="23" x14ac:dyDescent="0.7">
      <c r="A118" s="4"/>
      <c r="B118" s="10" t="s">
        <v>227</v>
      </c>
      <c r="C118" s="11">
        <v>10.4</v>
      </c>
      <c r="D118" s="12" t="s">
        <v>228</v>
      </c>
      <c r="E118" s="10"/>
      <c r="F118" s="10"/>
      <c r="G118" s="10">
        <v>176017</v>
      </c>
      <c r="H118" s="13"/>
      <c r="I118" s="2"/>
      <c r="J118" s="2" t="b">
        <f t="shared" si="2"/>
        <v>1</v>
      </c>
      <c r="K118" s="2" t="b">
        <f t="shared" si="3"/>
        <v>1</v>
      </c>
      <c r="L118" s="2">
        <v>443057</v>
      </c>
      <c r="M118" s="58" t="s">
        <v>693</v>
      </c>
      <c r="N118" s="2"/>
      <c r="O118" s="31"/>
      <c r="Q118" s="4"/>
      <c r="R118" s="10" t="s">
        <v>227</v>
      </c>
      <c r="S118" s="11">
        <v>10.4</v>
      </c>
      <c r="T118" s="12" t="s">
        <v>228</v>
      </c>
      <c r="U118" s="13">
        <v>176015</v>
      </c>
      <c r="V118" s="12"/>
      <c r="W118" s="13"/>
      <c r="X118" s="12"/>
      <c r="Y118" s="62">
        <v>443057</v>
      </c>
      <c r="Z118" s="63" t="s">
        <v>693</v>
      </c>
    </row>
    <row r="119" spans="1:26" ht="23" x14ac:dyDescent="0.7">
      <c r="A119" s="4"/>
      <c r="B119" s="10" t="s">
        <v>229</v>
      </c>
      <c r="C119" s="11">
        <v>10.5</v>
      </c>
      <c r="D119" s="12" t="s">
        <v>230</v>
      </c>
      <c r="E119" s="10"/>
      <c r="F119" s="10"/>
      <c r="G119" s="10">
        <v>176017</v>
      </c>
      <c r="H119" s="13"/>
      <c r="I119" s="2" t="s">
        <v>696</v>
      </c>
      <c r="J119" s="2" t="b">
        <f t="shared" si="2"/>
        <v>0</v>
      </c>
      <c r="K119" s="2" t="b">
        <f t="shared" si="3"/>
        <v>0</v>
      </c>
      <c r="L119" s="2"/>
      <c r="M119" s="58"/>
      <c r="N119" s="83">
        <v>443057</v>
      </c>
      <c r="O119" s="16" t="s">
        <v>693</v>
      </c>
      <c r="Q119" s="4"/>
      <c r="R119" s="10"/>
      <c r="S119" s="11"/>
      <c r="T119" s="12"/>
      <c r="U119" s="13"/>
      <c r="V119" s="12"/>
      <c r="W119" s="13"/>
      <c r="X119" s="12"/>
      <c r="Y119" s="62"/>
      <c r="Z119" s="63"/>
    </row>
    <row r="120" spans="1:26" ht="23" x14ac:dyDescent="0.7">
      <c r="A120" s="4"/>
      <c r="B120" s="10" t="s">
        <v>231</v>
      </c>
      <c r="C120" s="11">
        <v>10.6</v>
      </c>
      <c r="D120" s="12" t="s">
        <v>232</v>
      </c>
      <c r="E120" s="10"/>
      <c r="F120" s="10"/>
      <c r="G120" s="10">
        <v>176017</v>
      </c>
      <c r="H120" s="13"/>
      <c r="I120" s="2" t="s">
        <v>696</v>
      </c>
      <c r="J120" s="2" t="b">
        <f t="shared" si="2"/>
        <v>0</v>
      </c>
      <c r="K120" s="2" t="b">
        <f t="shared" si="3"/>
        <v>0</v>
      </c>
      <c r="L120" s="2"/>
      <c r="M120" s="58"/>
      <c r="N120" s="83">
        <v>443057</v>
      </c>
      <c r="O120" s="16" t="s">
        <v>693</v>
      </c>
      <c r="Q120" s="4"/>
      <c r="R120" s="10"/>
      <c r="S120" s="11"/>
      <c r="T120" s="12"/>
      <c r="U120" s="13"/>
      <c r="V120" s="12"/>
      <c r="W120" s="13"/>
      <c r="X120" s="12"/>
      <c r="Y120" s="62"/>
      <c r="Z120" s="63"/>
    </row>
    <row r="121" spans="1:26" ht="23" x14ac:dyDescent="0.7">
      <c r="A121" s="17"/>
      <c r="B121" s="18" t="s">
        <v>233</v>
      </c>
      <c r="C121" s="19" t="s">
        <v>234</v>
      </c>
      <c r="D121" s="19"/>
      <c r="E121" s="10">
        <v>176015</v>
      </c>
      <c r="F121" s="10"/>
      <c r="G121" s="10"/>
      <c r="H121" s="13"/>
      <c r="I121" s="2"/>
      <c r="J121" s="2" t="b">
        <f t="shared" si="2"/>
        <v>1</v>
      </c>
      <c r="K121" s="2" t="b">
        <f t="shared" si="3"/>
        <v>1</v>
      </c>
      <c r="L121" s="2">
        <v>443057</v>
      </c>
      <c r="M121" s="58" t="s">
        <v>693</v>
      </c>
      <c r="N121" s="2"/>
      <c r="O121" s="31"/>
      <c r="Q121" s="17"/>
      <c r="R121" s="18" t="s">
        <v>233</v>
      </c>
      <c r="S121" s="19" t="s">
        <v>234</v>
      </c>
      <c r="T121" s="19"/>
      <c r="U121" s="13">
        <v>176015</v>
      </c>
      <c r="V121" s="19"/>
      <c r="W121" s="20"/>
      <c r="X121" s="12"/>
      <c r="Y121" s="62">
        <v>443057</v>
      </c>
      <c r="Z121" s="63" t="s">
        <v>693</v>
      </c>
    </row>
    <row r="122" spans="1:26" ht="23" x14ac:dyDescent="0.7">
      <c r="A122" s="4"/>
      <c r="B122" s="10" t="s">
        <v>235</v>
      </c>
      <c r="C122" s="11">
        <v>11.1</v>
      </c>
      <c r="D122" s="32" t="s">
        <v>236</v>
      </c>
      <c r="E122" s="10">
        <v>176015</v>
      </c>
      <c r="F122" s="10"/>
      <c r="G122" s="10"/>
      <c r="H122" s="13"/>
      <c r="I122" s="2"/>
      <c r="J122" s="2" t="b">
        <f t="shared" si="2"/>
        <v>1</v>
      </c>
      <c r="K122" s="2" t="b">
        <f t="shared" si="3"/>
        <v>1</v>
      </c>
      <c r="L122" s="2">
        <v>443057</v>
      </c>
      <c r="M122" s="58" t="s">
        <v>693</v>
      </c>
      <c r="N122" s="2"/>
      <c r="O122" s="31"/>
      <c r="Q122" s="4"/>
      <c r="R122" s="10" t="s">
        <v>235</v>
      </c>
      <c r="S122" s="11">
        <v>11.1</v>
      </c>
      <c r="T122" s="32" t="s">
        <v>236</v>
      </c>
      <c r="U122" s="13">
        <v>176015</v>
      </c>
      <c r="V122" s="12"/>
      <c r="W122" s="13"/>
      <c r="X122" s="12"/>
      <c r="Y122" s="62">
        <v>443057</v>
      </c>
      <c r="Z122" s="63" t="s">
        <v>693</v>
      </c>
    </row>
    <row r="123" spans="1:26" ht="23" x14ac:dyDescent="0.7">
      <c r="A123" s="4"/>
      <c r="B123" s="10" t="s">
        <v>237</v>
      </c>
      <c r="C123" s="11">
        <v>11.2</v>
      </c>
      <c r="D123" s="12" t="s">
        <v>238</v>
      </c>
      <c r="E123" s="10">
        <v>176015</v>
      </c>
      <c r="F123" s="10"/>
      <c r="G123" s="10"/>
      <c r="H123" s="13"/>
      <c r="I123" s="2"/>
      <c r="J123" s="2" t="b">
        <f t="shared" si="2"/>
        <v>1</v>
      </c>
      <c r="K123" s="2" t="b">
        <f t="shared" si="3"/>
        <v>1</v>
      </c>
      <c r="L123" s="2">
        <v>443057</v>
      </c>
      <c r="M123" s="58" t="s">
        <v>693</v>
      </c>
      <c r="N123" s="2"/>
      <c r="O123" s="31"/>
      <c r="Q123" s="4"/>
      <c r="R123" s="10" t="s">
        <v>237</v>
      </c>
      <c r="S123" s="11">
        <v>11.2</v>
      </c>
      <c r="T123" s="12" t="s">
        <v>238</v>
      </c>
      <c r="U123" s="13">
        <v>176015</v>
      </c>
      <c r="V123" s="12"/>
      <c r="W123" s="13"/>
      <c r="X123" s="12"/>
      <c r="Y123" s="62">
        <v>443057</v>
      </c>
      <c r="Z123" s="63" t="s">
        <v>693</v>
      </c>
    </row>
    <row r="124" spans="1:26" ht="23" x14ac:dyDescent="0.7">
      <c r="A124" s="4"/>
      <c r="B124" s="10" t="s">
        <v>239</v>
      </c>
      <c r="C124" s="11">
        <v>11.3</v>
      </c>
      <c r="D124" s="12" t="s">
        <v>240</v>
      </c>
      <c r="E124" s="10">
        <v>176015</v>
      </c>
      <c r="F124" s="10"/>
      <c r="G124" s="10"/>
      <c r="H124" s="13"/>
      <c r="I124" s="2"/>
      <c r="J124" s="2" t="b">
        <f t="shared" si="2"/>
        <v>1</v>
      </c>
      <c r="K124" s="2" t="b">
        <f t="shared" si="3"/>
        <v>1</v>
      </c>
      <c r="L124" s="2">
        <v>443057</v>
      </c>
      <c r="M124" s="58" t="s">
        <v>693</v>
      </c>
      <c r="N124" s="2"/>
      <c r="O124" s="31"/>
      <c r="Q124" s="4"/>
      <c r="R124" s="10" t="s">
        <v>239</v>
      </c>
      <c r="S124" s="11">
        <v>11.3</v>
      </c>
      <c r="T124" s="12" t="s">
        <v>240</v>
      </c>
      <c r="U124" s="13">
        <v>176015</v>
      </c>
      <c r="V124" s="12"/>
      <c r="W124" s="13"/>
      <c r="X124" s="12"/>
      <c r="Y124" s="62">
        <v>443057</v>
      </c>
      <c r="Z124" s="63" t="s">
        <v>693</v>
      </c>
    </row>
    <row r="125" spans="1:26" ht="23" x14ac:dyDescent="0.7">
      <c r="A125" s="4"/>
      <c r="B125" s="10" t="s">
        <v>241</v>
      </c>
      <c r="C125" s="11">
        <v>11.4</v>
      </c>
      <c r="D125" s="12" t="s">
        <v>242</v>
      </c>
      <c r="E125" s="10">
        <v>176015</v>
      </c>
      <c r="F125" s="10"/>
      <c r="G125" s="10"/>
      <c r="H125" s="13"/>
      <c r="I125" s="2"/>
      <c r="J125" s="2" t="b">
        <f t="shared" si="2"/>
        <v>1</v>
      </c>
      <c r="K125" s="2" t="b">
        <f t="shared" si="3"/>
        <v>1</v>
      </c>
      <c r="L125" s="2">
        <v>443057</v>
      </c>
      <c r="M125" s="58" t="s">
        <v>693</v>
      </c>
      <c r="N125" s="2"/>
      <c r="O125" s="31"/>
      <c r="Q125" s="4"/>
      <c r="R125" s="10" t="s">
        <v>241</v>
      </c>
      <c r="S125" s="11">
        <v>11.4</v>
      </c>
      <c r="T125" s="12" t="s">
        <v>242</v>
      </c>
      <c r="U125" s="13">
        <v>176015</v>
      </c>
      <c r="V125" s="12"/>
      <c r="W125" s="13"/>
      <c r="X125" s="12"/>
      <c r="Y125" s="62">
        <v>443057</v>
      </c>
      <c r="Z125" s="63" t="s">
        <v>693</v>
      </c>
    </row>
    <row r="126" spans="1:26" ht="23" x14ac:dyDescent="0.7">
      <c r="A126" s="4"/>
      <c r="B126" s="10" t="s">
        <v>243</v>
      </c>
      <c r="C126" s="11">
        <v>11.5</v>
      </c>
      <c r="D126" s="12" t="s">
        <v>244</v>
      </c>
      <c r="E126" s="10">
        <v>176015</v>
      </c>
      <c r="F126" s="10"/>
      <c r="G126" s="10"/>
      <c r="H126" s="13"/>
      <c r="I126" s="2"/>
      <c r="J126" s="2" t="b">
        <f t="shared" si="2"/>
        <v>1</v>
      </c>
      <c r="K126" s="2" t="b">
        <f t="shared" si="3"/>
        <v>1</v>
      </c>
      <c r="L126" s="2">
        <v>443057</v>
      </c>
      <c r="M126" s="58" t="s">
        <v>693</v>
      </c>
      <c r="N126" s="2"/>
      <c r="O126" s="31"/>
      <c r="Q126" s="4"/>
      <c r="R126" s="10" t="s">
        <v>243</v>
      </c>
      <c r="S126" s="11">
        <v>11.5</v>
      </c>
      <c r="T126" s="12" t="s">
        <v>244</v>
      </c>
      <c r="U126" s="13">
        <v>176015</v>
      </c>
      <c r="V126" s="12"/>
      <c r="W126" s="13"/>
      <c r="X126" s="12"/>
      <c r="Y126" s="62">
        <v>443057</v>
      </c>
      <c r="Z126" s="63" t="s">
        <v>693</v>
      </c>
    </row>
    <row r="127" spans="1:26" ht="23" x14ac:dyDescent="0.7">
      <c r="A127" s="4"/>
      <c r="B127" s="10" t="s">
        <v>245</v>
      </c>
      <c r="C127" s="11">
        <v>11.6</v>
      </c>
      <c r="D127" s="12" t="s">
        <v>246</v>
      </c>
      <c r="E127" s="10"/>
      <c r="F127" s="10"/>
      <c r="G127" s="10">
        <v>176017</v>
      </c>
      <c r="H127" s="13"/>
      <c r="I127" s="2"/>
      <c r="J127" s="2" t="b">
        <f t="shared" si="2"/>
        <v>1</v>
      </c>
      <c r="K127" s="2" t="b">
        <f t="shared" si="3"/>
        <v>1</v>
      </c>
      <c r="L127" s="2">
        <v>443057</v>
      </c>
      <c r="M127" s="58" t="s">
        <v>693</v>
      </c>
      <c r="N127" s="2"/>
      <c r="O127" s="31"/>
      <c r="Q127" s="4"/>
      <c r="R127" s="10" t="s">
        <v>245</v>
      </c>
      <c r="S127" s="11">
        <v>11.6</v>
      </c>
      <c r="T127" s="12" t="s">
        <v>246</v>
      </c>
      <c r="U127" s="13">
        <v>176015</v>
      </c>
      <c r="V127" s="12"/>
      <c r="W127" s="13"/>
      <c r="X127" s="12"/>
      <c r="Y127" s="62">
        <v>443057</v>
      </c>
      <c r="Z127" s="63" t="s">
        <v>693</v>
      </c>
    </row>
    <row r="128" spans="1:26" ht="23" x14ac:dyDescent="0.7">
      <c r="A128" s="17"/>
      <c r="B128" s="18" t="s">
        <v>247</v>
      </c>
      <c r="C128" s="19" t="s">
        <v>248</v>
      </c>
      <c r="D128" s="19"/>
      <c r="E128" s="10">
        <v>176015</v>
      </c>
      <c r="F128" s="10"/>
      <c r="G128" s="10"/>
      <c r="H128" s="13"/>
      <c r="I128" s="2"/>
      <c r="J128" s="2" t="b">
        <f t="shared" si="2"/>
        <v>1</v>
      </c>
      <c r="K128" s="2" t="b">
        <f t="shared" si="3"/>
        <v>1</v>
      </c>
      <c r="L128" s="2">
        <v>443057</v>
      </c>
      <c r="M128" s="58" t="s">
        <v>693</v>
      </c>
      <c r="N128" s="2"/>
      <c r="O128" s="31"/>
      <c r="Q128" s="4"/>
      <c r="R128" s="18" t="s">
        <v>247</v>
      </c>
      <c r="S128" s="19" t="s">
        <v>248</v>
      </c>
      <c r="T128" s="19"/>
      <c r="U128" s="13">
        <v>176015</v>
      </c>
      <c r="V128" s="19"/>
      <c r="W128" s="20"/>
      <c r="X128" s="12"/>
      <c r="Y128" s="62">
        <v>443057</v>
      </c>
      <c r="Z128" s="63" t="s">
        <v>693</v>
      </c>
    </row>
    <row r="129" spans="1:26" ht="23" x14ac:dyDescent="0.7">
      <c r="A129" s="4"/>
      <c r="B129" s="10" t="s">
        <v>249</v>
      </c>
      <c r="C129" s="11">
        <v>12.1</v>
      </c>
      <c r="D129" s="32" t="s">
        <v>250</v>
      </c>
      <c r="E129" s="10">
        <v>176015</v>
      </c>
      <c r="F129" s="10"/>
      <c r="G129" s="10"/>
      <c r="H129" s="13"/>
      <c r="I129" s="2"/>
      <c r="J129" s="2" t="b">
        <f t="shared" si="2"/>
        <v>1</v>
      </c>
      <c r="K129" s="2" t="b">
        <f t="shared" si="3"/>
        <v>1</v>
      </c>
      <c r="L129" s="2">
        <v>443057</v>
      </c>
      <c r="M129" s="58" t="s">
        <v>693</v>
      </c>
      <c r="N129" s="2"/>
      <c r="O129" s="31"/>
      <c r="Q129" s="4"/>
      <c r="R129" s="10" t="s">
        <v>249</v>
      </c>
      <c r="S129" s="11">
        <v>12.1</v>
      </c>
      <c r="T129" s="32" t="s">
        <v>250</v>
      </c>
      <c r="U129" s="13">
        <v>176015</v>
      </c>
      <c r="V129" s="12"/>
      <c r="W129" s="13"/>
      <c r="X129" s="12"/>
      <c r="Y129" s="62">
        <v>443057</v>
      </c>
      <c r="Z129" s="63" t="s">
        <v>693</v>
      </c>
    </row>
    <row r="130" spans="1:26" ht="23" x14ac:dyDescent="0.7">
      <c r="A130" s="4"/>
      <c r="B130" s="10" t="s">
        <v>251</v>
      </c>
      <c r="C130" s="11">
        <v>12.2</v>
      </c>
      <c r="D130" s="12" t="s">
        <v>252</v>
      </c>
      <c r="E130" s="10">
        <v>176015</v>
      </c>
      <c r="F130" s="10"/>
      <c r="G130" s="10"/>
      <c r="H130" s="13"/>
      <c r="I130" s="2"/>
      <c r="J130" s="2" t="b">
        <f t="shared" si="2"/>
        <v>1</v>
      </c>
      <c r="K130" s="2" t="b">
        <f t="shared" si="3"/>
        <v>1</v>
      </c>
      <c r="L130" s="2">
        <v>443057</v>
      </c>
      <c r="M130" s="58" t="s">
        <v>693</v>
      </c>
      <c r="N130" s="2"/>
      <c r="O130" s="31"/>
      <c r="Q130" s="4"/>
      <c r="R130" s="10" t="s">
        <v>251</v>
      </c>
      <c r="S130" s="11">
        <v>12.2</v>
      </c>
      <c r="T130" s="12" t="s">
        <v>252</v>
      </c>
      <c r="U130" s="13">
        <v>176015</v>
      </c>
      <c r="V130" s="12"/>
      <c r="W130" s="13"/>
      <c r="X130" s="12"/>
      <c r="Y130" s="62">
        <v>443057</v>
      </c>
      <c r="Z130" s="63" t="s">
        <v>693</v>
      </c>
    </row>
    <row r="131" spans="1:26" ht="23" x14ac:dyDescent="0.7">
      <c r="A131" s="4"/>
      <c r="B131" s="10" t="s">
        <v>253</v>
      </c>
      <c r="C131" s="11">
        <v>12.3</v>
      </c>
      <c r="D131" s="12" t="s">
        <v>254</v>
      </c>
      <c r="E131" s="10">
        <v>176015</v>
      </c>
      <c r="F131" s="10"/>
      <c r="G131" s="10"/>
      <c r="H131" s="13"/>
      <c r="I131" s="2"/>
      <c r="J131" s="2" t="b">
        <f t="shared" si="2"/>
        <v>1</v>
      </c>
      <c r="K131" s="2" t="b">
        <f t="shared" si="3"/>
        <v>1</v>
      </c>
      <c r="L131" s="2">
        <v>443057</v>
      </c>
      <c r="M131" s="58" t="s">
        <v>693</v>
      </c>
      <c r="N131" s="2"/>
      <c r="O131" s="31"/>
      <c r="Q131" s="17"/>
      <c r="R131" s="10" t="s">
        <v>253</v>
      </c>
      <c r="S131" s="11">
        <v>12.3</v>
      </c>
      <c r="T131" s="12" t="s">
        <v>254</v>
      </c>
      <c r="U131" s="13">
        <v>176015</v>
      </c>
      <c r="V131" s="12"/>
      <c r="W131" s="13"/>
      <c r="X131" s="12"/>
      <c r="Y131" s="62">
        <v>443057</v>
      </c>
      <c r="Z131" s="63" t="s">
        <v>693</v>
      </c>
    </row>
    <row r="132" spans="1:26" ht="23" x14ac:dyDescent="0.7">
      <c r="A132" s="4"/>
      <c r="B132" s="10" t="s">
        <v>255</v>
      </c>
      <c r="C132" s="11">
        <v>12.4</v>
      </c>
      <c r="D132" s="12" t="s">
        <v>256</v>
      </c>
      <c r="E132" s="10">
        <v>176015</v>
      </c>
      <c r="F132" s="10"/>
      <c r="G132" s="10"/>
      <c r="H132" s="13"/>
      <c r="I132" s="2"/>
      <c r="J132" s="2" t="b">
        <f t="shared" si="2"/>
        <v>1</v>
      </c>
      <c r="K132" s="2" t="b">
        <f t="shared" si="3"/>
        <v>1</v>
      </c>
      <c r="L132" s="2">
        <v>443057</v>
      </c>
      <c r="M132" s="58" t="s">
        <v>693</v>
      </c>
      <c r="N132" s="2"/>
      <c r="O132" s="31"/>
      <c r="Q132" s="4"/>
      <c r="R132" s="10" t="s">
        <v>255</v>
      </c>
      <c r="S132" s="11">
        <v>12.4</v>
      </c>
      <c r="T132" s="12" t="s">
        <v>256</v>
      </c>
      <c r="U132" s="13">
        <v>176015</v>
      </c>
      <c r="V132" s="12"/>
      <c r="W132" s="13"/>
      <c r="X132" s="12"/>
      <c r="Y132" s="62">
        <v>443057</v>
      </c>
      <c r="Z132" s="63" t="s">
        <v>693</v>
      </c>
    </row>
    <row r="133" spans="1:26" ht="23" x14ac:dyDescent="0.7">
      <c r="A133" s="4"/>
      <c r="B133" s="10" t="s">
        <v>257</v>
      </c>
      <c r="C133" s="11">
        <v>12.5</v>
      </c>
      <c r="D133" s="12" t="s">
        <v>258</v>
      </c>
      <c r="E133" s="10">
        <v>176015</v>
      </c>
      <c r="F133" s="10"/>
      <c r="G133" s="10"/>
      <c r="H133" s="13"/>
      <c r="I133" s="2"/>
      <c r="J133" s="2" t="b">
        <f t="shared" si="2"/>
        <v>1</v>
      </c>
      <c r="K133" s="2" t="b">
        <f t="shared" si="3"/>
        <v>1</v>
      </c>
      <c r="L133" s="2">
        <v>443057</v>
      </c>
      <c r="M133" s="58" t="s">
        <v>693</v>
      </c>
      <c r="N133" s="2"/>
      <c r="O133" s="31"/>
      <c r="Q133" s="4"/>
      <c r="R133" s="10" t="s">
        <v>257</v>
      </c>
      <c r="S133" s="11">
        <v>12.5</v>
      </c>
      <c r="T133" s="12" t="s">
        <v>258</v>
      </c>
      <c r="U133" s="13">
        <v>176015</v>
      </c>
      <c r="V133" s="12"/>
      <c r="W133" s="13"/>
      <c r="X133" s="12"/>
      <c r="Y133" s="62">
        <v>443057</v>
      </c>
      <c r="Z133" s="63" t="s">
        <v>693</v>
      </c>
    </row>
    <row r="134" spans="1:26" ht="23" x14ac:dyDescent="0.7">
      <c r="A134" s="4"/>
      <c r="B134" s="10" t="s">
        <v>259</v>
      </c>
      <c r="C134" s="11">
        <v>12.6</v>
      </c>
      <c r="D134" s="12" t="s">
        <v>260</v>
      </c>
      <c r="E134" s="10">
        <v>176015</v>
      </c>
      <c r="F134" s="10"/>
      <c r="G134" s="10"/>
      <c r="H134" s="13"/>
      <c r="I134" s="2"/>
      <c r="J134" s="2" t="b">
        <f t="shared" ref="J134:J197" si="4">+B134=+R134</f>
        <v>1</v>
      </c>
      <c r="K134" s="2" t="b">
        <f t="shared" ref="K134:K197" si="5">+D134=T134</f>
        <v>1</v>
      </c>
      <c r="L134" s="2">
        <v>443057</v>
      </c>
      <c r="M134" s="58" t="s">
        <v>693</v>
      </c>
      <c r="N134" s="2"/>
      <c r="O134" s="31"/>
      <c r="Q134" s="4"/>
      <c r="R134" s="10" t="s">
        <v>259</v>
      </c>
      <c r="S134" s="11">
        <v>12.6</v>
      </c>
      <c r="T134" s="12" t="s">
        <v>260</v>
      </c>
      <c r="U134" s="13">
        <v>176015</v>
      </c>
      <c r="V134" s="12"/>
      <c r="W134" s="13"/>
      <c r="X134" s="12"/>
      <c r="Y134" s="62">
        <v>443057</v>
      </c>
      <c r="Z134" s="63" t="s">
        <v>693</v>
      </c>
    </row>
    <row r="135" spans="1:26" ht="23" x14ac:dyDescent="0.7">
      <c r="A135" s="4"/>
      <c r="B135" s="10" t="s">
        <v>261</v>
      </c>
      <c r="C135" s="11">
        <v>12.7</v>
      </c>
      <c r="D135" s="12" t="s">
        <v>262</v>
      </c>
      <c r="E135" s="10">
        <v>176015</v>
      </c>
      <c r="F135" s="10"/>
      <c r="G135" s="10"/>
      <c r="H135" s="13"/>
      <c r="I135" s="2"/>
      <c r="J135" s="2" t="b">
        <f t="shared" si="4"/>
        <v>1</v>
      </c>
      <c r="K135" s="2" t="b">
        <f t="shared" si="5"/>
        <v>1</v>
      </c>
      <c r="L135" s="2">
        <v>443057</v>
      </c>
      <c r="M135" s="58" t="s">
        <v>693</v>
      </c>
      <c r="N135" s="2"/>
      <c r="O135" s="31"/>
      <c r="Q135" s="4"/>
      <c r="R135" s="10" t="s">
        <v>261</v>
      </c>
      <c r="S135" s="11">
        <v>12.7</v>
      </c>
      <c r="T135" s="12" t="s">
        <v>262</v>
      </c>
      <c r="U135" s="13">
        <v>176015</v>
      </c>
      <c r="V135" s="12"/>
      <c r="W135" s="13"/>
      <c r="X135" s="12"/>
      <c r="Y135" s="62">
        <v>443057</v>
      </c>
      <c r="Z135" s="63" t="s">
        <v>693</v>
      </c>
    </row>
    <row r="136" spans="1:26" ht="23" x14ac:dyDescent="0.7">
      <c r="A136" s="4"/>
      <c r="B136" s="10" t="s">
        <v>263</v>
      </c>
      <c r="C136" s="11">
        <v>12.8</v>
      </c>
      <c r="D136" s="12" t="s">
        <v>264</v>
      </c>
      <c r="E136" s="10"/>
      <c r="F136" s="10"/>
      <c r="G136" s="10">
        <v>176017</v>
      </c>
      <c r="H136" s="13"/>
      <c r="I136" s="2"/>
      <c r="J136" s="2" t="b">
        <f t="shared" si="4"/>
        <v>1</v>
      </c>
      <c r="K136" s="2" t="b">
        <f t="shared" si="5"/>
        <v>1</v>
      </c>
      <c r="L136" s="2">
        <v>443057</v>
      </c>
      <c r="M136" s="58" t="s">
        <v>693</v>
      </c>
      <c r="N136" s="2"/>
      <c r="O136" s="31"/>
      <c r="Q136" s="4"/>
      <c r="R136" s="10" t="s">
        <v>263</v>
      </c>
      <c r="S136" s="11">
        <v>12.8</v>
      </c>
      <c r="T136" s="12" t="s">
        <v>264</v>
      </c>
      <c r="U136" s="13">
        <v>176015</v>
      </c>
      <c r="V136" s="12"/>
      <c r="W136" s="13"/>
      <c r="X136" s="12"/>
      <c r="Y136" s="62">
        <v>443057</v>
      </c>
      <c r="Z136" s="63" t="s">
        <v>693</v>
      </c>
    </row>
    <row r="137" spans="1:26" ht="23" x14ac:dyDescent="0.7">
      <c r="A137" s="4"/>
      <c r="B137" s="10" t="s">
        <v>265</v>
      </c>
      <c r="C137" s="11">
        <v>12.9</v>
      </c>
      <c r="D137" s="12" t="s">
        <v>266</v>
      </c>
      <c r="E137" s="10"/>
      <c r="F137" s="10"/>
      <c r="G137" s="10">
        <v>176017</v>
      </c>
      <c r="H137" s="13"/>
      <c r="I137" s="2"/>
      <c r="J137" s="2" t="b">
        <f t="shared" si="4"/>
        <v>1</v>
      </c>
      <c r="K137" s="2" t="b">
        <f t="shared" si="5"/>
        <v>1</v>
      </c>
      <c r="L137" s="2">
        <v>443057</v>
      </c>
      <c r="M137" s="58" t="s">
        <v>693</v>
      </c>
      <c r="N137" s="2"/>
      <c r="O137" s="31"/>
      <c r="Q137" s="4"/>
      <c r="R137" s="10" t="s">
        <v>265</v>
      </c>
      <c r="S137" s="11">
        <v>12.9</v>
      </c>
      <c r="T137" s="12" t="s">
        <v>266</v>
      </c>
      <c r="U137" s="13">
        <v>176015</v>
      </c>
      <c r="V137" s="12"/>
      <c r="W137" s="13"/>
      <c r="X137" s="12"/>
      <c r="Y137" s="62">
        <v>443057</v>
      </c>
      <c r="Z137" s="63" t="s">
        <v>693</v>
      </c>
    </row>
    <row r="138" spans="1:26" ht="23" x14ac:dyDescent="0.7">
      <c r="A138" s="17"/>
      <c r="B138" s="18" t="s">
        <v>267</v>
      </c>
      <c r="C138" s="19" t="s">
        <v>268</v>
      </c>
      <c r="D138" s="19"/>
      <c r="E138" s="10">
        <v>176015</v>
      </c>
      <c r="F138" s="10"/>
      <c r="G138" s="10"/>
      <c r="H138" s="13"/>
      <c r="I138" s="2"/>
      <c r="J138" s="2" t="b">
        <f t="shared" si="4"/>
        <v>1</v>
      </c>
      <c r="K138" s="2" t="b">
        <f t="shared" si="5"/>
        <v>1</v>
      </c>
      <c r="L138" s="2">
        <v>443057</v>
      </c>
      <c r="M138" s="58" t="s">
        <v>693</v>
      </c>
      <c r="N138" s="2"/>
      <c r="O138" s="31"/>
      <c r="Q138" s="4"/>
      <c r="R138" s="18" t="s">
        <v>267</v>
      </c>
      <c r="S138" s="19" t="s">
        <v>268</v>
      </c>
      <c r="T138" s="19"/>
      <c r="U138" s="13">
        <v>176015</v>
      </c>
      <c r="V138" s="19"/>
      <c r="W138" s="20"/>
      <c r="X138" s="12"/>
      <c r="Y138" s="62">
        <v>443057</v>
      </c>
      <c r="Z138" s="63" t="s">
        <v>693</v>
      </c>
    </row>
    <row r="139" spans="1:26" ht="23" x14ac:dyDescent="0.7">
      <c r="A139" s="4"/>
      <c r="B139" s="10" t="s">
        <v>269</v>
      </c>
      <c r="C139" s="11">
        <v>13.1</v>
      </c>
      <c r="D139" s="32" t="s">
        <v>270</v>
      </c>
      <c r="E139" s="10">
        <v>176015</v>
      </c>
      <c r="F139" s="10"/>
      <c r="G139" s="10"/>
      <c r="H139" s="13"/>
      <c r="I139" s="2"/>
      <c r="J139" s="2" t="b">
        <f t="shared" si="4"/>
        <v>1</v>
      </c>
      <c r="K139" s="2" t="b">
        <f t="shared" si="5"/>
        <v>1</v>
      </c>
      <c r="L139" s="2">
        <v>443057</v>
      </c>
      <c r="M139" s="58" t="s">
        <v>693</v>
      </c>
      <c r="N139" s="2"/>
      <c r="O139" s="31"/>
      <c r="Q139" s="4"/>
      <c r="R139" s="10" t="s">
        <v>269</v>
      </c>
      <c r="S139" s="11">
        <v>13.1</v>
      </c>
      <c r="T139" s="32" t="s">
        <v>270</v>
      </c>
      <c r="U139" s="13">
        <v>176015</v>
      </c>
      <c r="V139" s="12"/>
      <c r="W139" s="13"/>
      <c r="X139" s="12"/>
      <c r="Y139" s="62">
        <v>443057</v>
      </c>
      <c r="Z139" s="63" t="s">
        <v>693</v>
      </c>
    </row>
    <row r="140" spans="1:26" ht="23" x14ac:dyDescent="0.7">
      <c r="A140" s="4"/>
      <c r="B140" s="10" t="s">
        <v>271</v>
      </c>
      <c r="C140" s="11">
        <v>13.2</v>
      </c>
      <c r="D140" s="32" t="s">
        <v>272</v>
      </c>
      <c r="E140" s="10">
        <v>176015</v>
      </c>
      <c r="F140" s="10"/>
      <c r="G140" s="10"/>
      <c r="H140" s="13"/>
      <c r="I140" s="2"/>
      <c r="J140" s="2" t="b">
        <f t="shared" si="4"/>
        <v>1</v>
      </c>
      <c r="K140" s="2" t="b">
        <f t="shared" si="5"/>
        <v>1</v>
      </c>
      <c r="L140" s="2">
        <v>443057</v>
      </c>
      <c r="M140" s="58" t="s">
        <v>693</v>
      </c>
      <c r="N140" s="2"/>
      <c r="O140" s="31"/>
      <c r="Q140" s="4"/>
      <c r="R140" s="10" t="s">
        <v>271</v>
      </c>
      <c r="S140" s="11">
        <v>13.2</v>
      </c>
      <c r="T140" s="32" t="s">
        <v>272</v>
      </c>
      <c r="U140" s="13">
        <v>176015</v>
      </c>
      <c r="V140" s="12"/>
      <c r="W140" s="13"/>
      <c r="X140" s="12"/>
      <c r="Y140" s="62">
        <v>443057</v>
      </c>
      <c r="Z140" s="63" t="s">
        <v>693</v>
      </c>
    </row>
    <row r="141" spans="1:26" ht="23" x14ac:dyDescent="0.7">
      <c r="A141" s="4"/>
      <c r="B141" s="10" t="s">
        <v>273</v>
      </c>
      <c r="C141" s="11">
        <v>13.3</v>
      </c>
      <c r="D141" s="32" t="s">
        <v>274</v>
      </c>
      <c r="E141" s="10">
        <v>176015</v>
      </c>
      <c r="F141" s="10"/>
      <c r="G141" s="10"/>
      <c r="H141" s="13"/>
      <c r="I141" s="2"/>
      <c r="J141" s="2" t="b">
        <f t="shared" si="4"/>
        <v>1</v>
      </c>
      <c r="K141" s="2" t="b">
        <f t="shared" si="5"/>
        <v>1</v>
      </c>
      <c r="L141" s="2">
        <v>443057</v>
      </c>
      <c r="M141" s="58" t="s">
        <v>693</v>
      </c>
      <c r="N141" s="2"/>
      <c r="O141" s="31"/>
      <c r="Q141" s="17"/>
      <c r="R141" s="10" t="s">
        <v>273</v>
      </c>
      <c r="S141" s="11">
        <v>13.3</v>
      </c>
      <c r="T141" s="32" t="s">
        <v>274</v>
      </c>
      <c r="U141" s="13">
        <v>176015</v>
      </c>
      <c r="V141" s="12"/>
      <c r="W141" s="13"/>
      <c r="X141" s="12"/>
      <c r="Y141" s="62">
        <v>443057</v>
      </c>
      <c r="Z141" s="63" t="s">
        <v>693</v>
      </c>
    </row>
    <row r="142" spans="1:26" ht="23" x14ac:dyDescent="0.7">
      <c r="A142" s="4"/>
      <c r="B142" s="10" t="s">
        <v>275</v>
      </c>
      <c r="C142" s="11">
        <v>13.4</v>
      </c>
      <c r="D142" s="32" t="s">
        <v>276</v>
      </c>
      <c r="E142" s="10">
        <v>176015</v>
      </c>
      <c r="F142" s="10"/>
      <c r="G142" s="10"/>
      <c r="H142" s="13"/>
      <c r="I142" s="2"/>
      <c r="J142" s="2" t="b">
        <f t="shared" si="4"/>
        <v>1</v>
      </c>
      <c r="K142" s="2" t="b">
        <f t="shared" si="5"/>
        <v>1</v>
      </c>
      <c r="L142" s="2">
        <v>443057</v>
      </c>
      <c r="M142" s="58" t="s">
        <v>693</v>
      </c>
      <c r="N142" s="2"/>
      <c r="O142" s="31"/>
      <c r="Q142" s="4"/>
      <c r="R142" s="10" t="s">
        <v>275</v>
      </c>
      <c r="S142" s="11">
        <v>13.4</v>
      </c>
      <c r="T142" s="32" t="s">
        <v>276</v>
      </c>
      <c r="U142" s="13">
        <v>176015</v>
      </c>
      <c r="V142" s="12"/>
      <c r="W142" s="13"/>
      <c r="X142" s="12"/>
      <c r="Y142" s="62">
        <v>443057</v>
      </c>
      <c r="Z142" s="63" t="s">
        <v>693</v>
      </c>
    </row>
    <row r="143" spans="1:26" ht="23" x14ac:dyDescent="0.7">
      <c r="A143" s="4"/>
      <c r="B143" s="10" t="s">
        <v>277</v>
      </c>
      <c r="C143" s="11">
        <v>13.5</v>
      </c>
      <c r="D143" s="12" t="s">
        <v>278</v>
      </c>
      <c r="E143" s="10">
        <v>176015</v>
      </c>
      <c r="F143" s="10"/>
      <c r="G143" s="10"/>
      <c r="H143" s="13"/>
      <c r="I143" s="2"/>
      <c r="J143" s="2" t="b">
        <f t="shared" si="4"/>
        <v>1</v>
      </c>
      <c r="K143" s="2" t="b">
        <f t="shared" si="5"/>
        <v>1</v>
      </c>
      <c r="L143" s="2">
        <v>443057</v>
      </c>
      <c r="M143" s="58" t="s">
        <v>693</v>
      </c>
      <c r="N143" s="2"/>
      <c r="O143" s="31"/>
      <c r="Q143" s="4"/>
      <c r="R143" s="10" t="s">
        <v>277</v>
      </c>
      <c r="S143" s="11">
        <v>13.5</v>
      </c>
      <c r="T143" s="12" t="s">
        <v>278</v>
      </c>
      <c r="U143" s="13">
        <v>176015</v>
      </c>
      <c r="V143" s="12"/>
      <c r="W143" s="13"/>
      <c r="X143" s="12"/>
      <c r="Y143" s="62">
        <v>443057</v>
      </c>
      <c r="Z143" s="63" t="s">
        <v>693</v>
      </c>
    </row>
    <row r="144" spans="1:26" ht="23" x14ac:dyDescent="0.7">
      <c r="A144" s="4"/>
      <c r="B144" s="10" t="s">
        <v>279</v>
      </c>
      <c r="C144" s="11">
        <v>13.6</v>
      </c>
      <c r="D144" s="12" t="s">
        <v>280</v>
      </c>
      <c r="E144" s="10">
        <v>176015</v>
      </c>
      <c r="F144" s="10"/>
      <c r="G144" s="10"/>
      <c r="H144" s="13"/>
      <c r="I144" s="2"/>
      <c r="J144" s="2" t="b">
        <f t="shared" si="4"/>
        <v>1</v>
      </c>
      <c r="K144" s="2" t="b">
        <f t="shared" si="5"/>
        <v>1</v>
      </c>
      <c r="L144" s="2">
        <v>443057</v>
      </c>
      <c r="M144" s="58" t="s">
        <v>693</v>
      </c>
      <c r="N144" s="2"/>
      <c r="O144" s="31"/>
      <c r="Q144" s="4"/>
      <c r="R144" s="10" t="s">
        <v>279</v>
      </c>
      <c r="S144" s="11">
        <v>13.6</v>
      </c>
      <c r="T144" s="12" t="s">
        <v>280</v>
      </c>
      <c r="U144" s="13">
        <v>176015</v>
      </c>
      <c r="V144" s="12"/>
      <c r="W144" s="13"/>
      <c r="X144" s="12"/>
      <c r="Y144" s="62">
        <v>443057</v>
      </c>
      <c r="Z144" s="63" t="s">
        <v>693</v>
      </c>
    </row>
    <row r="145" spans="1:26" ht="23" x14ac:dyDescent="0.7">
      <c r="A145" s="4"/>
      <c r="B145" s="10" t="s">
        <v>281</v>
      </c>
      <c r="C145" s="11">
        <v>13.7</v>
      </c>
      <c r="D145" s="12" t="s">
        <v>282</v>
      </c>
      <c r="E145" s="10">
        <v>176015</v>
      </c>
      <c r="F145" s="10"/>
      <c r="G145" s="10"/>
      <c r="H145" s="13"/>
      <c r="I145" s="2"/>
      <c r="J145" s="2" t="b">
        <f t="shared" si="4"/>
        <v>1</v>
      </c>
      <c r="K145" s="2" t="b">
        <f t="shared" si="5"/>
        <v>1</v>
      </c>
      <c r="L145" s="2">
        <v>443057</v>
      </c>
      <c r="M145" s="58" t="s">
        <v>693</v>
      </c>
      <c r="N145" s="2"/>
      <c r="O145" s="31"/>
      <c r="Q145" s="4"/>
      <c r="R145" s="10" t="s">
        <v>281</v>
      </c>
      <c r="S145" s="11">
        <v>13.7</v>
      </c>
      <c r="T145" s="12" t="s">
        <v>282</v>
      </c>
      <c r="U145" s="13">
        <v>176015</v>
      </c>
      <c r="V145" s="12"/>
      <c r="W145" s="13"/>
      <c r="X145" s="12"/>
      <c r="Y145" s="62">
        <v>443057</v>
      </c>
      <c r="Z145" s="63" t="s">
        <v>693</v>
      </c>
    </row>
    <row r="146" spans="1:26" ht="23" x14ac:dyDescent="0.7">
      <c r="A146" s="4"/>
      <c r="B146" s="10" t="s">
        <v>283</v>
      </c>
      <c r="C146" s="11">
        <v>13.8</v>
      </c>
      <c r="D146" s="12" t="s">
        <v>284</v>
      </c>
      <c r="E146" s="10"/>
      <c r="F146" s="10">
        <v>176016</v>
      </c>
      <c r="G146" s="10"/>
      <c r="H146" s="13"/>
      <c r="I146" s="2"/>
      <c r="J146" s="2" t="b">
        <f t="shared" si="4"/>
        <v>1</v>
      </c>
      <c r="K146" s="2" t="b">
        <f t="shared" si="5"/>
        <v>1</v>
      </c>
      <c r="L146" s="80" t="s">
        <v>698</v>
      </c>
      <c r="M146" s="81" t="s">
        <v>4</v>
      </c>
      <c r="N146" s="80" t="s">
        <v>726</v>
      </c>
      <c r="O146" s="82" t="s">
        <v>727</v>
      </c>
      <c r="Q146" s="4"/>
      <c r="R146" s="10" t="s">
        <v>283</v>
      </c>
      <c r="S146" s="11">
        <v>13.8</v>
      </c>
      <c r="T146" s="12" t="s">
        <v>284</v>
      </c>
      <c r="U146" s="13"/>
      <c r="V146" s="12">
        <v>176016</v>
      </c>
      <c r="W146" s="13"/>
      <c r="X146" s="12"/>
      <c r="Y146" s="67" t="s">
        <v>698</v>
      </c>
      <c r="Z146" s="68" t="s">
        <v>4</v>
      </c>
    </row>
    <row r="147" spans="1:26" ht="23" x14ac:dyDescent="0.7">
      <c r="A147" s="4"/>
      <c r="B147" s="10" t="s">
        <v>285</v>
      </c>
      <c r="C147" s="11">
        <v>13.9</v>
      </c>
      <c r="D147" s="12" t="s">
        <v>286</v>
      </c>
      <c r="E147" s="10"/>
      <c r="F147" s="10">
        <v>176016</v>
      </c>
      <c r="G147" s="10"/>
      <c r="H147" s="13"/>
      <c r="I147" s="2"/>
      <c r="J147" s="2" t="b">
        <f t="shared" si="4"/>
        <v>1</v>
      </c>
      <c r="K147" s="2" t="b">
        <f t="shared" si="5"/>
        <v>1</v>
      </c>
      <c r="L147" s="80" t="s">
        <v>698</v>
      </c>
      <c r="M147" s="81" t="s">
        <v>4</v>
      </c>
      <c r="N147" s="80" t="s">
        <v>728</v>
      </c>
      <c r="O147" s="82" t="s">
        <v>729</v>
      </c>
      <c r="Q147" s="4"/>
      <c r="R147" s="10" t="s">
        <v>285</v>
      </c>
      <c r="S147" s="11">
        <v>13.9</v>
      </c>
      <c r="T147" s="12" t="s">
        <v>286</v>
      </c>
      <c r="U147" s="13"/>
      <c r="V147" s="12">
        <v>176016</v>
      </c>
      <c r="W147" s="13"/>
      <c r="X147" s="12"/>
      <c r="Y147" s="67" t="s">
        <v>698</v>
      </c>
      <c r="Z147" s="68" t="s">
        <v>4</v>
      </c>
    </row>
    <row r="148" spans="1:26" ht="23" x14ac:dyDescent="0.7">
      <c r="A148" s="17"/>
      <c r="B148" s="18" t="s">
        <v>287</v>
      </c>
      <c r="C148" s="19" t="s">
        <v>288</v>
      </c>
      <c r="D148" s="19"/>
      <c r="E148" s="10">
        <v>176015</v>
      </c>
      <c r="F148" s="10"/>
      <c r="G148" s="10"/>
      <c r="H148" s="13"/>
      <c r="I148" s="2"/>
      <c r="J148" s="2" t="b">
        <f t="shared" si="4"/>
        <v>1</v>
      </c>
      <c r="K148" s="2" t="b">
        <f t="shared" si="5"/>
        <v>1</v>
      </c>
      <c r="L148" s="2">
        <v>443057</v>
      </c>
      <c r="M148" s="58" t="s">
        <v>693</v>
      </c>
      <c r="N148" s="2"/>
      <c r="O148" s="31"/>
      <c r="Q148" s="4"/>
      <c r="R148" s="18" t="s">
        <v>287</v>
      </c>
      <c r="S148" s="19" t="s">
        <v>288</v>
      </c>
      <c r="T148" s="19"/>
      <c r="U148" s="13">
        <v>176015</v>
      </c>
      <c r="V148" s="19"/>
      <c r="W148" s="20"/>
      <c r="X148" s="12"/>
      <c r="Y148" s="62">
        <v>443057</v>
      </c>
      <c r="Z148" s="63" t="s">
        <v>693</v>
      </c>
    </row>
    <row r="149" spans="1:26" ht="23" x14ac:dyDescent="0.7">
      <c r="A149" s="4"/>
      <c r="B149" s="10" t="s">
        <v>289</v>
      </c>
      <c r="C149" s="11">
        <v>14.1</v>
      </c>
      <c r="D149" s="12" t="s">
        <v>290</v>
      </c>
      <c r="E149" s="10">
        <v>176015</v>
      </c>
      <c r="F149" s="10"/>
      <c r="G149" s="10"/>
      <c r="H149" s="13"/>
      <c r="I149" s="2"/>
      <c r="J149" s="2" t="b">
        <f t="shared" si="4"/>
        <v>1</v>
      </c>
      <c r="K149" s="2" t="b">
        <f t="shared" si="5"/>
        <v>1</v>
      </c>
      <c r="L149" s="2">
        <v>443057</v>
      </c>
      <c r="M149" s="58" t="s">
        <v>693</v>
      </c>
      <c r="N149" s="2"/>
      <c r="O149" s="31"/>
      <c r="Q149" s="4"/>
      <c r="R149" s="10" t="s">
        <v>289</v>
      </c>
      <c r="S149" s="11">
        <v>14.1</v>
      </c>
      <c r="T149" s="12" t="s">
        <v>290</v>
      </c>
      <c r="U149" s="13">
        <v>176015</v>
      </c>
      <c r="V149" s="12"/>
      <c r="W149" s="13"/>
      <c r="X149" s="12"/>
      <c r="Y149" s="62">
        <v>443057</v>
      </c>
      <c r="Z149" s="63" t="s">
        <v>693</v>
      </c>
    </row>
    <row r="150" spans="1:26" ht="23" x14ac:dyDescent="0.7">
      <c r="A150" s="4"/>
      <c r="B150" s="10" t="s">
        <v>291</v>
      </c>
      <c r="C150" s="11">
        <v>14.2</v>
      </c>
      <c r="D150" s="12" t="s">
        <v>292</v>
      </c>
      <c r="E150" s="10">
        <v>176015</v>
      </c>
      <c r="F150" s="10"/>
      <c r="G150" s="10"/>
      <c r="H150" s="13"/>
      <c r="I150" s="2"/>
      <c r="J150" s="2" t="b">
        <f t="shared" si="4"/>
        <v>1</v>
      </c>
      <c r="K150" s="2" t="b">
        <f t="shared" si="5"/>
        <v>1</v>
      </c>
      <c r="L150" s="2">
        <v>443057</v>
      </c>
      <c r="M150" s="58" t="s">
        <v>693</v>
      </c>
      <c r="N150" s="2"/>
      <c r="O150" s="31"/>
      <c r="Q150" s="4"/>
      <c r="R150" s="10" t="s">
        <v>291</v>
      </c>
      <c r="S150" s="11">
        <v>14.2</v>
      </c>
      <c r="T150" s="12" t="s">
        <v>292</v>
      </c>
      <c r="U150" s="13">
        <v>176015</v>
      </c>
      <c r="V150" s="12"/>
      <c r="W150" s="13"/>
      <c r="X150" s="12"/>
      <c r="Y150" s="62">
        <v>443057</v>
      </c>
      <c r="Z150" s="63" t="s">
        <v>693</v>
      </c>
    </row>
    <row r="151" spans="1:26" ht="23" x14ac:dyDescent="0.7">
      <c r="A151" s="4"/>
      <c r="B151" s="10" t="s">
        <v>293</v>
      </c>
      <c r="C151" s="11">
        <v>14.3</v>
      </c>
      <c r="D151" s="12" t="s">
        <v>294</v>
      </c>
      <c r="E151" s="10">
        <v>176015</v>
      </c>
      <c r="F151" s="10"/>
      <c r="G151" s="10"/>
      <c r="H151" s="13"/>
      <c r="I151" s="2"/>
      <c r="J151" s="2" t="b">
        <f t="shared" si="4"/>
        <v>1</v>
      </c>
      <c r="K151" s="2" t="b">
        <f t="shared" si="5"/>
        <v>1</v>
      </c>
      <c r="L151" s="2">
        <v>443057</v>
      </c>
      <c r="M151" s="58" t="s">
        <v>693</v>
      </c>
      <c r="N151" s="2"/>
      <c r="O151" s="31"/>
      <c r="Q151" s="4"/>
      <c r="R151" s="10" t="s">
        <v>293</v>
      </c>
      <c r="S151" s="11">
        <v>14.3</v>
      </c>
      <c r="T151" s="12" t="s">
        <v>294</v>
      </c>
      <c r="U151" s="13">
        <v>176015</v>
      </c>
      <c r="V151" s="12"/>
      <c r="W151" s="13"/>
      <c r="X151" s="12"/>
      <c r="Y151" s="62">
        <v>443057</v>
      </c>
      <c r="Z151" s="63" t="s">
        <v>693</v>
      </c>
    </row>
    <row r="152" spans="1:26" ht="23" x14ac:dyDescent="0.7">
      <c r="A152" s="4"/>
      <c r="B152" s="10" t="s">
        <v>295</v>
      </c>
      <c r="C152" s="11">
        <v>14.4</v>
      </c>
      <c r="D152" s="12" t="s">
        <v>296</v>
      </c>
      <c r="E152" s="10">
        <v>176015</v>
      </c>
      <c r="F152" s="10"/>
      <c r="G152" s="10"/>
      <c r="H152" s="13"/>
      <c r="I152" s="2"/>
      <c r="J152" s="2" t="b">
        <f t="shared" si="4"/>
        <v>1</v>
      </c>
      <c r="K152" s="2" t="b">
        <f t="shared" si="5"/>
        <v>1</v>
      </c>
      <c r="L152" s="2">
        <v>443057</v>
      </c>
      <c r="M152" s="58" t="s">
        <v>693</v>
      </c>
      <c r="N152" s="2"/>
      <c r="O152" s="31"/>
      <c r="Q152" s="21"/>
      <c r="R152" s="10" t="s">
        <v>295</v>
      </c>
      <c r="S152" s="11">
        <v>14.4</v>
      </c>
      <c r="T152" s="12" t="s">
        <v>296</v>
      </c>
      <c r="U152" s="13">
        <v>176015</v>
      </c>
      <c r="V152" s="12"/>
      <c r="W152" s="13"/>
      <c r="X152" s="12"/>
      <c r="Y152" s="62">
        <v>443057</v>
      </c>
      <c r="Z152" s="63" t="s">
        <v>693</v>
      </c>
    </row>
    <row r="153" spans="1:26" ht="23" x14ac:dyDescent="0.7">
      <c r="A153" s="4"/>
      <c r="B153" s="10" t="s">
        <v>297</v>
      </c>
      <c r="C153" s="11">
        <v>14.5</v>
      </c>
      <c r="D153" s="12" t="s">
        <v>298</v>
      </c>
      <c r="E153" s="10">
        <v>176015</v>
      </c>
      <c r="F153" s="10"/>
      <c r="G153" s="10"/>
      <c r="H153" s="13"/>
      <c r="I153" s="2"/>
      <c r="J153" s="2" t="b">
        <f t="shared" si="4"/>
        <v>1</v>
      </c>
      <c r="K153" s="2" t="b">
        <f t="shared" si="5"/>
        <v>1</v>
      </c>
      <c r="L153" s="2">
        <v>443057</v>
      </c>
      <c r="M153" s="58" t="s">
        <v>693</v>
      </c>
      <c r="N153" s="2"/>
      <c r="O153" s="31"/>
      <c r="Q153" s="17"/>
      <c r="R153" s="10" t="s">
        <v>297</v>
      </c>
      <c r="S153" s="11">
        <v>14.5</v>
      </c>
      <c r="T153" s="12" t="s">
        <v>298</v>
      </c>
      <c r="U153" s="13">
        <v>176015</v>
      </c>
      <c r="V153" s="12"/>
      <c r="W153" s="13"/>
      <c r="X153" s="12"/>
      <c r="Y153" s="62">
        <v>443057</v>
      </c>
      <c r="Z153" s="63" t="s">
        <v>693</v>
      </c>
    </row>
    <row r="154" spans="1:26" ht="23" x14ac:dyDescent="0.7">
      <c r="A154" s="4"/>
      <c r="B154" s="10" t="s">
        <v>299</v>
      </c>
      <c r="C154" s="11">
        <v>14.6</v>
      </c>
      <c r="D154" s="12" t="s">
        <v>300</v>
      </c>
      <c r="E154" s="10">
        <v>176015</v>
      </c>
      <c r="F154" s="10"/>
      <c r="G154" s="10"/>
      <c r="H154" s="13"/>
      <c r="I154" s="2"/>
      <c r="J154" s="2" t="b">
        <f t="shared" si="4"/>
        <v>1</v>
      </c>
      <c r="K154" s="2" t="b">
        <f t="shared" si="5"/>
        <v>1</v>
      </c>
      <c r="L154" s="2">
        <v>443057</v>
      </c>
      <c r="M154" s="58" t="s">
        <v>693</v>
      </c>
      <c r="N154" s="2"/>
      <c r="O154" s="31"/>
      <c r="Q154" s="4"/>
      <c r="R154" s="10" t="s">
        <v>299</v>
      </c>
      <c r="S154" s="11">
        <v>14.6</v>
      </c>
      <c r="T154" s="12" t="s">
        <v>300</v>
      </c>
      <c r="U154" s="13">
        <v>176015</v>
      </c>
      <c r="V154" s="12"/>
      <c r="W154" s="13"/>
      <c r="X154" s="12"/>
      <c r="Y154" s="62">
        <v>443057</v>
      </c>
      <c r="Z154" s="63" t="s">
        <v>693</v>
      </c>
    </row>
    <row r="155" spans="1:26" ht="23" x14ac:dyDescent="0.7">
      <c r="A155" s="4"/>
      <c r="B155" s="10" t="s">
        <v>301</v>
      </c>
      <c r="C155" s="11">
        <v>14.7</v>
      </c>
      <c r="D155" s="12" t="s">
        <v>302</v>
      </c>
      <c r="E155" s="10">
        <v>176015</v>
      </c>
      <c r="F155" s="10"/>
      <c r="G155" s="10"/>
      <c r="H155" s="13"/>
      <c r="I155" s="2"/>
      <c r="J155" s="2" t="b">
        <f t="shared" si="4"/>
        <v>1</v>
      </c>
      <c r="K155" s="2" t="b">
        <f t="shared" si="5"/>
        <v>1</v>
      </c>
      <c r="L155" s="2">
        <v>443057</v>
      </c>
      <c r="M155" s="58" t="s">
        <v>693</v>
      </c>
      <c r="N155" s="2"/>
      <c r="O155" s="31"/>
      <c r="Q155" s="4"/>
      <c r="R155" s="10" t="s">
        <v>301</v>
      </c>
      <c r="S155" s="11">
        <v>14.7</v>
      </c>
      <c r="T155" s="12" t="s">
        <v>302</v>
      </c>
      <c r="U155" s="13">
        <v>176015</v>
      </c>
      <c r="V155" s="12"/>
      <c r="W155" s="13"/>
      <c r="X155" s="12"/>
      <c r="Y155" s="62">
        <v>443057</v>
      </c>
      <c r="Z155" s="63" t="s">
        <v>693</v>
      </c>
    </row>
    <row r="156" spans="1:26" ht="23" x14ac:dyDescent="0.7">
      <c r="A156" s="4"/>
      <c r="B156" s="10" t="s">
        <v>303</v>
      </c>
      <c r="C156" s="11">
        <v>14.8</v>
      </c>
      <c r="D156" s="12" t="s">
        <v>304</v>
      </c>
      <c r="E156" s="10">
        <v>176015</v>
      </c>
      <c r="F156" s="10"/>
      <c r="G156" s="10"/>
      <c r="H156" s="13"/>
      <c r="I156" s="2"/>
      <c r="J156" s="2" t="b">
        <f t="shared" si="4"/>
        <v>1</v>
      </c>
      <c r="K156" s="2" t="b">
        <f t="shared" si="5"/>
        <v>1</v>
      </c>
      <c r="L156" s="2">
        <v>443057</v>
      </c>
      <c r="M156" s="58" t="s">
        <v>693</v>
      </c>
      <c r="N156" s="2"/>
      <c r="O156" s="31"/>
      <c r="Q156" s="4"/>
      <c r="R156" s="10" t="s">
        <v>303</v>
      </c>
      <c r="S156" s="11">
        <v>14.8</v>
      </c>
      <c r="T156" s="12" t="s">
        <v>304</v>
      </c>
      <c r="U156" s="13">
        <v>176015</v>
      </c>
      <c r="V156" s="12"/>
      <c r="W156" s="13"/>
      <c r="X156" s="12"/>
      <c r="Y156" s="62">
        <v>443057</v>
      </c>
      <c r="Z156" s="63" t="s">
        <v>693</v>
      </c>
    </row>
    <row r="157" spans="1:26" ht="23" x14ac:dyDescent="0.7">
      <c r="A157" s="4"/>
      <c r="B157" s="10" t="s">
        <v>305</v>
      </c>
      <c r="C157" s="11">
        <v>14.9</v>
      </c>
      <c r="D157" s="12" t="s">
        <v>306</v>
      </c>
      <c r="E157" s="10">
        <v>176015</v>
      </c>
      <c r="F157" s="10"/>
      <c r="G157" s="10"/>
      <c r="H157" s="13"/>
      <c r="I157" s="2"/>
      <c r="J157" s="2" t="b">
        <f t="shared" si="4"/>
        <v>1</v>
      </c>
      <c r="K157" s="2" t="b">
        <f t="shared" si="5"/>
        <v>1</v>
      </c>
      <c r="L157" s="2">
        <v>443057</v>
      </c>
      <c r="M157" s="58" t="s">
        <v>693</v>
      </c>
      <c r="N157" s="2"/>
      <c r="O157" s="31"/>
      <c r="Q157" s="4"/>
      <c r="R157" s="10" t="s">
        <v>305</v>
      </c>
      <c r="S157" s="11">
        <v>14.9</v>
      </c>
      <c r="T157" s="12" t="s">
        <v>306</v>
      </c>
      <c r="U157" s="13">
        <v>176015</v>
      </c>
      <c r="V157" s="12"/>
      <c r="W157" s="13"/>
      <c r="X157" s="12"/>
      <c r="Y157" s="62">
        <v>443057</v>
      </c>
      <c r="Z157" s="63" t="s">
        <v>693</v>
      </c>
    </row>
    <row r="158" spans="1:26" ht="23" x14ac:dyDescent="0.7">
      <c r="A158" s="4"/>
      <c r="B158" s="10" t="s">
        <v>307</v>
      </c>
      <c r="C158" s="14">
        <v>14.1</v>
      </c>
      <c r="D158" s="12" t="s">
        <v>308</v>
      </c>
      <c r="E158" s="10">
        <v>176015</v>
      </c>
      <c r="F158" s="10"/>
      <c r="G158" s="10"/>
      <c r="H158" s="13"/>
      <c r="I158" s="2"/>
      <c r="J158" s="2" t="b">
        <f t="shared" si="4"/>
        <v>1</v>
      </c>
      <c r="K158" s="2" t="b">
        <f t="shared" si="5"/>
        <v>1</v>
      </c>
      <c r="L158" s="2">
        <v>443057</v>
      </c>
      <c r="M158" s="58" t="s">
        <v>693</v>
      </c>
      <c r="N158" s="2"/>
      <c r="O158" s="31"/>
      <c r="Q158" s="4"/>
      <c r="R158" s="10" t="s">
        <v>307</v>
      </c>
      <c r="S158" s="14">
        <v>14.1</v>
      </c>
      <c r="T158" s="12" t="s">
        <v>308</v>
      </c>
      <c r="U158" s="13">
        <v>176015</v>
      </c>
      <c r="V158" s="12"/>
      <c r="W158" s="13"/>
      <c r="X158" s="12"/>
      <c r="Y158" s="62">
        <v>443057</v>
      </c>
      <c r="Z158" s="63" t="s">
        <v>693</v>
      </c>
    </row>
    <row r="159" spans="1:26" ht="23" x14ac:dyDescent="0.7">
      <c r="A159" s="4"/>
      <c r="B159" s="10" t="s">
        <v>309</v>
      </c>
      <c r="C159" s="14">
        <v>14.11</v>
      </c>
      <c r="D159" s="12" t="s">
        <v>310</v>
      </c>
      <c r="E159" s="10">
        <v>176015</v>
      </c>
      <c r="F159" s="10"/>
      <c r="G159" s="10"/>
      <c r="H159" s="13"/>
      <c r="I159" s="2"/>
      <c r="J159" s="2" t="b">
        <f t="shared" si="4"/>
        <v>1</v>
      </c>
      <c r="K159" s="2" t="b">
        <f t="shared" si="5"/>
        <v>1</v>
      </c>
      <c r="L159" s="2">
        <v>443057</v>
      </c>
      <c r="M159" s="58" t="s">
        <v>693</v>
      </c>
      <c r="N159" s="2"/>
      <c r="O159" s="31"/>
      <c r="Q159" s="4"/>
      <c r="R159" s="10" t="s">
        <v>309</v>
      </c>
      <c r="S159" s="14">
        <v>14.11</v>
      </c>
      <c r="T159" s="12" t="s">
        <v>310</v>
      </c>
      <c r="U159" s="13">
        <v>176015</v>
      </c>
      <c r="V159" s="12"/>
      <c r="W159" s="13"/>
      <c r="X159" s="12"/>
      <c r="Y159" s="62">
        <v>443057</v>
      </c>
      <c r="Z159" s="63" t="s">
        <v>693</v>
      </c>
    </row>
    <row r="160" spans="1:26" ht="23" x14ac:dyDescent="0.7">
      <c r="A160" s="4"/>
      <c r="B160" s="10" t="s">
        <v>675</v>
      </c>
      <c r="C160" s="14">
        <v>14.12</v>
      </c>
      <c r="D160" s="12" t="s">
        <v>676</v>
      </c>
      <c r="E160" s="10"/>
      <c r="F160" s="10"/>
      <c r="G160" s="10">
        <v>176017</v>
      </c>
      <c r="H160" s="13"/>
      <c r="I160" s="2" t="s">
        <v>696</v>
      </c>
      <c r="J160" s="2" t="b">
        <f t="shared" si="4"/>
        <v>0</v>
      </c>
      <c r="K160" s="2" t="b">
        <f t="shared" si="5"/>
        <v>0</v>
      </c>
      <c r="L160" s="2"/>
      <c r="M160" s="58"/>
      <c r="N160" s="83">
        <v>443057</v>
      </c>
      <c r="O160" s="16" t="s">
        <v>693</v>
      </c>
      <c r="Q160" s="4"/>
      <c r="R160" s="10"/>
      <c r="S160" s="14"/>
      <c r="T160" s="12"/>
      <c r="U160" s="13"/>
      <c r="V160" s="12"/>
      <c r="W160" s="13"/>
      <c r="X160" s="12"/>
      <c r="Y160" s="62"/>
      <c r="Z160" s="63"/>
    </row>
    <row r="161" spans="1:26" ht="23" x14ac:dyDescent="0.7">
      <c r="A161" s="4"/>
      <c r="B161" s="10" t="s">
        <v>685</v>
      </c>
      <c r="C161" s="14">
        <v>14.13</v>
      </c>
      <c r="D161" s="12" t="s">
        <v>686</v>
      </c>
      <c r="E161" s="10">
        <v>176015</v>
      </c>
      <c r="F161" s="10"/>
      <c r="G161" s="10"/>
      <c r="H161" s="13"/>
      <c r="I161" s="2" t="s">
        <v>696</v>
      </c>
      <c r="J161" s="2" t="b">
        <f t="shared" si="4"/>
        <v>0</v>
      </c>
      <c r="K161" s="2" t="b">
        <f t="shared" si="5"/>
        <v>0</v>
      </c>
      <c r="L161" s="2"/>
      <c r="M161" s="58"/>
      <c r="N161" s="83">
        <v>443057</v>
      </c>
      <c r="O161" s="16" t="s">
        <v>693</v>
      </c>
      <c r="Q161" s="4"/>
      <c r="R161" s="10"/>
      <c r="S161" s="14"/>
      <c r="T161" s="12"/>
      <c r="U161" s="13"/>
      <c r="V161" s="12"/>
      <c r="W161" s="13"/>
      <c r="X161" s="12"/>
      <c r="Y161" s="62"/>
      <c r="Z161" s="63"/>
    </row>
    <row r="162" spans="1:26" ht="23" x14ac:dyDescent="0.7">
      <c r="A162" s="17"/>
      <c r="B162" s="18" t="s">
        <v>311</v>
      </c>
      <c r="C162" s="19" t="s">
        <v>312</v>
      </c>
      <c r="D162" s="19"/>
      <c r="E162" s="10">
        <v>176015</v>
      </c>
      <c r="F162" s="10"/>
      <c r="G162" s="10"/>
      <c r="H162" s="13"/>
      <c r="I162" s="2"/>
      <c r="J162" s="2" t="b">
        <f t="shared" si="4"/>
        <v>1</v>
      </c>
      <c r="K162" s="2" t="b">
        <f t="shared" si="5"/>
        <v>1</v>
      </c>
      <c r="L162" s="2">
        <v>443057</v>
      </c>
      <c r="M162" s="58" t="s">
        <v>693</v>
      </c>
      <c r="N162" s="2"/>
      <c r="O162" s="31"/>
      <c r="Q162" s="4"/>
      <c r="R162" s="18" t="s">
        <v>311</v>
      </c>
      <c r="S162" s="19" t="s">
        <v>312</v>
      </c>
      <c r="T162" s="19"/>
      <c r="U162" s="13">
        <v>176015</v>
      </c>
      <c r="V162" s="19"/>
      <c r="W162" s="20"/>
      <c r="X162" s="12"/>
      <c r="Y162" s="62">
        <v>443057</v>
      </c>
      <c r="Z162" s="63" t="s">
        <v>693</v>
      </c>
    </row>
    <row r="163" spans="1:26" ht="23" x14ac:dyDescent="0.7">
      <c r="A163" s="4"/>
      <c r="B163" s="10" t="s">
        <v>313</v>
      </c>
      <c r="C163" s="11">
        <v>15.1</v>
      </c>
      <c r="D163" s="35" t="s">
        <v>314</v>
      </c>
      <c r="E163" s="10">
        <v>176015</v>
      </c>
      <c r="F163" s="10"/>
      <c r="G163" s="10"/>
      <c r="H163" s="13"/>
      <c r="I163" s="2"/>
      <c r="J163" s="2" t="b">
        <f t="shared" si="4"/>
        <v>1</v>
      </c>
      <c r="K163" s="2" t="b">
        <f t="shared" si="5"/>
        <v>1</v>
      </c>
      <c r="L163" s="2">
        <v>443057</v>
      </c>
      <c r="M163" s="58" t="s">
        <v>693</v>
      </c>
      <c r="N163" s="2"/>
      <c r="O163" s="31"/>
      <c r="Q163" s="4"/>
      <c r="R163" s="10" t="s">
        <v>313</v>
      </c>
      <c r="S163" s="11">
        <v>15.1</v>
      </c>
      <c r="T163" s="35" t="s">
        <v>314</v>
      </c>
      <c r="U163" s="13">
        <v>176015</v>
      </c>
      <c r="V163" s="12"/>
      <c r="W163" s="13"/>
      <c r="X163" s="12"/>
      <c r="Y163" s="62">
        <v>443057</v>
      </c>
      <c r="Z163" s="63" t="s">
        <v>693</v>
      </c>
    </row>
    <row r="164" spans="1:26" ht="23" x14ac:dyDescent="0.7">
      <c r="A164" s="4"/>
      <c r="B164" s="10" t="s">
        <v>315</v>
      </c>
      <c r="C164" s="11">
        <v>15.2</v>
      </c>
      <c r="D164" s="12" t="s">
        <v>316</v>
      </c>
      <c r="E164" s="10">
        <v>176015</v>
      </c>
      <c r="F164" s="10"/>
      <c r="G164" s="10"/>
      <c r="H164" s="13"/>
      <c r="I164" s="2"/>
      <c r="J164" s="2" t="b">
        <f t="shared" si="4"/>
        <v>1</v>
      </c>
      <c r="K164" s="2" t="b">
        <f t="shared" si="5"/>
        <v>1</v>
      </c>
      <c r="L164" s="2">
        <v>443057</v>
      </c>
      <c r="M164" s="58" t="s">
        <v>693</v>
      </c>
      <c r="N164" s="2"/>
      <c r="O164" s="31"/>
      <c r="Q164" s="4"/>
      <c r="R164" s="10" t="s">
        <v>315</v>
      </c>
      <c r="S164" s="11">
        <v>15.2</v>
      </c>
      <c r="T164" s="12" t="s">
        <v>316</v>
      </c>
      <c r="U164" s="13">
        <v>176015</v>
      </c>
      <c r="V164" s="12"/>
      <c r="W164" s="13"/>
      <c r="X164" s="12"/>
      <c r="Y164" s="62">
        <v>443057</v>
      </c>
      <c r="Z164" s="63" t="s">
        <v>693</v>
      </c>
    </row>
    <row r="165" spans="1:26" ht="23" x14ac:dyDescent="0.7">
      <c r="A165" s="4"/>
      <c r="B165" s="10" t="s">
        <v>317</v>
      </c>
      <c r="C165" s="11">
        <v>15.3</v>
      </c>
      <c r="D165" s="12" t="s">
        <v>318</v>
      </c>
      <c r="E165" s="10">
        <v>176015</v>
      </c>
      <c r="F165" s="10"/>
      <c r="G165" s="10"/>
      <c r="H165" s="13"/>
      <c r="I165" s="2"/>
      <c r="J165" s="2" t="b">
        <f t="shared" si="4"/>
        <v>1</v>
      </c>
      <c r="K165" s="2" t="b">
        <f t="shared" si="5"/>
        <v>1</v>
      </c>
      <c r="L165" s="2">
        <v>443057</v>
      </c>
      <c r="M165" s="58" t="s">
        <v>693</v>
      </c>
      <c r="N165" s="2"/>
      <c r="O165" s="31"/>
      <c r="Q165" s="4"/>
      <c r="R165" s="10" t="s">
        <v>317</v>
      </c>
      <c r="S165" s="11">
        <v>15.3</v>
      </c>
      <c r="T165" s="12" t="s">
        <v>318</v>
      </c>
      <c r="U165" s="13">
        <v>176015</v>
      </c>
      <c r="V165" s="12"/>
      <c r="W165" s="13"/>
      <c r="X165" s="12"/>
      <c r="Y165" s="62">
        <v>443057</v>
      </c>
      <c r="Z165" s="63" t="s">
        <v>693</v>
      </c>
    </row>
    <row r="166" spans="1:26" ht="23" x14ac:dyDescent="0.7">
      <c r="A166" s="4"/>
      <c r="B166" s="10" t="s">
        <v>319</v>
      </c>
      <c r="C166" s="11">
        <v>15.4</v>
      </c>
      <c r="D166" s="12" t="s">
        <v>320</v>
      </c>
      <c r="E166" s="10">
        <v>176015</v>
      </c>
      <c r="F166" s="10"/>
      <c r="G166" s="10"/>
      <c r="H166" s="13"/>
      <c r="I166" s="2"/>
      <c r="J166" s="2" t="b">
        <f t="shared" si="4"/>
        <v>1</v>
      </c>
      <c r="K166" s="2" t="b">
        <f t="shared" si="5"/>
        <v>1</v>
      </c>
      <c r="L166" s="2">
        <v>443057</v>
      </c>
      <c r="M166" s="58" t="s">
        <v>693</v>
      </c>
      <c r="N166" s="2"/>
      <c r="O166" s="31"/>
      <c r="Q166" s="4"/>
      <c r="R166" s="10" t="s">
        <v>319</v>
      </c>
      <c r="S166" s="11">
        <v>15.4</v>
      </c>
      <c r="T166" s="12" t="s">
        <v>320</v>
      </c>
      <c r="U166" s="13">
        <v>176015</v>
      </c>
      <c r="V166" s="12"/>
      <c r="W166" s="13"/>
      <c r="X166" s="12"/>
      <c r="Y166" s="62">
        <v>443057</v>
      </c>
      <c r="Z166" s="63" t="s">
        <v>693</v>
      </c>
    </row>
    <row r="167" spans="1:26" ht="23" x14ac:dyDescent="0.7">
      <c r="A167" s="4"/>
      <c r="B167" s="10" t="s">
        <v>321</v>
      </c>
      <c r="C167" s="11">
        <v>15.5</v>
      </c>
      <c r="D167" s="12" t="s">
        <v>322</v>
      </c>
      <c r="E167" s="10">
        <v>176015</v>
      </c>
      <c r="F167" s="10"/>
      <c r="G167" s="10"/>
      <c r="H167" s="13"/>
      <c r="I167" s="2"/>
      <c r="J167" s="2" t="b">
        <f t="shared" si="4"/>
        <v>1</v>
      </c>
      <c r="K167" s="2" t="b">
        <f t="shared" si="5"/>
        <v>1</v>
      </c>
      <c r="L167" s="2">
        <v>443057</v>
      </c>
      <c r="M167" s="58" t="s">
        <v>693</v>
      </c>
      <c r="N167" s="2"/>
      <c r="O167" s="31"/>
      <c r="Q167" s="4"/>
      <c r="R167" s="10" t="s">
        <v>321</v>
      </c>
      <c r="S167" s="11">
        <v>15.5</v>
      </c>
      <c r="T167" s="12" t="s">
        <v>322</v>
      </c>
      <c r="U167" s="13">
        <v>176015</v>
      </c>
      <c r="V167" s="12"/>
      <c r="W167" s="13"/>
      <c r="X167" s="12"/>
      <c r="Y167" s="62">
        <v>443057</v>
      </c>
      <c r="Z167" s="63" t="s">
        <v>693</v>
      </c>
    </row>
    <row r="168" spans="1:26" ht="23" x14ac:dyDescent="0.7">
      <c r="A168" s="4"/>
      <c r="B168" s="18" t="s">
        <v>323</v>
      </c>
      <c r="C168" s="19" t="s">
        <v>324</v>
      </c>
      <c r="D168" s="12"/>
      <c r="E168" s="10">
        <v>176015</v>
      </c>
      <c r="F168" s="10"/>
      <c r="G168" s="10"/>
      <c r="H168" s="13"/>
      <c r="I168" s="2"/>
      <c r="J168" s="2" t="b">
        <f t="shared" si="4"/>
        <v>1</v>
      </c>
      <c r="K168" s="2" t="b">
        <f t="shared" si="5"/>
        <v>1</v>
      </c>
      <c r="L168" s="2">
        <v>443057</v>
      </c>
      <c r="M168" s="58" t="s">
        <v>693</v>
      </c>
      <c r="N168" s="2"/>
      <c r="O168" s="31"/>
      <c r="Q168" s="21"/>
      <c r="R168" s="18" t="s">
        <v>323</v>
      </c>
      <c r="S168" s="19" t="s">
        <v>324</v>
      </c>
      <c r="T168" s="12"/>
      <c r="U168" s="13">
        <v>176015</v>
      </c>
      <c r="V168" s="12"/>
      <c r="W168" s="13"/>
      <c r="X168" s="12"/>
      <c r="Y168" s="62">
        <v>443057</v>
      </c>
      <c r="Z168" s="63" t="s">
        <v>693</v>
      </c>
    </row>
    <row r="169" spans="1:26" ht="23" x14ac:dyDescent="0.7">
      <c r="A169" s="4"/>
      <c r="B169" s="10" t="s">
        <v>325</v>
      </c>
      <c r="C169" s="11">
        <v>16.100000000000001</v>
      </c>
      <c r="D169" s="12" t="s">
        <v>326</v>
      </c>
      <c r="E169" s="10">
        <v>176015</v>
      </c>
      <c r="F169" s="10"/>
      <c r="G169" s="10"/>
      <c r="H169" s="13"/>
      <c r="I169" s="2"/>
      <c r="J169" s="2" t="b">
        <f t="shared" si="4"/>
        <v>1</v>
      </c>
      <c r="K169" s="2" t="b">
        <f t="shared" si="5"/>
        <v>1</v>
      </c>
      <c r="L169" s="2">
        <v>443057</v>
      </c>
      <c r="M169" s="58" t="s">
        <v>693</v>
      </c>
      <c r="N169" s="2"/>
      <c r="O169" s="31"/>
      <c r="Q169" s="30"/>
      <c r="R169" s="10" t="s">
        <v>325</v>
      </c>
      <c r="S169" s="11">
        <v>16.100000000000001</v>
      </c>
      <c r="T169" s="12" t="s">
        <v>326</v>
      </c>
      <c r="U169" s="13">
        <v>176015</v>
      </c>
      <c r="V169" s="12"/>
      <c r="W169" s="13"/>
      <c r="X169" s="12"/>
      <c r="Y169" s="62">
        <v>443057</v>
      </c>
      <c r="Z169" s="63" t="s">
        <v>693</v>
      </c>
    </row>
    <row r="170" spans="1:26" ht="23" x14ac:dyDescent="0.7">
      <c r="A170" s="4"/>
      <c r="B170" s="10" t="s">
        <v>327</v>
      </c>
      <c r="C170" s="11">
        <v>16.2</v>
      </c>
      <c r="D170" s="12" t="s">
        <v>328</v>
      </c>
      <c r="E170" s="10">
        <v>176015</v>
      </c>
      <c r="F170" s="10"/>
      <c r="G170" s="10"/>
      <c r="H170" s="13"/>
      <c r="I170" s="2"/>
      <c r="J170" s="2" t="b">
        <f t="shared" si="4"/>
        <v>1</v>
      </c>
      <c r="K170" s="2" t="b">
        <f t="shared" si="5"/>
        <v>1</v>
      </c>
      <c r="L170" s="2">
        <v>443057</v>
      </c>
      <c r="M170" s="58" t="s">
        <v>693</v>
      </c>
      <c r="N170" s="2"/>
      <c r="O170" s="31"/>
      <c r="Q170" s="17"/>
      <c r="R170" s="10" t="s">
        <v>327</v>
      </c>
      <c r="S170" s="11">
        <v>16.2</v>
      </c>
      <c r="T170" s="12" t="s">
        <v>328</v>
      </c>
      <c r="U170" s="13">
        <v>176015</v>
      </c>
      <c r="V170" s="12"/>
      <c r="W170" s="13"/>
      <c r="X170" s="12"/>
      <c r="Y170" s="62">
        <v>443057</v>
      </c>
      <c r="Z170" s="63" t="s">
        <v>693</v>
      </c>
    </row>
    <row r="171" spans="1:26" ht="23" x14ac:dyDescent="0.7">
      <c r="A171" s="4"/>
      <c r="B171" s="10" t="s">
        <v>329</v>
      </c>
      <c r="C171" s="11">
        <v>16.3</v>
      </c>
      <c r="D171" s="12" t="s">
        <v>330</v>
      </c>
      <c r="E171" s="10">
        <v>176015</v>
      </c>
      <c r="F171" s="10"/>
      <c r="G171" s="10"/>
      <c r="H171" s="13"/>
      <c r="I171" s="2"/>
      <c r="J171" s="2" t="b">
        <f t="shared" si="4"/>
        <v>1</v>
      </c>
      <c r="K171" s="2" t="b">
        <f t="shared" si="5"/>
        <v>1</v>
      </c>
      <c r="L171" s="2">
        <v>443057</v>
      </c>
      <c r="M171" s="58" t="s">
        <v>693</v>
      </c>
      <c r="N171" s="2"/>
      <c r="O171" s="31"/>
      <c r="Q171" s="4"/>
      <c r="R171" s="10" t="s">
        <v>329</v>
      </c>
      <c r="S171" s="11">
        <v>16.3</v>
      </c>
      <c r="T171" s="12" t="s">
        <v>330</v>
      </c>
      <c r="U171" s="13">
        <v>176015</v>
      </c>
      <c r="V171" s="12"/>
      <c r="W171" s="13"/>
      <c r="X171" s="12"/>
      <c r="Y171" s="62">
        <v>443057</v>
      </c>
      <c r="Z171" s="63" t="s">
        <v>693</v>
      </c>
    </row>
    <row r="172" spans="1:26" ht="23" x14ac:dyDescent="0.7">
      <c r="A172" s="4"/>
      <c r="B172" s="10" t="s">
        <v>331</v>
      </c>
      <c r="C172" s="11">
        <v>16.399999999999999</v>
      </c>
      <c r="D172" s="12" t="s">
        <v>680</v>
      </c>
      <c r="E172" s="10">
        <v>176015</v>
      </c>
      <c r="F172" s="10"/>
      <c r="G172" s="10"/>
      <c r="H172" s="13"/>
      <c r="I172" s="2"/>
      <c r="J172" s="2" t="b">
        <f t="shared" si="4"/>
        <v>1</v>
      </c>
      <c r="K172" s="2" t="b">
        <f t="shared" si="5"/>
        <v>0</v>
      </c>
      <c r="L172" s="2">
        <v>443057</v>
      </c>
      <c r="M172" s="58" t="s">
        <v>693</v>
      </c>
      <c r="N172" s="2"/>
      <c r="O172" s="31"/>
      <c r="Q172" s="4"/>
      <c r="R172" s="10" t="s">
        <v>331</v>
      </c>
      <c r="S172" s="11">
        <v>16.399999999999999</v>
      </c>
      <c r="T172" s="12" t="s">
        <v>724</v>
      </c>
      <c r="U172" s="13">
        <v>176015</v>
      </c>
      <c r="V172" s="12"/>
      <c r="W172" s="13"/>
      <c r="X172" s="12"/>
      <c r="Y172" s="62">
        <v>443057</v>
      </c>
      <c r="Z172" s="63" t="s">
        <v>693</v>
      </c>
    </row>
    <row r="173" spans="1:26" ht="23" x14ac:dyDescent="0.7">
      <c r="A173" s="4"/>
      <c r="B173" s="10" t="s">
        <v>332</v>
      </c>
      <c r="C173" s="11">
        <v>16.5</v>
      </c>
      <c r="D173" s="12" t="s">
        <v>333</v>
      </c>
      <c r="E173" s="10">
        <v>176015</v>
      </c>
      <c r="F173" s="10"/>
      <c r="G173" s="10"/>
      <c r="H173" s="13"/>
      <c r="I173" s="2"/>
      <c r="J173" s="2" t="b">
        <f t="shared" si="4"/>
        <v>1</v>
      </c>
      <c r="K173" s="2" t="b">
        <f t="shared" si="5"/>
        <v>1</v>
      </c>
      <c r="L173" s="2">
        <v>443057</v>
      </c>
      <c r="M173" s="58" t="s">
        <v>693</v>
      </c>
      <c r="N173" s="2"/>
      <c r="O173" s="31"/>
      <c r="Q173" s="4"/>
      <c r="R173" s="10" t="s">
        <v>332</v>
      </c>
      <c r="S173" s="11">
        <v>16.5</v>
      </c>
      <c r="T173" s="12" t="s">
        <v>333</v>
      </c>
      <c r="U173" s="13">
        <v>176015</v>
      </c>
      <c r="V173" s="12"/>
      <c r="W173" s="13"/>
      <c r="X173" s="12"/>
      <c r="Y173" s="62">
        <v>443057</v>
      </c>
      <c r="Z173" s="63" t="s">
        <v>693</v>
      </c>
    </row>
    <row r="174" spans="1:26" ht="23" x14ac:dyDescent="0.7">
      <c r="A174" s="4"/>
      <c r="B174" s="10" t="s">
        <v>334</v>
      </c>
      <c r="C174" s="11">
        <v>16.600000000000001</v>
      </c>
      <c r="D174" s="12" t="s">
        <v>335</v>
      </c>
      <c r="E174" s="10"/>
      <c r="F174" s="10"/>
      <c r="G174" s="10">
        <v>176017</v>
      </c>
      <c r="H174" s="13"/>
      <c r="I174" s="2"/>
      <c r="J174" s="2" t="b">
        <f t="shared" si="4"/>
        <v>1</v>
      </c>
      <c r="K174" s="2" t="b">
        <f t="shared" si="5"/>
        <v>1</v>
      </c>
      <c r="L174" s="80" t="s">
        <v>694</v>
      </c>
      <c r="M174" s="81" t="s">
        <v>695</v>
      </c>
      <c r="N174" s="80">
        <v>443057</v>
      </c>
      <c r="O174" s="82" t="s">
        <v>693</v>
      </c>
      <c r="Q174" s="4"/>
      <c r="R174" s="10" t="s">
        <v>334</v>
      </c>
      <c r="S174" s="11">
        <v>16.600000000000001</v>
      </c>
      <c r="T174" s="12" t="s">
        <v>335</v>
      </c>
      <c r="U174" s="13"/>
      <c r="V174" s="12"/>
      <c r="W174" s="13">
        <v>176017</v>
      </c>
      <c r="X174" s="12"/>
      <c r="Y174" s="62" t="s">
        <v>694</v>
      </c>
      <c r="Z174" s="63" t="s">
        <v>695</v>
      </c>
    </row>
    <row r="175" spans="1:26" ht="23" x14ac:dyDescent="0.7">
      <c r="A175" s="4"/>
      <c r="B175" s="10" t="s">
        <v>336</v>
      </c>
      <c r="C175" s="11">
        <v>16.7</v>
      </c>
      <c r="D175" s="12" t="s">
        <v>337</v>
      </c>
      <c r="E175" s="10">
        <v>176015</v>
      </c>
      <c r="F175" s="10"/>
      <c r="G175" s="10"/>
      <c r="H175" s="13"/>
      <c r="I175" s="2"/>
      <c r="J175" s="2" t="b">
        <f t="shared" si="4"/>
        <v>1</v>
      </c>
      <c r="K175" s="2" t="b">
        <f t="shared" si="5"/>
        <v>1</v>
      </c>
      <c r="L175" s="2">
        <v>443057</v>
      </c>
      <c r="M175" s="58" t="s">
        <v>693</v>
      </c>
      <c r="N175" s="2"/>
      <c r="O175" s="31"/>
      <c r="Q175" s="4"/>
      <c r="R175" s="10" t="s">
        <v>336</v>
      </c>
      <c r="S175" s="11">
        <v>16.7</v>
      </c>
      <c r="T175" s="12" t="s">
        <v>337</v>
      </c>
      <c r="U175" s="13">
        <v>176015</v>
      </c>
      <c r="V175" s="12"/>
      <c r="W175" s="13"/>
      <c r="X175" s="12"/>
      <c r="Y175" s="62">
        <v>443057</v>
      </c>
      <c r="Z175" s="63" t="s">
        <v>693</v>
      </c>
    </row>
    <row r="176" spans="1:26" ht="23" x14ac:dyDescent="0.7">
      <c r="A176" s="4"/>
      <c r="B176" s="10" t="s">
        <v>338</v>
      </c>
      <c r="C176" s="11">
        <v>16.8</v>
      </c>
      <c r="D176" s="12" t="s">
        <v>339</v>
      </c>
      <c r="E176" s="10"/>
      <c r="F176" s="10"/>
      <c r="G176" s="10">
        <v>176017</v>
      </c>
      <c r="H176" s="13"/>
      <c r="I176" s="2"/>
      <c r="J176" s="2" t="b">
        <f t="shared" si="4"/>
        <v>1</v>
      </c>
      <c r="K176" s="2" t="b">
        <f t="shared" si="5"/>
        <v>1</v>
      </c>
      <c r="L176" s="80" t="s">
        <v>694</v>
      </c>
      <c r="M176" s="81" t="s">
        <v>695</v>
      </c>
      <c r="N176" s="80">
        <v>443057</v>
      </c>
      <c r="O176" s="82" t="s">
        <v>693</v>
      </c>
      <c r="Q176" s="4"/>
      <c r="R176" s="33" t="s">
        <v>338</v>
      </c>
      <c r="S176" s="69">
        <v>16.8</v>
      </c>
      <c r="T176" s="15" t="s">
        <v>339</v>
      </c>
      <c r="U176" s="34"/>
      <c r="V176" s="15"/>
      <c r="W176" s="34">
        <v>176017</v>
      </c>
      <c r="X176" s="15"/>
      <c r="Y176" s="62" t="s">
        <v>694</v>
      </c>
      <c r="Z176" s="63" t="s">
        <v>695</v>
      </c>
    </row>
    <row r="177" spans="1:26" ht="23" x14ac:dyDescent="0.7">
      <c r="A177" s="4"/>
      <c r="B177" s="10" t="s">
        <v>340</v>
      </c>
      <c r="C177" s="11">
        <v>16.899999999999999</v>
      </c>
      <c r="D177" s="12" t="s">
        <v>341</v>
      </c>
      <c r="E177" s="10"/>
      <c r="F177" s="10"/>
      <c r="G177" s="10">
        <v>176017</v>
      </c>
      <c r="H177" s="13"/>
      <c r="I177" s="2" t="s">
        <v>696</v>
      </c>
      <c r="J177" s="2" t="b">
        <f t="shared" si="4"/>
        <v>0</v>
      </c>
      <c r="K177" s="2" t="b">
        <f t="shared" si="5"/>
        <v>0</v>
      </c>
      <c r="L177" s="2"/>
      <c r="M177" s="58"/>
      <c r="N177" s="83">
        <v>443057</v>
      </c>
      <c r="O177" s="16" t="s">
        <v>693</v>
      </c>
      <c r="Q177" s="21"/>
      <c r="R177" s="33"/>
      <c r="S177" s="69"/>
      <c r="T177" s="15"/>
      <c r="U177" s="34"/>
      <c r="V177" s="15"/>
      <c r="W177" s="34"/>
      <c r="X177" s="15"/>
      <c r="Y177" s="62"/>
      <c r="Z177" s="63"/>
    </row>
    <row r="178" spans="1:26" ht="23" x14ac:dyDescent="0.7">
      <c r="A178" s="17"/>
      <c r="B178" s="18" t="s">
        <v>342</v>
      </c>
      <c r="C178" s="19" t="s">
        <v>343</v>
      </c>
      <c r="D178" s="19"/>
      <c r="E178" s="10">
        <v>176015</v>
      </c>
      <c r="F178" s="10"/>
      <c r="G178" s="10"/>
      <c r="H178" s="13"/>
      <c r="I178" s="2"/>
      <c r="J178" s="2" t="b">
        <f t="shared" si="4"/>
        <v>1</v>
      </c>
      <c r="K178" s="2" t="b">
        <f t="shared" si="5"/>
        <v>1</v>
      </c>
      <c r="L178" s="2">
        <v>443057</v>
      </c>
      <c r="M178" s="58" t="s">
        <v>693</v>
      </c>
      <c r="N178" s="2"/>
      <c r="O178" s="31"/>
      <c r="Q178" s="22"/>
      <c r="R178" s="18" t="s">
        <v>342</v>
      </c>
      <c r="S178" s="19" t="s">
        <v>343</v>
      </c>
      <c r="T178" s="19"/>
      <c r="U178" s="13">
        <v>176015</v>
      </c>
      <c r="V178" s="19"/>
      <c r="W178" s="20"/>
      <c r="X178" s="12"/>
      <c r="Y178" s="62">
        <v>443057</v>
      </c>
      <c r="Z178" s="63" t="s">
        <v>693</v>
      </c>
    </row>
    <row r="179" spans="1:26" ht="23" x14ac:dyDescent="0.7">
      <c r="A179" s="4"/>
      <c r="B179" s="10" t="s">
        <v>344</v>
      </c>
      <c r="C179" s="11">
        <v>17.100000000000001</v>
      </c>
      <c r="D179" s="12" t="s">
        <v>345</v>
      </c>
      <c r="E179" s="10">
        <v>176015</v>
      </c>
      <c r="F179" s="10"/>
      <c r="G179" s="10"/>
      <c r="H179" s="13"/>
      <c r="I179" s="2"/>
      <c r="J179" s="2" t="b">
        <f t="shared" si="4"/>
        <v>1</v>
      </c>
      <c r="K179" s="2" t="b">
        <f t="shared" si="5"/>
        <v>1</v>
      </c>
      <c r="L179" s="2">
        <v>443057</v>
      </c>
      <c r="M179" s="58" t="s">
        <v>693</v>
      </c>
      <c r="N179" s="2"/>
      <c r="O179" s="31"/>
      <c r="Q179" s="22"/>
      <c r="R179" s="10" t="s">
        <v>344</v>
      </c>
      <c r="S179" s="11">
        <v>17.100000000000001</v>
      </c>
      <c r="T179" s="12" t="s">
        <v>345</v>
      </c>
      <c r="U179" s="13">
        <v>176015</v>
      </c>
      <c r="V179" s="12"/>
      <c r="W179" s="13"/>
      <c r="X179" s="12"/>
      <c r="Y179" s="62">
        <v>443057</v>
      </c>
      <c r="Z179" s="63" t="s">
        <v>693</v>
      </c>
    </row>
    <row r="180" spans="1:26" ht="23" x14ac:dyDescent="0.7">
      <c r="A180" s="4"/>
      <c r="B180" s="10" t="s">
        <v>346</v>
      </c>
      <c r="C180" s="11">
        <v>17.2</v>
      </c>
      <c r="D180" s="12" t="s">
        <v>347</v>
      </c>
      <c r="E180" s="10">
        <v>176015</v>
      </c>
      <c r="F180" s="10"/>
      <c r="G180" s="10"/>
      <c r="H180" s="13"/>
      <c r="I180" s="2"/>
      <c r="J180" s="2" t="b">
        <f t="shared" si="4"/>
        <v>1</v>
      </c>
      <c r="K180" s="2" t="b">
        <f t="shared" si="5"/>
        <v>1</v>
      </c>
      <c r="L180" s="2">
        <v>443057</v>
      </c>
      <c r="M180" s="58" t="s">
        <v>693</v>
      </c>
      <c r="N180" s="2"/>
      <c r="O180" s="31"/>
      <c r="Q180" s="22"/>
      <c r="R180" s="10" t="s">
        <v>346</v>
      </c>
      <c r="S180" s="11">
        <v>17.2</v>
      </c>
      <c r="T180" s="12" t="s">
        <v>347</v>
      </c>
      <c r="U180" s="13">
        <v>176015</v>
      </c>
      <c r="V180" s="12"/>
      <c r="W180" s="13"/>
      <c r="X180" s="12"/>
      <c r="Y180" s="62">
        <v>443057</v>
      </c>
      <c r="Z180" s="63" t="s">
        <v>693</v>
      </c>
    </row>
    <row r="181" spans="1:26" ht="23" x14ac:dyDescent="0.7">
      <c r="A181" s="4"/>
      <c r="B181" s="10" t="s">
        <v>348</v>
      </c>
      <c r="C181" s="11">
        <v>17.3</v>
      </c>
      <c r="D181" s="12" t="s">
        <v>349</v>
      </c>
      <c r="E181" s="10">
        <v>176015</v>
      </c>
      <c r="F181" s="10"/>
      <c r="G181" s="10"/>
      <c r="H181" s="13"/>
      <c r="I181" s="2"/>
      <c r="J181" s="2" t="b">
        <f t="shared" si="4"/>
        <v>1</v>
      </c>
      <c r="K181" s="2" t="b">
        <f t="shared" si="5"/>
        <v>1</v>
      </c>
      <c r="L181" s="2">
        <v>443057</v>
      </c>
      <c r="M181" s="58" t="s">
        <v>693</v>
      </c>
      <c r="N181" s="2"/>
      <c r="O181" s="31"/>
      <c r="Q181" s="30"/>
      <c r="R181" s="10" t="s">
        <v>348</v>
      </c>
      <c r="S181" s="11">
        <v>17.3</v>
      </c>
      <c r="T181" s="12" t="s">
        <v>349</v>
      </c>
      <c r="U181" s="13">
        <v>176015</v>
      </c>
      <c r="V181" s="12"/>
      <c r="W181" s="13"/>
      <c r="X181" s="12"/>
      <c r="Y181" s="62">
        <v>443057</v>
      </c>
      <c r="Z181" s="63" t="s">
        <v>693</v>
      </c>
    </row>
    <row r="182" spans="1:26" ht="23" x14ac:dyDescent="0.7">
      <c r="A182" s="4"/>
      <c r="B182" s="10" t="s">
        <v>350</v>
      </c>
      <c r="C182" s="11">
        <v>17.399999999999999</v>
      </c>
      <c r="D182" s="12" t="s">
        <v>351</v>
      </c>
      <c r="E182" s="10"/>
      <c r="F182" s="10"/>
      <c r="G182" s="10">
        <v>176017</v>
      </c>
      <c r="H182" s="13"/>
      <c r="I182" s="2"/>
      <c r="J182" s="2" t="b">
        <f t="shared" si="4"/>
        <v>1</v>
      </c>
      <c r="K182" s="2" t="b">
        <f t="shared" si="5"/>
        <v>1</v>
      </c>
      <c r="L182" s="80" t="s">
        <v>694</v>
      </c>
      <c r="M182" s="81" t="s">
        <v>695</v>
      </c>
      <c r="N182" s="80">
        <v>443057</v>
      </c>
      <c r="O182" s="82" t="s">
        <v>693</v>
      </c>
      <c r="Q182" s="4"/>
      <c r="R182" s="10" t="s">
        <v>350</v>
      </c>
      <c r="S182" s="11">
        <v>17.399999999999999</v>
      </c>
      <c r="T182" s="12" t="s">
        <v>351</v>
      </c>
      <c r="U182" s="13"/>
      <c r="V182" s="12"/>
      <c r="W182" s="13">
        <v>176017</v>
      </c>
      <c r="X182" s="12"/>
      <c r="Y182" s="62" t="s">
        <v>694</v>
      </c>
      <c r="Z182" s="63" t="s">
        <v>695</v>
      </c>
    </row>
    <row r="183" spans="1:26" ht="23" x14ac:dyDescent="0.7">
      <c r="A183" s="4"/>
      <c r="B183" s="10" t="s">
        <v>352</v>
      </c>
      <c r="C183" s="11">
        <v>17.5</v>
      </c>
      <c r="D183" s="12" t="s">
        <v>353</v>
      </c>
      <c r="E183" s="10"/>
      <c r="F183" s="10"/>
      <c r="G183" s="10">
        <v>176017</v>
      </c>
      <c r="H183" s="13"/>
      <c r="I183" s="2"/>
      <c r="J183" s="2" t="b">
        <f t="shared" si="4"/>
        <v>1</v>
      </c>
      <c r="K183" s="2" t="b">
        <f t="shared" si="5"/>
        <v>1</v>
      </c>
      <c r="L183" s="80" t="s">
        <v>694</v>
      </c>
      <c r="M183" s="81" t="s">
        <v>695</v>
      </c>
      <c r="N183" s="80">
        <v>443057</v>
      </c>
      <c r="O183" s="82" t="s">
        <v>693</v>
      </c>
      <c r="Q183" s="4"/>
      <c r="R183" s="10" t="s">
        <v>352</v>
      </c>
      <c r="S183" s="11">
        <v>17.5</v>
      </c>
      <c r="T183" s="12" t="s">
        <v>353</v>
      </c>
      <c r="U183" s="13"/>
      <c r="V183" s="12"/>
      <c r="W183" s="13">
        <v>176017</v>
      </c>
      <c r="X183" s="12"/>
      <c r="Y183" s="62" t="s">
        <v>694</v>
      </c>
      <c r="Z183" s="63" t="s">
        <v>695</v>
      </c>
    </row>
    <row r="184" spans="1:26" ht="23" x14ac:dyDescent="0.7">
      <c r="A184" s="4"/>
      <c r="B184" s="10">
        <v>19008</v>
      </c>
      <c r="C184" s="11">
        <v>17.600000000000001</v>
      </c>
      <c r="D184" s="12" t="s">
        <v>354</v>
      </c>
      <c r="E184" s="10"/>
      <c r="F184" s="10"/>
      <c r="G184" s="10">
        <v>176017</v>
      </c>
      <c r="H184" s="13"/>
      <c r="I184" s="2"/>
      <c r="J184" s="2" t="b">
        <f t="shared" si="4"/>
        <v>1</v>
      </c>
      <c r="K184" s="2" t="b">
        <f t="shared" si="5"/>
        <v>1</v>
      </c>
      <c r="L184" s="80" t="s">
        <v>694</v>
      </c>
      <c r="M184" s="81" t="s">
        <v>695</v>
      </c>
      <c r="N184" s="80">
        <v>443057</v>
      </c>
      <c r="O184" s="82" t="s">
        <v>693</v>
      </c>
      <c r="Q184" s="4"/>
      <c r="R184" s="10">
        <v>19008</v>
      </c>
      <c r="S184" s="11">
        <v>17.600000000000001</v>
      </c>
      <c r="T184" s="12" t="s">
        <v>354</v>
      </c>
      <c r="U184" s="13"/>
      <c r="V184" s="12"/>
      <c r="W184" s="13">
        <v>176017</v>
      </c>
      <c r="X184" s="12"/>
      <c r="Y184" s="62" t="s">
        <v>694</v>
      </c>
      <c r="Z184" s="63" t="s">
        <v>695</v>
      </c>
    </row>
    <row r="185" spans="1:26" ht="23" x14ac:dyDescent="0.7">
      <c r="A185" s="4"/>
      <c r="B185" s="10" t="s">
        <v>355</v>
      </c>
      <c r="C185" s="11">
        <v>17.7</v>
      </c>
      <c r="D185" s="12" t="s">
        <v>356</v>
      </c>
      <c r="E185" s="10"/>
      <c r="F185" s="10"/>
      <c r="G185" s="10">
        <v>176017</v>
      </c>
      <c r="H185" s="13"/>
      <c r="I185" s="2"/>
      <c r="J185" s="2" t="b">
        <f t="shared" si="4"/>
        <v>1</v>
      </c>
      <c r="K185" s="2" t="b">
        <f t="shared" si="5"/>
        <v>1</v>
      </c>
      <c r="L185" s="80" t="s">
        <v>694</v>
      </c>
      <c r="M185" s="81" t="s">
        <v>695</v>
      </c>
      <c r="N185" s="80">
        <v>443057</v>
      </c>
      <c r="O185" s="82" t="s">
        <v>693</v>
      </c>
      <c r="Q185" s="4"/>
      <c r="R185" s="10" t="s">
        <v>355</v>
      </c>
      <c r="S185" s="11">
        <v>17.7</v>
      </c>
      <c r="T185" s="12" t="s">
        <v>356</v>
      </c>
      <c r="U185" s="13"/>
      <c r="V185" s="12"/>
      <c r="W185" s="13">
        <v>176017</v>
      </c>
      <c r="X185" s="12"/>
      <c r="Y185" s="62" t="s">
        <v>694</v>
      </c>
      <c r="Z185" s="63" t="s">
        <v>695</v>
      </c>
    </row>
    <row r="186" spans="1:26" ht="23" x14ac:dyDescent="0.7">
      <c r="A186" s="4"/>
      <c r="B186" s="10">
        <v>19010</v>
      </c>
      <c r="C186" s="11">
        <v>17.8</v>
      </c>
      <c r="D186" s="12" t="s">
        <v>357</v>
      </c>
      <c r="E186" s="10"/>
      <c r="F186" s="10"/>
      <c r="G186" s="10">
        <v>176017</v>
      </c>
      <c r="H186" s="13"/>
      <c r="I186" s="2"/>
      <c r="J186" s="2" t="b">
        <f t="shared" si="4"/>
        <v>1</v>
      </c>
      <c r="K186" s="2" t="b">
        <f t="shared" si="5"/>
        <v>1</v>
      </c>
      <c r="L186" s="80" t="s">
        <v>694</v>
      </c>
      <c r="M186" s="81" t="s">
        <v>695</v>
      </c>
      <c r="N186" s="80">
        <v>443057</v>
      </c>
      <c r="O186" s="82" t="s">
        <v>693</v>
      </c>
      <c r="Q186" s="4"/>
      <c r="R186" s="23">
        <v>19010</v>
      </c>
      <c r="S186" s="24">
        <v>17.8</v>
      </c>
      <c r="T186" s="25" t="s">
        <v>357</v>
      </c>
      <c r="U186" s="27"/>
      <c r="V186" s="25"/>
      <c r="W186" s="27">
        <v>176017</v>
      </c>
      <c r="X186" s="25"/>
      <c r="Y186" s="62" t="s">
        <v>694</v>
      </c>
      <c r="Z186" s="63" t="s">
        <v>695</v>
      </c>
    </row>
    <row r="187" spans="1:26" ht="23" x14ac:dyDescent="0.7">
      <c r="A187" s="4"/>
      <c r="B187" s="10">
        <v>19011</v>
      </c>
      <c r="C187" s="11">
        <v>17.899999999999999</v>
      </c>
      <c r="D187" s="12" t="s">
        <v>358</v>
      </c>
      <c r="E187" s="10"/>
      <c r="F187" s="10"/>
      <c r="G187" s="10">
        <v>176017</v>
      </c>
      <c r="H187" s="13"/>
      <c r="I187" s="2"/>
      <c r="J187" s="2" t="b">
        <f t="shared" si="4"/>
        <v>1</v>
      </c>
      <c r="K187" s="2" t="b">
        <f t="shared" si="5"/>
        <v>1</v>
      </c>
      <c r="L187" s="80" t="s">
        <v>694</v>
      </c>
      <c r="M187" s="81" t="s">
        <v>695</v>
      </c>
      <c r="N187" s="80">
        <v>443057</v>
      </c>
      <c r="O187" s="82" t="s">
        <v>693</v>
      </c>
      <c r="Q187" s="4"/>
      <c r="R187" s="23">
        <v>19011</v>
      </c>
      <c r="S187" s="24">
        <v>17.899999999999999</v>
      </c>
      <c r="T187" s="25" t="s">
        <v>358</v>
      </c>
      <c r="U187" s="27"/>
      <c r="V187" s="25"/>
      <c r="W187" s="27">
        <v>176017</v>
      </c>
      <c r="X187" s="25"/>
      <c r="Y187" s="62" t="s">
        <v>694</v>
      </c>
      <c r="Z187" s="63" t="s">
        <v>695</v>
      </c>
    </row>
    <row r="188" spans="1:26" ht="23" x14ac:dyDescent="0.7">
      <c r="A188" s="4"/>
      <c r="B188" s="10">
        <v>19012</v>
      </c>
      <c r="C188" s="14">
        <v>17.100000000000001</v>
      </c>
      <c r="D188" s="12" t="s">
        <v>359</v>
      </c>
      <c r="E188" s="10"/>
      <c r="F188" s="10"/>
      <c r="G188" s="10">
        <v>176017</v>
      </c>
      <c r="H188" s="13"/>
      <c r="I188" s="2"/>
      <c r="J188" s="2" t="b">
        <f t="shared" si="4"/>
        <v>1</v>
      </c>
      <c r="K188" s="2" t="b">
        <f t="shared" si="5"/>
        <v>1</v>
      </c>
      <c r="L188" s="80" t="s">
        <v>694</v>
      </c>
      <c r="M188" s="81" t="s">
        <v>695</v>
      </c>
      <c r="N188" s="80">
        <v>443057</v>
      </c>
      <c r="O188" s="82" t="s">
        <v>693</v>
      </c>
      <c r="Q188" s="4"/>
      <c r="R188" s="23">
        <v>19012</v>
      </c>
      <c r="S188" s="26">
        <v>17.100000000000001</v>
      </c>
      <c r="T188" s="25" t="s">
        <v>359</v>
      </c>
      <c r="U188" s="27"/>
      <c r="V188" s="25"/>
      <c r="W188" s="27">
        <v>176017</v>
      </c>
      <c r="X188" s="25"/>
      <c r="Y188" s="62" t="s">
        <v>694</v>
      </c>
      <c r="Z188" s="63" t="s">
        <v>695</v>
      </c>
    </row>
    <row r="189" spans="1:26" ht="23" x14ac:dyDescent="0.7">
      <c r="A189" s="4"/>
      <c r="B189" s="10">
        <v>19013</v>
      </c>
      <c r="C189" s="14">
        <v>17.11</v>
      </c>
      <c r="D189" s="12" t="s">
        <v>360</v>
      </c>
      <c r="E189" s="10"/>
      <c r="F189" s="10"/>
      <c r="G189" s="10">
        <v>176017</v>
      </c>
      <c r="H189" s="13"/>
      <c r="I189" s="2"/>
      <c r="J189" s="2" t="b">
        <f t="shared" si="4"/>
        <v>1</v>
      </c>
      <c r="K189" s="2" t="b">
        <f t="shared" si="5"/>
        <v>1</v>
      </c>
      <c r="L189" s="80" t="s">
        <v>694</v>
      </c>
      <c r="M189" s="81" t="s">
        <v>695</v>
      </c>
      <c r="N189" s="80">
        <v>443057</v>
      </c>
      <c r="O189" s="82" t="s">
        <v>693</v>
      </c>
      <c r="Q189" s="4"/>
      <c r="R189" s="33">
        <v>19013</v>
      </c>
      <c r="S189" s="36">
        <v>17.11</v>
      </c>
      <c r="T189" s="15" t="s">
        <v>360</v>
      </c>
      <c r="U189" s="34"/>
      <c r="V189" s="15"/>
      <c r="W189" s="34">
        <v>176017</v>
      </c>
      <c r="X189" s="15"/>
      <c r="Y189" s="62" t="s">
        <v>694</v>
      </c>
      <c r="Z189" s="63" t="s">
        <v>695</v>
      </c>
    </row>
    <row r="190" spans="1:26" ht="23" x14ac:dyDescent="0.7">
      <c r="A190" s="4"/>
      <c r="B190" s="10">
        <v>19014</v>
      </c>
      <c r="C190" s="14">
        <v>17.12</v>
      </c>
      <c r="D190" s="12" t="s">
        <v>361</v>
      </c>
      <c r="E190" s="10"/>
      <c r="F190" s="10"/>
      <c r="G190" s="10">
        <v>176017</v>
      </c>
      <c r="H190" s="13"/>
      <c r="I190" s="2" t="s">
        <v>696</v>
      </c>
      <c r="J190" s="2" t="b">
        <f t="shared" si="4"/>
        <v>0</v>
      </c>
      <c r="K190" s="2" t="b">
        <f t="shared" si="5"/>
        <v>0</v>
      </c>
      <c r="L190" s="2"/>
      <c r="M190" s="58"/>
      <c r="N190" s="83">
        <v>443057</v>
      </c>
      <c r="O190" s="16" t="s">
        <v>693</v>
      </c>
      <c r="Q190" s="4"/>
      <c r="R190" s="33"/>
      <c r="S190" s="36"/>
      <c r="T190" s="15"/>
      <c r="U190" s="34"/>
      <c r="V190" s="15"/>
      <c r="W190" s="34"/>
      <c r="X190" s="15"/>
      <c r="Y190" s="62"/>
      <c r="Z190" s="63"/>
    </row>
    <row r="191" spans="1:26" ht="23" x14ac:dyDescent="0.7">
      <c r="A191" s="4"/>
      <c r="B191" s="20">
        <v>20000</v>
      </c>
      <c r="C191" s="19" t="s">
        <v>362</v>
      </c>
      <c r="D191" s="12"/>
      <c r="E191" s="10">
        <v>176015</v>
      </c>
      <c r="F191" s="10"/>
      <c r="G191" s="10"/>
      <c r="H191" s="13"/>
      <c r="I191" s="2"/>
      <c r="J191" s="2" t="b">
        <f t="shared" si="4"/>
        <v>1</v>
      </c>
      <c r="K191" s="2" t="b">
        <f t="shared" si="5"/>
        <v>1</v>
      </c>
      <c r="L191" s="2">
        <v>443057</v>
      </c>
      <c r="M191" s="58" t="s">
        <v>693</v>
      </c>
      <c r="N191" s="2"/>
      <c r="O191" s="31"/>
      <c r="Q191" s="4"/>
      <c r="R191" s="20">
        <v>20000</v>
      </c>
      <c r="S191" s="19" t="s">
        <v>362</v>
      </c>
      <c r="T191" s="12"/>
      <c r="U191" s="13">
        <v>176015</v>
      </c>
      <c r="V191" s="12"/>
      <c r="W191" s="13"/>
      <c r="X191" s="12"/>
      <c r="Y191" s="62">
        <v>443057</v>
      </c>
      <c r="Z191" s="63" t="s">
        <v>693</v>
      </c>
    </row>
    <row r="192" spans="1:26" ht="23" x14ac:dyDescent="0.7">
      <c r="A192" s="4"/>
      <c r="B192" s="10">
        <v>20002</v>
      </c>
      <c r="C192" s="11">
        <v>18.100000000000001</v>
      </c>
      <c r="D192" s="12" t="s">
        <v>363</v>
      </c>
      <c r="E192" s="10">
        <v>176015</v>
      </c>
      <c r="F192" s="10"/>
      <c r="G192" s="10"/>
      <c r="H192" s="13"/>
      <c r="I192" s="2"/>
      <c r="J192" s="2" t="b">
        <f t="shared" si="4"/>
        <v>1</v>
      </c>
      <c r="K192" s="2" t="b">
        <f t="shared" si="5"/>
        <v>1</v>
      </c>
      <c r="L192" s="2">
        <v>443057</v>
      </c>
      <c r="M192" s="58" t="s">
        <v>693</v>
      </c>
      <c r="N192" s="2"/>
      <c r="O192" s="31"/>
      <c r="Q192" s="4"/>
      <c r="R192" s="10">
        <v>20002</v>
      </c>
      <c r="S192" s="11">
        <v>18.100000000000001</v>
      </c>
      <c r="T192" s="12" t="s">
        <v>363</v>
      </c>
      <c r="U192" s="13">
        <v>176015</v>
      </c>
      <c r="V192" s="12"/>
      <c r="W192" s="13"/>
      <c r="X192" s="12"/>
      <c r="Y192" s="62">
        <v>443057</v>
      </c>
      <c r="Z192" s="63" t="s">
        <v>693</v>
      </c>
    </row>
    <row r="193" spans="1:26" ht="23" x14ac:dyDescent="0.7">
      <c r="A193" s="4"/>
      <c r="B193" s="10">
        <v>20003</v>
      </c>
      <c r="C193" s="11">
        <v>18.2</v>
      </c>
      <c r="D193" s="12" t="s">
        <v>364</v>
      </c>
      <c r="E193" s="10">
        <v>176015</v>
      </c>
      <c r="F193" s="10"/>
      <c r="G193" s="10"/>
      <c r="H193" s="13"/>
      <c r="I193" s="2"/>
      <c r="J193" s="2" t="b">
        <f t="shared" si="4"/>
        <v>1</v>
      </c>
      <c r="K193" s="2" t="b">
        <f t="shared" si="5"/>
        <v>1</v>
      </c>
      <c r="L193" s="2">
        <v>443057</v>
      </c>
      <c r="M193" s="58" t="s">
        <v>693</v>
      </c>
      <c r="N193" s="2"/>
      <c r="O193" s="31"/>
      <c r="Q193" s="4"/>
      <c r="R193" s="10">
        <v>20003</v>
      </c>
      <c r="S193" s="11">
        <v>18.2</v>
      </c>
      <c r="T193" s="12" t="s">
        <v>364</v>
      </c>
      <c r="U193" s="13">
        <v>176015</v>
      </c>
      <c r="V193" s="12"/>
      <c r="W193" s="13"/>
      <c r="X193" s="12"/>
      <c r="Y193" s="62">
        <v>443057</v>
      </c>
      <c r="Z193" s="63" t="s">
        <v>693</v>
      </c>
    </row>
    <row r="194" spans="1:26" ht="23" x14ac:dyDescent="0.7">
      <c r="A194" s="4"/>
      <c r="B194" s="10">
        <v>20004</v>
      </c>
      <c r="C194" s="11">
        <v>18.3</v>
      </c>
      <c r="D194" s="12" t="s">
        <v>365</v>
      </c>
      <c r="E194" s="10">
        <v>176015</v>
      </c>
      <c r="F194" s="10"/>
      <c r="G194" s="10"/>
      <c r="H194" s="13"/>
      <c r="I194" s="2"/>
      <c r="J194" s="2" t="b">
        <f t="shared" si="4"/>
        <v>1</v>
      </c>
      <c r="K194" s="2" t="b">
        <f t="shared" si="5"/>
        <v>1</v>
      </c>
      <c r="L194" s="2">
        <v>443057</v>
      </c>
      <c r="M194" s="58" t="s">
        <v>693</v>
      </c>
      <c r="N194" s="2"/>
      <c r="O194" s="31"/>
      <c r="Q194" s="4"/>
      <c r="R194" s="10">
        <v>20004</v>
      </c>
      <c r="S194" s="11">
        <v>18.3</v>
      </c>
      <c r="T194" s="12" t="s">
        <v>365</v>
      </c>
      <c r="U194" s="13">
        <v>176015</v>
      </c>
      <c r="V194" s="12"/>
      <c r="W194" s="13"/>
      <c r="X194" s="12"/>
      <c r="Y194" s="62">
        <v>443057</v>
      </c>
      <c r="Z194" s="63" t="s">
        <v>693</v>
      </c>
    </row>
    <row r="195" spans="1:26" ht="23" x14ac:dyDescent="0.7">
      <c r="A195" s="4"/>
      <c r="B195" s="10">
        <v>20005</v>
      </c>
      <c r="C195" s="11">
        <v>18.399999999999999</v>
      </c>
      <c r="D195" s="12" t="s">
        <v>366</v>
      </c>
      <c r="E195" s="10">
        <v>176015</v>
      </c>
      <c r="F195" s="10"/>
      <c r="G195" s="10"/>
      <c r="H195" s="13"/>
      <c r="I195" s="2"/>
      <c r="J195" s="2" t="b">
        <f t="shared" si="4"/>
        <v>1</v>
      </c>
      <c r="K195" s="2" t="b">
        <f t="shared" si="5"/>
        <v>1</v>
      </c>
      <c r="L195" s="2">
        <v>443057</v>
      </c>
      <c r="M195" s="58" t="s">
        <v>693</v>
      </c>
      <c r="N195" s="2"/>
      <c r="O195" s="31"/>
      <c r="Q195" s="4"/>
      <c r="R195" s="10">
        <v>20005</v>
      </c>
      <c r="S195" s="11">
        <v>18.399999999999999</v>
      </c>
      <c r="T195" s="12" t="s">
        <v>366</v>
      </c>
      <c r="U195" s="13">
        <v>176015</v>
      </c>
      <c r="V195" s="12"/>
      <c r="W195" s="13"/>
      <c r="X195" s="12"/>
      <c r="Y195" s="62">
        <v>443057</v>
      </c>
      <c r="Z195" s="63" t="s">
        <v>693</v>
      </c>
    </row>
    <row r="196" spans="1:26" ht="23" x14ac:dyDescent="0.7">
      <c r="A196" s="4"/>
      <c r="B196" s="10">
        <v>20006</v>
      </c>
      <c r="C196" s="11">
        <v>18.5</v>
      </c>
      <c r="D196" s="37" t="s">
        <v>367</v>
      </c>
      <c r="E196" s="10">
        <v>176015</v>
      </c>
      <c r="F196" s="10"/>
      <c r="G196" s="10"/>
      <c r="H196" s="13"/>
      <c r="I196" s="2"/>
      <c r="J196" s="2" t="b">
        <f t="shared" si="4"/>
        <v>1</v>
      </c>
      <c r="K196" s="2" t="b">
        <f t="shared" si="5"/>
        <v>1</v>
      </c>
      <c r="L196" s="2">
        <v>443057</v>
      </c>
      <c r="M196" s="58" t="s">
        <v>693</v>
      </c>
      <c r="N196" s="2"/>
      <c r="O196" s="31"/>
      <c r="Q196" s="4"/>
      <c r="R196" s="10">
        <v>20006</v>
      </c>
      <c r="S196" s="11">
        <v>18.5</v>
      </c>
      <c r="T196" s="37" t="s">
        <v>367</v>
      </c>
      <c r="U196" s="13">
        <v>176015</v>
      </c>
      <c r="V196" s="12"/>
      <c r="W196" s="13"/>
      <c r="X196" s="12"/>
      <c r="Y196" s="62">
        <v>443057</v>
      </c>
      <c r="Z196" s="63" t="s">
        <v>693</v>
      </c>
    </row>
    <row r="197" spans="1:26" ht="23" x14ac:dyDescent="0.7">
      <c r="A197" s="4"/>
      <c r="B197" s="10">
        <v>20102</v>
      </c>
      <c r="C197" s="11">
        <v>18.7</v>
      </c>
      <c r="D197" s="12" t="s">
        <v>368</v>
      </c>
      <c r="E197" s="10">
        <v>176015</v>
      </c>
      <c r="F197" s="10"/>
      <c r="G197" s="10"/>
      <c r="H197" s="13"/>
      <c r="I197" s="2"/>
      <c r="J197" s="2" t="b">
        <f t="shared" si="4"/>
        <v>1</v>
      </c>
      <c r="K197" s="2" t="b">
        <f t="shared" si="5"/>
        <v>1</v>
      </c>
      <c r="L197" s="2">
        <v>443057</v>
      </c>
      <c r="M197" s="58" t="s">
        <v>693</v>
      </c>
      <c r="N197" s="2"/>
      <c r="O197" s="31"/>
      <c r="Q197" s="4"/>
      <c r="R197" s="10">
        <v>20102</v>
      </c>
      <c r="S197" s="11">
        <v>18.7</v>
      </c>
      <c r="T197" s="12" t="s">
        <v>368</v>
      </c>
      <c r="U197" s="13">
        <v>176015</v>
      </c>
      <c r="V197" s="12"/>
      <c r="W197" s="13"/>
      <c r="X197" s="12"/>
      <c r="Y197" s="62">
        <v>443057</v>
      </c>
      <c r="Z197" s="63" t="s">
        <v>693</v>
      </c>
    </row>
    <row r="198" spans="1:26" ht="23" x14ac:dyDescent="0.7">
      <c r="A198" s="4"/>
      <c r="B198" s="10">
        <v>20103</v>
      </c>
      <c r="C198" s="11">
        <v>18.8</v>
      </c>
      <c r="D198" s="12" t="s">
        <v>369</v>
      </c>
      <c r="E198" s="10">
        <v>176015</v>
      </c>
      <c r="F198" s="10"/>
      <c r="G198" s="10"/>
      <c r="H198" s="13"/>
      <c r="I198" s="2"/>
      <c r="J198" s="2" t="b">
        <f t="shared" ref="J198:J261" si="6">+B198=+R198</f>
        <v>1</v>
      </c>
      <c r="K198" s="2" t="b">
        <f t="shared" ref="K198:K261" si="7">+D198=T198</f>
        <v>1</v>
      </c>
      <c r="L198" s="2">
        <v>443057</v>
      </c>
      <c r="M198" s="58" t="s">
        <v>693</v>
      </c>
      <c r="N198" s="2"/>
      <c r="O198" s="31"/>
      <c r="Q198" s="4"/>
      <c r="R198" s="10">
        <v>20103</v>
      </c>
      <c r="S198" s="11">
        <v>18.8</v>
      </c>
      <c r="T198" s="12" t="s">
        <v>369</v>
      </c>
      <c r="U198" s="13">
        <v>176015</v>
      </c>
      <c r="V198" s="12"/>
      <c r="W198" s="13"/>
      <c r="X198" s="12"/>
      <c r="Y198" s="62">
        <v>443057</v>
      </c>
      <c r="Z198" s="63" t="s">
        <v>693</v>
      </c>
    </row>
    <row r="199" spans="1:26" ht="23" x14ac:dyDescent="0.7">
      <c r="A199" s="4"/>
      <c r="B199" s="10">
        <v>20106</v>
      </c>
      <c r="C199" s="14">
        <v>18.11</v>
      </c>
      <c r="D199" s="12" t="s">
        <v>370</v>
      </c>
      <c r="E199" s="10">
        <v>176015</v>
      </c>
      <c r="F199" s="10"/>
      <c r="G199" s="10"/>
      <c r="H199" s="13"/>
      <c r="I199" s="2"/>
      <c r="J199" s="2" t="b">
        <f t="shared" si="6"/>
        <v>1</v>
      </c>
      <c r="K199" s="2" t="b">
        <f t="shared" si="7"/>
        <v>1</v>
      </c>
      <c r="L199" s="2">
        <v>443057</v>
      </c>
      <c r="M199" s="58" t="s">
        <v>693</v>
      </c>
      <c r="N199" s="2"/>
      <c r="O199" s="31"/>
      <c r="Q199" s="4"/>
      <c r="R199" s="10">
        <v>20106</v>
      </c>
      <c r="S199" s="14">
        <v>18.11</v>
      </c>
      <c r="T199" s="12" t="s">
        <v>370</v>
      </c>
      <c r="U199" s="13">
        <v>176015</v>
      </c>
      <c r="V199" s="12"/>
      <c r="W199" s="13"/>
      <c r="X199" s="12"/>
      <c r="Y199" s="62">
        <v>443057</v>
      </c>
      <c r="Z199" s="63" t="s">
        <v>693</v>
      </c>
    </row>
    <row r="200" spans="1:26" ht="23" x14ac:dyDescent="0.7">
      <c r="A200" s="4"/>
      <c r="B200" s="10">
        <v>20107</v>
      </c>
      <c r="C200" s="14">
        <v>18.12</v>
      </c>
      <c r="D200" s="12" t="s">
        <v>371</v>
      </c>
      <c r="E200" s="10">
        <v>176015</v>
      </c>
      <c r="F200" s="10"/>
      <c r="G200" s="10"/>
      <c r="H200" s="13"/>
      <c r="I200" s="2"/>
      <c r="J200" s="2" t="b">
        <f t="shared" si="6"/>
        <v>1</v>
      </c>
      <c r="K200" s="2" t="b">
        <f t="shared" si="7"/>
        <v>1</v>
      </c>
      <c r="L200" s="2">
        <v>443057</v>
      </c>
      <c r="M200" s="58" t="s">
        <v>693</v>
      </c>
      <c r="N200" s="2"/>
      <c r="O200" s="31"/>
      <c r="Q200" s="4"/>
      <c r="R200" s="10">
        <v>20107</v>
      </c>
      <c r="S200" s="14">
        <v>18.12</v>
      </c>
      <c r="T200" s="12" t="s">
        <v>371</v>
      </c>
      <c r="U200" s="13">
        <v>176015</v>
      </c>
      <c r="V200" s="12"/>
      <c r="W200" s="13"/>
      <c r="X200" s="12"/>
      <c r="Y200" s="62">
        <v>443057</v>
      </c>
      <c r="Z200" s="63" t="s">
        <v>693</v>
      </c>
    </row>
    <row r="201" spans="1:26" ht="23" x14ac:dyDescent="0.7">
      <c r="A201" s="4"/>
      <c r="B201" s="10">
        <v>20109</v>
      </c>
      <c r="C201" s="14">
        <v>18.14</v>
      </c>
      <c r="D201" s="12" t="s">
        <v>372</v>
      </c>
      <c r="E201" s="10">
        <v>176015</v>
      </c>
      <c r="F201" s="10"/>
      <c r="G201" s="10"/>
      <c r="H201" s="13"/>
      <c r="I201" s="2"/>
      <c r="J201" s="2" t="b">
        <f t="shared" si="6"/>
        <v>1</v>
      </c>
      <c r="K201" s="2" t="b">
        <f t="shared" si="7"/>
        <v>1</v>
      </c>
      <c r="L201" s="2">
        <v>443057</v>
      </c>
      <c r="M201" s="58" t="s">
        <v>693</v>
      </c>
      <c r="N201" s="2"/>
      <c r="O201" s="31"/>
      <c r="Q201" s="4"/>
      <c r="R201" s="10">
        <v>20109</v>
      </c>
      <c r="S201" s="14">
        <v>18.14</v>
      </c>
      <c r="T201" s="12" t="s">
        <v>372</v>
      </c>
      <c r="U201" s="13">
        <v>176015</v>
      </c>
      <c r="V201" s="12"/>
      <c r="W201" s="13"/>
      <c r="X201" s="12"/>
      <c r="Y201" s="62">
        <v>443057</v>
      </c>
      <c r="Z201" s="63" t="s">
        <v>693</v>
      </c>
    </row>
    <row r="202" spans="1:26" ht="23" x14ac:dyDescent="0.7">
      <c r="A202" s="4"/>
      <c r="B202" s="10">
        <v>20111</v>
      </c>
      <c r="C202" s="14">
        <v>18.16</v>
      </c>
      <c r="D202" s="12" t="s">
        <v>373</v>
      </c>
      <c r="E202" s="10">
        <v>176015</v>
      </c>
      <c r="F202" s="10"/>
      <c r="G202" s="10"/>
      <c r="H202" s="13"/>
      <c r="I202" s="2"/>
      <c r="J202" s="2" t="b">
        <f t="shared" si="6"/>
        <v>1</v>
      </c>
      <c r="K202" s="2" t="b">
        <f t="shared" si="7"/>
        <v>1</v>
      </c>
      <c r="L202" s="2">
        <v>443057</v>
      </c>
      <c r="M202" s="58" t="s">
        <v>693</v>
      </c>
      <c r="N202" s="2"/>
      <c r="O202" s="31"/>
      <c r="Q202" s="4"/>
      <c r="R202" s="10">
        <v>20111</v>
      </c>
      <c r="S202" s="14">
        <v>18.16</v>
      </c>
      <c r="T202" s="12" t="s">
        <v>373</v>
      </c>
      <c r="U202" s="13">
        <v>176015</v>
      </c>
      <c r="V202" s="12"/>
      <c r="W202" s="13"/>
      <c r="X202" s="12"/>
      <c r="Y202" s="62">
        <v>443057</v>
      </c>
      <c r="Z202" s="63" t="s">
        <v>693</v>
      </c>
    </row>
    <row r="203" spans="1:26" ht="23" x14ac:dyDescent="0.7">
      <c r="A203" s="4"/>
      <c r="B203" s="10">
        <v>20112</v>
      </c>
      <c r="C203" s="14">
        <v>18.170000000000002</v>
      </c>
      <c r="D203" s="12" t="s">
        <v>374</v>
      </c>
      <c r="E203" s="10">
        <v>176015</v>
      </c>
      <c r="F203" s="10"/>
      <c r="G203" s="10"/>
      <c r="H203" s="13"/>
      <c r="I203" s="2"/>
      <c r="J203" s="2" t="b">
        <f t="shared" si="6"/>
        <v>1</v>
      </c>
      <c r="K203" s="2" t="b">
        <f t="shared" si="7"/>
        <v>1</v>
      </c>
      <c r="L203" s="2">
        <v>443057</v>
      </c>
      <c r="M203" s="58" t="s">
        <v>693</v>
      </c>
      <c r="N203" s="2"/>
      <c r="O203" s="31"/>
      <c r="Q203" s="4"/>
      <c r="R203" s="10">
        <v>20112</v>
      </c>
      <c r="S203" s="14">
        <v>18.170000000000002</v>
      </c>
      <c r="T203" s="12" t="s">
        <v>374</v>
      </c>
      <c r="U203" s="13">
        <v>176015</v>
      </c>
      <c r="V203" s="12"/>
      <c r="W203" s="13"/>
      <c r="X203" s="12"/>
      <c r="Y203" s="62">
        <v>443057</v>
      </c>
      <c r="Z203" s="63" t="s">
        <v>693</v>
      </c>
    </row>
    <row r="204" spans="1:26" ht="23" x14ac:dyDescent="0.7">
      <c r="A204" s="4"/>
      <c r="B204" s="10">
        <v>20113</v>
      </c>
      <c r="C204" s="14">
        <v>18.18</v>
      </c>
      <c r="D204" s="12" t="s">
        <v>375</v>
      </c>
      <c r="E204" s="10">
        <v>176015</v>
      </c>
      <c r="F204" s="10"/>
      <c r="G204" s="10"/>
      <c r="H204" s="13"/>
      <c r="I204" s="2"/>
      <c r="J204" s="2" t="b">
        <f t="shared" si="6"/>
        <v>1</v>
      </c>
      <c r="K204" s="2" t="b">
        <f t="shared" si="7"/>
        <v>1</v>
      </c>
      <c r="L204" s="2">
        <v>443057</v>
      </c>
      <c r="M204" s="58" t="s">
        <v>693</v>
      </c>
      <c r="N204" s="2"/>
      <c r="O204" s="31"/>
      <c r="Q204" s="4"/>
      <c r="R204" s="10">
        <v>20113</v>
      </c>
      <c r="S204" s="14">
        <v>18.18</v>
      </c>
      <c r="T204" s="12" t="s">
        <v>375</v>
      </c>
      <c r="U204" s="13">
        <v>176015</v>
      </c>
      <c r="V204" s="12"/>
      <c r="W204" s="13"/>
      <c r="X204" s="12"/>
      <c r="Y204" s="62">
        <v>443057</v>
      </c>
      <c r="Z204" s="63" t="s">
        <v>693</v>
      </c>
    </row>
    <row r="205" spans="1:26" ht="23" x14ac:dyDescent="0.7">
      <c r="A205" s="4"/>
      <c r="B205" s="10">
        <v>20114</v>
      </c>
      <c r="C205" s="14">
        <v>18.190000000000001</v>
      </c>
      <c r="D205" s="12" t="s">
        <v>376</v>
      </c>
      <c r="E205" s="10">
        <v>176015</v>
      </c>
      <c r="F205" s="10"/>
      <c r="G205" s="10"/>
      <c r="H205" s="13"/>
      <c r="I205" s="2"/>
      <c r="J205" s="2" t="b">
        <f t="shared" si="6"/>
        <v>1</v>
      </c>
      <c r="K205" s="2" t="b">
        <f t="shared" si="7"/>
        <v>1</v>
      </c>
      <c r="L205" s="2">
        <v>443057</v>
      </c>
      <c r="M205" s="58" t="s">
        <v>693</v>
      </c>
      <c r="N205" s="2"/>
      <c r="O205" s="31"/>
      <c r="Q205" s="4"/>
      <c r="R205" s="10">
        <v>20114</v>
      </c>
      <c r="S205" s="14">
        <v>18.190000000000001</v>
      </c>
      <c r="T205" s="12" t="s">
        <v>376</v>
      </c>
      <c r="U205" s="13">
        <v>176015</v>
      </c>
      <c r="V205" s="12"/>
      <c r="W205" s="13"/>
      <c r="X205" s="12"/>
      <c r="Y205" s="62">
        <v>443057</v>
      </c>
      <c r="Z205" s="63" t="s">
        <v>693</v>
      </c>
    </row>
    <row r="206" spans="1:26" ht="23" x14ac:dyDescent="0.7">
      <c r="A206" s="4"/>
      <c r="B206" s="10">
        <v>20115</v>
      </c>
      <c r="C206" s="14">
        <v>18.2</v>
      </c>
      <c r="D206" s="12" t="s">
        <v>377</v>
      </c>
      <c r="E206" s="10">
        <v>176015</v>
      </c>
      <c r="F206" s="10"/>
      <c r="G206" s="10"/>
      <c r="H206" s="13"/>
      <c r="I206" s="2"/>
      <c r="J206" s="2" t="b">
        <f t="shared" si="6"/>
        <v>1</v>
      </c>
      <c r="K206" s="2" t="b">
        <f t="shared" si="7"/>
        <v>1</v>
      </c>
      <c r="L206" s="2">
        <v>443057</v>
      </c>
      <c r="M206" s="58" t="s">
        <v>693</v>
      </c>
      <c r="N206" s="2"/>
      <c r="O206" s="31"/>
      <c r="Q206" s="4"/>
      <c r="R206" s="10">
        <v>20115</v>
      </c>
      <c r="S206" s="14">
        <v>18.2</v>
      </c>
      <c r="T206" s="12" t="s">
        <v>377</v>
      </c>
      <c r="U206" s="13">
        <v>176015</v>
      </c>
      <c r="V206" s="12"/>
      <c r="W206" s="13"/>
      <c r="X206" s="12"/>
      <c r="Y206" s="62">
        <v>443057</v>
      </c>
      <c r="Z206" s="63" t="s">
        <v>693</v>
      </c>
    </row>
    <row r="207" spans="1:26" ht="23" x14ac:dyDescent="0.7">
      <c r="A207" s="4"/>
      <c r="B207" s="10">
        <v>20116</v>
      </c>
      <c r="C207" s="14">
        <v>18.21</v>
      </c>
      <c r="D207" s="12" t="s">
        <v>378</v>
      </c>
      <c r="E207" s="10">
        <v>176015</v>
      </c>
      <c r="F207" s="10"/>
      <c r="G207" s="10"/>
      <c r="H207" s="13"/>
      <c r="I207" s="2"/>
      <c r="J207" s="2" t="b">
        <f t="shared" si="6"/>
        <v>1</v>
      </c>
      <c r="K207" s="2" t="b">
        <f t="shared" si="7"/>
        <v>1</v>
      </c>
      <c r="L207" s="2">
        <v>443057</v>
      </c>
      <c r="M207" s="58" t="s">
        <v>693</v>
      </c>
      <c r="N207" s="2"/>
      <c r="O207" s="31"/>
      <c r="Q207" s="4"/>
      <c r="R207" s="10">
        <v>20116</v>
      </c>
      <c r="S207" s="14">
        <v>18.21</v>
      </c>
      <c r="T207" s="12" t="s">
        <v>378</v>
      </c>
      <c r="U207" s="13">
        <v>176015</v>
      </c>
      <c r="V207" s="12"/>
      <c r="W207" s="13"/>
      <c r="X207" s="12"/>
      <c r="Y207" s="62">
        <v>443057</v>
      </c>
      <c r="Z207" s="63" t="s">
        <v>693</v>
      </c>
    </row>
    <row r="208" spans="1:26" ht="23" x14ac:dyDescent="0.7">
      <c r="A208" s="4"/>
      <c r="B208" s="10">
        <v>20117</v>
      </c>
      <c r="C208" s="14">
        <v>18.22</v>
      </c>
      <c r="D208" s="12" t="s">
        <v>379</v>
      </c>
      <c r="E208" s="10">
        <v>176015</v>
      </c>
      <c r="F208" s="10"/>
      <c r="G208" s="10"/>
      <c r="H208" s="13"/>
      <c r="I208" s="2"/>
      <c r="J208" s="2" t="b">
        <f t="shared" si="6"/>
        <v>1</v>
      </c>
      <c r="K208" s="2" t="b">
        <f t="shared" si="7"/>
        <v>1</v>
      </c>
      <c r="L208" s="2">
        <v>443057</v>
      </c>
      <c r="M208" s="58" t="s">
        <v>693</v>
      </c>
      <c r="N208" s="2"/>
      <c r="O208" s="31"/>
      <c r="Q208" s="4"/>
      <c r="R208" s="10">
        <v>20117</v>
      </c>
      <c r="S208" s="14">
        <v>18.22</v>
      </c>
      <c r="T208" s="12" t="s">
        <v>379</v>
      </c>
      <c r="U208" s="13">
        <v>176015</v>
      </c>
      <c r="V208" s="12"/>
      <c r="W208" s="13"/>
      <c r="X208" s="12"/>
      <c r="Y208" s="62">
        <v>443057</v>
      </c>
      <c r="Z208" s="63" t="s">
        <v>693</v>
      </c>
    </row>
    <row r="209" spans="1:26" ht="23" x14ac:dyDescent="0.7">
      <c r="A209" s="4"/>
      <c r="B209" s="10">
        <v>20120</v>
      </c>
      <c r="C209" s="14">
        <v>18.25</v>
      </c>
      <c r="D209" s="12" t="s">
        <v>380</v>
      </c>
      <c r="E209" s="10">
        <v>176015</v>
      </c>
      <c r="F209" s="10"/>
      <c r="G209" s="10"/>
      <c r="H209" s="13"/>
      <c r="I209" s="2"/>
      <c r="J209" s="2" t="b">
        <f t="shared" si="6"/>
        <v>1</v>
      </c>
      <c r="K209" s="2" t="b">
        <f t="shared" si="7"/>
        <v>1</v>
      </c>
      <c r="L209" s="2">
        <v>443057</v>
      </c>
      <c r="M209" s="58" t="s">
        <v>693</v>
      </c>
      <c r="N209" s="2"/>
      <c r="O209" s="31"/>
      <c r="Q209" s="4"/>
      <c r="R209" s="10">
        <v>20120</v>
      </c>
      <c r="S209" s="14">
        <v>18.25</v>
      </c>
      <c r="T209" s="12" t="s">
        <v>380</v>
      </c>
      <c r="U209" s="13">
        <v>176015</v>
      </c>
      <c r="V209" s="12"/>
      <c r="W209" s="13"/>
      <c r="X209" s="12"/>
      <c r="Y209" s="62">
        <v>443057</v>
      </c>
      <c r="Z209" s="63" t="s">
        <v>693</v>
      </c>
    </row>
    <row r="210" spans="1:26" ht="23" x14ac:dyDescent="0.7">
      <c r="A210" s="4"/>
      <c r="B210" s="10">
        <v>20122</v>
      </c>
      <c r="C210" s="14">
        <v>18.260000000000002</v>
      </c>
      <c r="D210" s="12" t="s">
        <v>381</v>
      </c>
      <c r="E210" s="10">
        <v>176015</v>
      </c>
      <c r="F210" s="10"/>
      <c r="G210" s="10"/>
      <c r="H210" s="13"/>
      <c r="I210" s="2"/>
      <c r="J210" s="2" t="b">
        <f t="shared" si="6"/>
        <v>1</v>
      </c>
      <c r="K210" s="2" t="b">
        <f t="shared" si="7"/>
        <v>1</v>
      </c>
      <c r="L210" s="2">
        <v>443057</v>
      </c>
      <c r="M210" s="58" t="s">
        <v>693</v>
      </c>
      <c r="N210" s="2"/>
      <c r="O210" s="31"/>
      <c r="Q210" s="4"/>
      <c r="R210" s="10">
        <v>20122</v>
      </c>
      <c r="S210" s="14">
        <v>18.260000000000002</v>
      </c>
      <c r="T210" s="12" t="s">
        <v>381</v>
      </c>
      <c r="U210" s="13">
        <v>176015</v>
      </c>
      <c r="V210" s="12"/>
      <c r="W210" s="13"/>
      <c r="X210" s="12"/>
      <c r="Y210" s="62">
        <v>443057</v>
      </c>
      <c r="Z210" s="63" t="s">
        <v>693</v>
      </c>
    </row>
    <row r="211" spans="1:26" ht="23" x14ac:dyDescent="0.7">
      <c r="A211" s="4"/>
      <c r="B211" s="10">
        <v>20123</v>
      </c>
      <c r="C211" s="14">
        <v>18.27</v>
      </c>
      <c r="D211" s="12" t="s">
        <v>382</v>
      </c>
      <c r="E211" s="10">
        <v>176015</v>
      </c>
      <c r="F211" s="10"/>
      <c r="G211" s="10"/>
      <c r="H211" s="13"/>
      <c r="I211" s="2"/>
      <c r="J211" s="2" t="b">
        <f t="shared" si="6"/>
        <v>1</v>
      </c>
      <c r="K211" s="2" t="b">
        <f t="shared" si="7"/>
        <v>1</v>
      </c>
      <c r="L211" s="2">
        <v>443057</v>
      </c>
      <c r="M211" s="58" t="s">
        <v>693</v>
      </c>
      <c r="N211" s="2"/>
      <c r="O211" s="31"/>
      <c r="Q211" s="4"/>
      <c r="R211" s="10">
        <v>20123</v>
      </c>
      <c r="S211" s="14">
        <v>18.27</v>
      </c>
      <c r="T211" s="12" t="s">
        <v>382</v>
      </c>
      <c r="U211" s="13">
        <v>176015</v>
      </c>
      <c r="V211" s="12"/>
      <c r="W211" s="13"/>
      <c r="X211" s="12"/>
      <c r="Y211" s="62">
        <v>443057</v>
      </c>
      <c r="Z211" s="63" t="s">
        <v>693</v>
      </c>
    </row>
    <row r="212" spans="1:26" ht="23" x14ac:dyDescent="0.7">
      <c r="A212" s="4"/>
      <c r="B212" s="10">
        <v>20124</v>
      </c>
      <c r="C212" s="14">
        <v>18.28</v>
      </c>
      <c r="D212" s="12" t="s">
        <v>383</v>
      </c>
      <c r="E212" s="10">
        <v>176015</v>
      </c>
      <c r="F212" s="10"/>
      <c r="G212" s="10"/>
      <c r="H212" s="13"/>
      <c r="I212" s="2"/>
      <c r="J212" s="2" t="b">
        <f t="shared" si="6"/>
        <v>1</v>
      </c>
      <c r="K212" s="2" t="b">
        <f t="shared" si="7"/>
        <v>1</v>
      </c>
      <c r="L212" s="2">
        <v>443057</v>
      </c>
      <c r="M212" s="58" t="s">
        <v>693</v>
      </c>
      <c r="N212" s="2"/>
      <c r="O212" s="31"/>
      <c r="Q212" s="4"/>
      <c r="R212" s="10">
        <v>20124</v>
      </c>
      <c r="S212" s="14">
        <v>18.28</v>
      </c>
      <c r="T212" s="12" t="s">
        <v>383</v>
      </c>
      <c r="U212" s="13">
        <v>176015</v>
      </c>
      <c r="V212" s="12"/>
      <c r="W212" s="13"/>
      <c r="X212" s="12"/>
      <c r="Y212" s="62">
        <v>443057</v>
      </c>
      <c r="Z212" s="63" t="s">
        <v>693</v>
      </c>
    </row>
    <row r="213" spans="1:26" ht="23" x14ac:dyDescent="0.7">
      <c r="A213" s="4"/>
      <c r="B213" s="10">
        <v>20125</v>
      </c>
      <c r="C213" s="14">
        <v>18.29</v>
      </c>
      <c r="D213" s="12" t="s">
        <v>384</v>
      </c>
      <c r="E213" s="10">
        <v>176015</v>
      </c>
      <c r="F213" s="10"/>
      <c r="G213" s="10"/>
      <c r="H213" s="13"/>
      <c r="I213" s="2"/>
      <c r="J213" s="2" t="b">
        <f t="shared" si="6"/>
        <v>1</v>
      </c>
      <c r="K213" s="2" t="b">
        <f t="shared" si="7"/>
        <v>1</v>
      </c>
      <c r="L213" s="2">
        <v>443057</v>
      </c>
      <c r="M213" s="58" t="s">
        <v>693</v>
      </c>
      <c r="N213" s="2"/>
      <c r="O213" s="31"/>
      <c r="Q213" s="4"/>
      <c r="R213" s="10">
        <v>20125</v>
      </c>
      <c r="S213" s="14">
        <v>18.29</v>
      </c>
      <c r="T213" s="12" t="s">
        <v>384</v>
      </c>
      <c r="U213" s="13">
        <v>176015</v>
      </c>
      <c r="V213" s="12"/>
      <c r="W213" s="13"/>
      <c r="X213" s="12"/>
      <c r="Y213" s="62">
        <v>443057</v>
      </c>
      <c r="Z213" s="63" t="s">
        <v>693</v>
      </c>
    </row>
    <row r="214" spans="1:26" ht="23" x14ac:dyDescent="0.7">
      <c r="A214" s="4"/>
      <c r="B214" s="10">
        <v>20126</v>
      </c>
      <c r="C214" s="14">
        <v>18.3</v>
      </c>
      <c r="D214" s="12" t="s">
        <v>385</v>
      </c>
      <c r="E214" s="10">
        <v>176015</v>
      </c>
      <c r="F214" s="10"/>
      <c r="G214" s="10"/>
      <c r="H214" s="13"/>
      <c r="I214" s="2"/>
      <c r="J214" s="2" t="b">
        <f t="shared" si="6"/>
        <v>1</v>
      </c>
      <c r="K214" s="2" t="b">
        <f t="shared" si="7"/>
        <v>1</v>
      </c>
      <c r="L214" s="2">
        <v>443057</v>
      </c>
      <c r="M214" s="58" t="s">
        <v>693</v>
      </c>
      <c r="N214" s="2"/>
      <c r="O214" s="31"/>
      <c r="Q214" s="4"/>
      <c r="R214" s="10">
        <v>20126</v>
      </c>
      <c r="S214" s="14">
        <v>18.3</v>
      </c>
      <c r="T214" s="12" t="s">
        <v>385</v>
      </c>
      <c r="U214" s="13">
        <v>176015</v>
      </c>
      <c r="V214" s="12"/>
      <c r="W214" s="13"/>
      <c r="X214" s="12"/>
      <c r="Y214" s="62">
        <v>443057</v>
      </c>
      <c r="Z214" s="63" t="s">
        <v>693</v>
      </c>
    </row>
    <row r="215" spans="1:26" ht="23" x14ac:dyDescent="0.7">
      <c r="A215" s="4"/>
      <c r="B215" s="10">
        <v>20127</v>
      </c>
      <c r="C215" s="14">
        <v>18.309999999999999</v>
      </c>
      <c r="D215" s="12" t="s">
        <v>386</v>
      </c>
      <c r="E215" s="10">
        <v>176015</v>
      </c>
      <c r="F215" s="10"/>
      <c r="G215" s="10"/>
      <c r="H215" s="13"/>
      <c r="I215" s="2"/>
      <c r="J215" s="2" t="b">
        <f t="shared" si="6"/>
        <v>1</v>
      </c>
      <c r="K215" s="2" t="b">
        <f t="shared" si="7"/>
        <v>1</v>
      </c>
      <c r="L215" s="2">
        <v>443057</v>
      </c>
      <c r="M215" s="58" t="s">
        <v>693</v>
      </c>
      <c r="N215" s="2"/>
      <c r="O215" s="31"/>
      <c r="Q215" s="4"/>
      <c r="R215" s="10">
        <v>20127</v>
      </c>
      <c r="S215" s="14">
        <v>18.309999999999999</v>
      </c>
      <c r="T215" s="12" t="s">
        <v>386</v>
      </c>
      <c r="U215" s="13">
        <v>176015</v>
      </c>
      <c r="V215" s="12"/>
      <c r="W215" s="13"/>
      <c r="X215" s="12"/>
      <c r="Y215" s="62">
        <v>443057</v>
      </c>
      <c r="Z215" s="63" t="s">
        <v>693</v>
      </c>
    </row>
    <row r="216" spans="1:26" ht="23" x14ac:dyDescent="0.7">
      <c r="A216" s="4"/>
      <c r="B216" s="10">
        <v>20128</v>
      </c>
      <c r="C216" s="14">
        <v>18.32</v>
      </c>
      <c r="D216" s="12" t="s">
        <v>387</v>
      </c>
      <c r="E216" s="10">
        <v>176015</v>
      </c>
      <c r="F216" s="10"/>
      <c r="G216" s="10"/>
      <c r="H216" s="13"/>
      <c r="I216" s="2"/>
      <c r="J216" s="2" t="b">
        <f t="shared" si="6"/>
        <v>1</v>
      </c>
      <c r="K216" s="2" t="b">
        <f t="shared" si="7"/>
        <v>1</v>
      </c>
      <c r="L216" s="2">
        <v>443057</v>
      </c>
      <c r="M216" s="58" t="s">
        <v>693</v>
      </c>
      <c r="N216" s="2"/>
      <c r="O216" s="31"/>
      <c r="Q216" s="4"/>
      <c r="R216" s="10">
        <v>20128</v>
      </c>
      <c r="S216" s="14">
        <v>18.32</v>
      </c>
      <c r="T216" s="12" t="s">
        <v>387</v>
      </c>
      <c r="U216" s="13">
        <v>176015</v>
      </c>
      <c r="V216" s="12"/>
      <c r="W216" s="13"/>
      <c r="X216" s="12"/>
      <c r="Y216" s="62">
        <v>443057</v>
      </c>
      <c r="Z216" s="63" t="s">
        <v>693</v>
      </c>
    </row>
    <row r="217" spans="1:26" ht="23" x14ac:dyDescent="0.7">
      <c r="A217" s="4"/>
      <c r="B217" s="10">
        <v>20129</v>
      </c>
      <c r="C217" s="14">
        <v>18.329999999999998</v>
      </c>
      <c r="D217" s="12" t="s">
        <v>388</v>
      </c>
      <c r="E217" s="10">
        <v>176015</v>
      </c>
      <c r="F217" s="10"/>
      <c r="G217" s="10"/>
      <c r="H217" s="13"/>
      <c r="I217" s="2"/>
      <c r="J217" s="2" t="b">
        <f t="shared" si="6"/>
        <v>1</v>
      </c>
      <c r="K217" s="2" t="b">
        <f t="shared" si="7"/>
        <v>1</v>
      </c>
      <c r="L217" s="2">
        <v>443057</v>
      </c>
      <c r="M217" s="58" t="s">
        <v>693</v>
      </c>
      <c r="N217" s="2"/>
      <c r="O217" s="31"/>
      <c r="Q217" s="4"/>
      <c r="R217" s="10">
        <v>20129</v>
      </c>
      <c r="S217" s="14">
        <v>18.329999999999998</v>
      </c>
      <c r="T217" s="12" t="s">
        <v>388</v>
      </c>
      <c r="U217" s="13">
        <v>176015</v>
      </c>
      <c r="V217" s="12"/>
      <c r="W217" s="13"/>
      <c r="X217" s="12"/>
      <c r="Y217" s="62">
        <v>443057</v>
      </c>
      <c r="Z217" s="63" t="s">
        <v>693</v>
      </c>
    </row>
    <row r="218" spans="1:26" ht="23" x14ac:dyDescent="0.7">
      <c r="A218" s="4"/>
      <c r="B218" s="10">
        <v>20130</v>
      </c>
      <c r="C218" s="14">
        <v>18.34</v>
      </c>
      <c r="D218" s="12" t="s">
        <v>389</v>
      </c>
      <c r="E218" s="10">
        <v>176015</v>
      </c>
      <c r="F218" s="10"/>
      <c r="G218" s="10"/>
      <c r="H218" s="13"/>
      <c r="I218" s="2"/>
      <c r="J218" s="2" t="b">
        <f t="shared" si="6"/>
        <v>1</v>
      </c>
      <c r="K218" s="2" t="b">
        <f t="shared" si="7"/>
        <v>1</v>
      </c>
      <c r="L218" s="2">
        <v>443057</v>
      </c>
      <c r="M218" s="58" t="s">
        <v>693</v>
      </c>
      <c r="N218" s="2"/>
      <c r="O218" s="31"/>
      <c r="Q218" s="4"/>
      <c r="R218" s="10">
        <v>20130</v>
      </c>
      <c r="S218" s="14">
        <v>18.34</v>
      </c>
      <c r="T218" s="12" t="s">
        <v>389</v>
      </c>
      <c r="U218" s="13">
        <v>176015</v>
      </c>
      <c r="V218" s="12"/>
      <c r="W218" s="13"/>
      <c r="X218" s="12"/>
      <c r="Y218" s="62">
        <v>443057</v>
      </c>
      <c r="Z218" s="63" t="s">
        <v>693</v>
      </c>
    </row>
    <row r="219" spans="1:26" ht="23" x14ac:dyDescent="0.7">
      <c r="A219" s="4"/>
      <c r="B219" s="10">
        <v>20131</v>
      </c>
      <c r="C219" s="14">
        <v>18.350000000000001</v>
      </c>
      <c r="D219" s="12" t="s">
        <v>390</v>
      </c>
      <c r="E219" s="10">
        <v>176015</v>
      </c>
      <c r="F219" s="10"/>
      <c r="G219" s="10"/>
      <c r="H219" s="13"/>
      <c r="I219" s="2"/>
      <c r="J219" s="2" t="b">
        <f t="shared" si="6"/>
        <v>1</v>
      </c>
      <c r="K219" s="2" t="b">
        <f t="shared" si="7"/>
        <v>1</v>
      </c>
      <c r="L219" s="2">
        <v>443057</v>
      </c>
      <c r="M219" s="58" t="s">
        <v>693</v>
      </c>
      <c r="N219" s="2"/>
      <c r="O219" s="31"/>
      <c r="Q219" s="4"/>
      <c r="R219" s="10">
        <v>20131</v>
      </c>
      <c r="S219" s="14">
        <v>18.350000000000001</v>
      </c>
      <c r="T219" s="12" t="s">
        <v>390</v>
      </c>
      <c r="U219" s="13">
        <v>176015</v>
      </c>
      <c r="V219" s="12"/>
      <c r="W219" s="13"/>
      <c r="X219" s="12"/>
      <c r="Y219" s="62">
        <v>443057</v>
      </c>
      <c r="Z219" s="63" t="s">
        <v>693</v>
      </c>
    </row>
    <row r="220" spans="1:26" ht="23" x14ac:dyDescent="0.7">
      <c r="A220" s="4"/>
      <c r="B220" s="10">
        <v>20132</v>
      </c>
      <c r="C220" s="14">
        <v>18.36</v>
      </c>
      <c r="D220" s="12" t="s">
        <v>391</v>
      </c>
      <c r="E220" s="10">
        <v>176015</v>
      </c>
      <c r="F220" s="10"/>
      <c r="G220" s="10"/>
      <c r="H220" s="13"/>
      <c r="I220" s="2"/>
      <c r="J220" s="2" t="b">
        <f t="shared" si="6"/>
        <v>1</v>
      </c>
      <c r="K220" s="2" t="b">
        <f t="shared" si="7"/>
        <v>1</v>
      </c>
      <c r="L220" s="2">
        <v>443057</v>
      </c>
      <c r="M220" s="58" t="s">
        <v>693</v>
      </c>
      <c r="N220" s="2"/>
      <c r="O220" s="31"/>
      <c r="Q220" s="4"/>
      <c r="R220" s="10">
        <v>20132</v>
      </c>
      <c r="S220" s="14">
        <v>18.36</v>
      </c>
      <c r="T220" s="12" t="s">
        <v>391</v>
      </c>
      <c r="U220" s="13">
        <v>176015</v>
      </c>
      <c r="V220" s="12"/>
      <c r="W220" s="13"/>
      <c r="X220" s="12"/>
      <c r="Y220" s="62">
        <v>443057</v>
      </c>
      <c r="Z220" s="63" t="s">
        <v>693</v>
      </c>
    </row>
    <row r="221" spans="1:26" ht="23" x14ac:dyDescent="0.7">
      <c r="A221" s="4"/>
      <c r="B221" s="10">
        <v>20133</v>
      </c>
      <c r="C221" s="14">
        <v>18.37</v>
      </c>
      <c r="D221" s="12" t="s">
        <v>392</v>
      </c>
      <c r="E221" s="10">
        <v>176015</v>
      </c>
      <c r="F221" s="10"/>
      <c r="G221" s="10"/>
      <c r="H221" s="13"/>
      <c r="I221" s="2"/>
      <c r="J221" s="2" t="b">
        <f t="shared" si="6"/>
        <v>1</v>
      </c>
      <c r="K221" s="2" t="b">
        <f t="shared" si="7"/>
        <v>1</v>
      </c>
      <c r="L221" s="2">
        <v>443057</v>
      </c>
      <c r="M221" s="58" t="s">
        <v>693</v>
      </c>
      <c r="N221" s="2"/>
      <c r="O221" s="31"/>
      <c r="Q221" s="4"/>
      <c r="R221" s="10">
        <v>20133</v>
      </c>
      <c r="S221" s="14">
        <v>18.37</v>
      </c>
      <c r="T221" s="12" t="s">
        <v>392</v>
      </c>
      <c r="U221" s="13">
        <v>176015</v>
      </c>
      <c r="V221" s="12"/>
      <c r="W221" s="13"/>
      <c r="X221" s="12"/>
      <c r="Y221" s="62">
        <v>443057</v>
      </c>
      <c r="Z221" s="63" t="s">
        <v>693</v>
      </c>
    </row>
    <row r="222" spans="1:26" ht="23" x14ac:dyDescent="0.7">
      <c r="A222" s="4"/>
      <c r="B222" s="10">
        <v>20135</v>
      </c>
      <c r="C222" s="14">
        <v>18.39</v>
      </c>
      <c r="D222" s="12" t="s">
        <v>393</v>
      </c>
      <c r="E222" s="10">
        <v>176015</v>
      </c>
      <c r="F222" s="10"/>
      <c r="G222" s="10"/>
      <c r="H222" s="13"/>
      <c r="I222" s="2"/>
      <c r="J222" s="2" t="b">
        <f t="shared" si="6"/>
        <v>1</v>
      </c>
      <c r="K222" s="2" t="b">
        <f t="shared" si="7"/>
        <v>1</v>
      </c>
      <c r="L222" s="2">
        <v>443057</v>
      </c>
      <c r="M222" s="58" t="s">
        <v>693</v>
      </c>
      <c r="N222" s="2"/>
      <c r="O222" s="31"/>
      <c r="Q222" s="4"/>
      <c r="R222" s="10">
        <v>20135</v>
      </c>
      <c r="S222" s="14">
        <v>18.39</v>
      </c>
      <c r="T222" s="12" t="s">
        <v>393</v>
      </c>
      <c r="U222" s="13">
        <v>176015</v>
      </c>
      <c r="V222" s="12"/>
      <c r="W222" s="13"/>
      <c r="X222" s="12"/>
      <c r="Y222" s="62">
        <v>443057</v>
      </c>
      <c r="Z222" s="63" t="s">
        <v>693</v>
      </c>
    </row>
    <row r="223" spans="1:26" ht="23" x14ac:dyDescent="0.7">
      <c r="A223" s="4"/>
      <c r="B223" s="10">
        <v>20136</v>
      </c>
      <c r="C223" s="14">
        <v>18.399999999999999</v>
      </c>
      <c r="D223" s="12" t="s">
        <v>394</v>
      </c>
      <c r="E223" s="10">
        <v>176015</v>
      </c>
      <c r="F223" s="10"/>
      <c r="G223" s="10"/>
      <c r="H223" s="13"/>
      <c r="I223" s="2"/>
      <c r="J223" s="2" t="b">
        <f t="shared" si="6"/>
        <v>1</v>
      </c>
      <c r="K223" s="2" t="b">
        <f t="shared" si="7"/>
        <v>1</v>
      </c>
      <c r="L223" s="2">
        <v>443057</v>
      </c>
      <c r="M223" s="58" t="s">
        <v>693</v>
      </c>
      <c r="N223" s="2"/>
      <c r="O223" s="31"/>
      <c r="Q223" s="4"/>
      <c r="R223" s="10">
        <v>20136</v>
      </c>
      <c r="S223" s="14">
        <v>18.399999999999999</v>
      </c>
      <c r="T223" s="12" t="s">
        <v>394</v>
      </c>
      <c r="U223" s="13">
        <v>176015</v>
      </c>
      <c r="V223" s="12"/>
      <c r="W223" s="13"/>
      <c r="X223" s="12"/>
      <c r="Y223" s="62">
        <v>443057</v>
      </c>
      <c r="Z223" s="63" t="s">
        <v>693</v>
      </c>
    </row>
    <row r="224" spans="1:26" ht="23" x14ac:dyDescent="0.7">
      <c r="A224" s="4"/>
      <c r="B224" s="10">
        <v>20137</v>
      </c>
      <c r="C224" s="14">
        <v>18.41</v>
      </c>
      <c r="D224" s="12" t="s">
        <v>395</v>
      </c>
      <c r="E224" s="10">
        <v>176015</v>
      </c>
      <c r="F224" s="10"/>
      <c r="G224" s="10"/>
      <c r="H224" s="13"/>
      <c r="I224" s="2"/>
      <c r="J224" s="2" t="b">
        <f t="shared" si="6"/>
        <v>1</v>
      </c>
      <c r="K224" s="2" t="b">
        <f t="shared" si="7"/>
        <v>1</v>
      </c>
      <c r="L224" s="2">
        <v>443057</v>
      </c>
      <c r="M224" s="58" t="s">
        <v>693</v>
      </c>
      <c r="N224" s="2"/>
      <c r="O224" s="31"/>
      <c r="Q224" s="4"/>
      <c r="R224" s="10">
        <v>20137</v>
      </c>
      <c r="S224" s="14">
        <v>18.41</v>
      </c>
      <c r="T224" s="12" t="s">
        <v>395</v>
      </c>
      <c r="U224" s="13">
        <v>176015</v>
      </c>
      <c r="V224" s="12"/>
      <c r="W224" s="13"/>
      <c r="X224" s="12"/>
      <c r="Y224" s="62">
        <v>443057</v>
      </c>
      <c r="Z224" s="63" t="s">
        <v>693</v>
      </c>
    </row>
    <row r="225" spans="1:26" ht="23" x14ac:dyDescent="0.7">
      <c r="A225" s="4"/>
      <c r="B225" s="10">
        <v>20138</v>
      </c>
      <c r="C225" s="14">
        <v>18.420000000000002</v>
      </c>
      <c r="D225" s="12" t="s">
        <v>396</v>
      </c>
      <c r="E225" s="10">
        <v>176015</v>
      </c>
      <c r="F225" s="10"/>
      <c r="G225" s="10"/>
      <c r="H225" s="13"/>
      <c r="I225" s="2"/>
      <c r="J225" s="2" t="b">
        <f t="shared" si="6"/>
        <v>1</v>
      </c>
      <c r="K225" s="2" t="b">
        <f t="shared" si="7"/>
        <v>1</v>
      </c>
      <c r="L225" s="2">
        <v>443057</v>
      </c>
      <c r="M225" s="58" t="s">
        <v>693</v>
      </c>
      <c r="N225" s="2"/>
      <c r="O225" s="31"/>
      <c r="Q225" s="4"/>
      <c r="R225" s="10">
        <v>20138</v>
      </c>
      <c r="S225" s="14">
        <v>18.420000000000002</v>
      </c>
      <c r="T225" s="12" t="s">
        <v>396</v>
      </c>
      <c r="U225" s="13">
        <v>176015</v>
      </c>
      <c r="V225" s="12"/>
      <c r="W225" s="13"/>
      <c r="X225" s="12"/>
      <c r="Y225" s="62">
        <v>443057</v>
      </c>
      <c r="Z225" s="63" t="s">
        <v>693</v>
      </c>
    </row>
    <row r="226" spans="1:26" ht="23" x14ac:dyDescent="0.7">
      <c r="A226" s="4"/>
      <c r="B226" s="10">
        <v>20139</v>
      </c>
      <c r="C226" s="14">
        <v>18.43</v>
      </c>
      <c r="D226" s="12" t="s">
        <v>397</v>
      </c>
      <c r="E226" s="10">
        <v>176015</v>
      </c>
      <c r="F226" s="10"/>
      <c r="G226" s="10"/>
      <c r="H226" s="13"/>
      <c r="I226" s="2"/>
      <c r="J226" s="2" t="b">
        <f t="shared" si="6"/>
        <v>1</v>
      </c>
      <c r="K226" s="2" t="b">
        <f t="shared" si="7"/>
        <v>1</v>
      </c>
      <c r="L226" s="2">
        <v>443057</v>
      </c>
      <c r="M226" s="58" t="s">
        <v>693</v>
      </c>
      <c r="N226" s="2"/>
      <c r="O226" s="31"/>
      <c r="Q226" s="4"/>
      <c r="R226" s="10">
        <v>20139</v>
      </c>
      <c r="S226" s="14">
        <v>18.43</v>
      </c>
      <c r="T226" s="12" t="s">
        <v>397</v>
      </c>
      <c r="U226" s="13">
        <v>176015</v>
      </c>
      <c r="V226" s="12"/>
      <c r="W226" s="13"/>
      <c r="X226" s="12"/>
      <c r="Y226" s="62">
        <v>443057</v>
      </c>
      <c r="Z226" s="63" t="s">
        <v>693</v>
      </c>
    </row>
    <row r="227" spans="1:26" ht="23" x14ac:dyDescent="0.7">
      <c r="A227" s="4"/>
      <c r="B227" s="10">
        <v>20140</v>
      </c>
      <c r="C227" s="14">
        <v>18.440000000000001</v>
      </c>
      <c r="D227" s="12" t="s">
        <v>398</v>
      </c>
      <c r="E227" s="10">
        <v>176015</v>
      </c>
      <c r="F227" s="10"/>
      <c r="G227" s="10"/>
      <c r="H227" s="13"/>
      <c r="I227" s="2"/>
      <c r="J227" s="2" t="b">
        <f t="shared" si="6"/>
        <v>1</v>
      </c>
      <c r="K227" s="2" t="b">
        <f t="shared" si="7"/>
        <v>1</v>
      </c>
      <c r="L227" s="2">
        <v>443057</v>
      </c>
      <c r="M227" s="58" t="s">
        <v>693</v>
      </c>
      <c r="N227" s="2"/>
      <c r="O227" s="31"/>
      <c r="Q227" s="4"/>
      <c r="R227" s="10">
        <v>20140</v>
      </c>
      <c r="S227" s="14">
        <v>18.440000000000001</v>
      </c>
      <c r="T227" s="12" t="s">
        <v>398</v>
      </c>
      <c r="U227" s="13">
        <v>176015</v>
      </c>
      <c r="V227" s="12"/>
      <c r="W227" s="13"/>
      <c r="X227" s="12"/>
      <c r="Y227" s="62">
        <v>443057</v>
      </c>
      <c r="Z227" s="63" t="s">
        <v>693</v>
      </c>
    </row>
    <row r="228" spans="1:26" ht="23" x14ac:dyDescent="0.7">
      <c r="A228" s="4"/>
      <c r="B228" s="10">
        <v>20141</v>
      </c>
      <c r="C228" s="14">
        <v>18.45</v>
      </c>
      <c r="D228" s="12" t="s">
        <v>399</v>
      </c>
      <c r="E228" s="10">
        <v>176015</v>
      </c>
      <c r="F228" s="10"/>
      <c r="G228" s="10"/>
      <c r="H228" s="13"/>
      <c r="I228" s="2"/>
      <c r="J228" s="2" t="b">
        <f t="shared" si="6"/>
        <v>1</v>
      </c>
      <c r="K228" s="2" t="b">
        <f t="shared" si="7"/>
        <v>1</v>
      </c>
      <c r="L228" s="2">
        <v>443057</v>
      </c>
      <c r="M228" s="58" t="s">
        <v>693</v>
      </c>
      <c r="N228" s="2"/>
      <c r="O228" s="31"/>
      <c r="Q228" s="4"/>
      <c r="R228" s="10">
        <v>20141</v>
      </c>
      <c r="S228" s="14">
        <v>18.45</v>
      </c>
      <c r="T228" s="12" t="s">
        <v>399</v>
      </c>
      <c r="U228" s="13">
        <v>176015</v>
      </c>
      <c r="V228" s="12"/>
      <c r="W228" s="13"/>
      <c r="X228" s="12"/>
      <c r="Y228" s="62">
        <v>443057</v>
      </c>
      <c r="Z228" s="63" t="s">
        <v>693</v>
      </c>
    </row>
    <row r="229" spans="1:26" ht="23" x14ac:dyDescent="0.7">
      <c r="A229" s="4"/>
      <c r="B229" s="10">
        <v>20142</v>
      </c>
      <c r="C229" s="14">
        <v>18.46</v>
      </c>
      <c r="D229" s="12" t="s">
        <v>400</v>
      </c>
      <c r="E229" s="10">
        <v>176015</v>
      </c>
      <c r="F229" s="10"/>
      <c r="G229" s="10"/>
      <c r="H229" s="13"/>
      <c r="I229" s="2"/>
      <c r="J229" s="2" t="b">
        <f t="shared" si="6"/>
        <v>1</v>
      </c>
      <c r="K229" s="2" t="b">
        <f t="shared" si="7"/>
        <v>1</v>
      </c>
      <c r="L229" s="2">
        <v>443057</v>
      </c>
      <c r="M229" s="58" t="s">
        <v>693</v>
      </c>
      <c r="N229" s="2"/>
      <c r="O229" s="31"/>
      <c r="Q229" s="4"/>
      <c r="R229" s="10">
        <v>20142</v>
      </c>
      <c r="S229" s="14">
        <v>18.46</v>
      </c>
      <c r="T229" s="12" t="s">
        <v>400</v>
      </c>
      <c r="U229" s="13">
        <v>176015</v>
      </c>
      <c r="V229" s="12"/>
      <c r="W229" s="13"/>
      <c r="X229" s="12"/>
      <c r="Y229" s="62">
        <v>443057</v>
      </c>
      <c r="Z229" s="63" t="s">
        <v>693</v>
      </c>
    </row>
    <row r="230" spans="1:26" ht="23" x14ac:dyDescent="0.7">
      <c r="A230" s="4"/>
      <c r="B230" s="10">
        <v>20143</v>
      </c>
      <c r="C230" s="14">
        <v>18.47</v>
      </c>
      <c r="D230" s="12" t="s">
        <v>401</v>
      </c>
      <c r="E230" s="10">
        <v>176015</v>
      </c>
      <c r="F230" s="10"/>
      <c r="G230" s="10"/>
      <c r="H230" s="13"/>
      <c r="I230" s="2"/>
      <c r="J230" s="2" t="b">
        <f t="shared" si="6"/>
        <v>1</v>
      </c>
      <c r="K230" s="2" t="b">
        <f t="shared" si="7"/>
        <v>1</v>
      </c>
      <c r="L230" s="2">
        <v>443057</v>
      </c>
      <c r="M230" s="58" t="s">
        <v>693</v>
      </c>
      <c r="N230" s="2"/>
      <c r="O230" s="31"/>
      <c r="Q230" s="4"/>
      <c r="R230" s="10">
        <v>20143</v>
      </c>
      <c r="S230" s="14">
        <v>18.47</v>
      </c>
      <c r="T230" s="12" t="s">
        <v>401</v>
      </c>
      <c r="U230" s="13">
        <v>176015</v>
      </c>
      <c r="V230" s="12"/>
      <c r="W230" s="13"/>
      <c r="X230" s="12"/>
      <c r="Y230" s="62">
        <v>443057</v>
      </c>
      <c r="Z230" s="63" t="s">
        <v>693</v>
      </c>
    </row>
    <row r="231" spans="1:26" ht="23" x14ac:dyDescent="0.7">
      <c r="A231" s="4"/>
      <c r="B231" s="10">
        <v>20144</v>
      </c>
      <c r="C231" s="14">
        <v>18.48</v>
      </c>
      <c r="D231" s="12" t="s">
        <v>402</v>
      </c>
      <c r="E231" s="10">
        <v>176015</v>
      </c>
      <c r="F231" s="10"/>
      <c r="G231" s="10"/>
      <c r="H231" s="13"/>
      <c r="I231" s="2"/>
      <c r="J231" s="2" t="b">
        <f t="shared" si="6"/>
        <v>1</v>
      </c>
      <c r="K231" s="2" t="b">
        <f t="shared" si="7"/>
        <v>1</v>
      </c>
      <c r="L231" s="2">
        <v>443057</v>
      </c>
      <c r="M231" s="58" t="s">
        <v>693</v>
      </c>
      <c r="N231" s="2"/>
      <c r="O231" s="31"/>
      <c r="Q231" s="4"/>
      <c r="R231" s="10">
        <v>20144</v>
      </c>
      <c r="S231" s="14">
        <v>18.48</v>
      </c>
      <c r="T231" s="12" t="s">
        <v>402</v>
      </c>
      <c r="U231" s="13">
        <v>176015</v>
      </c>
      <c r="V231" s="12"/>
      <c r="W231" s="13"/>
      <c r="X231" s="12"/>
      <c r="Y231" s="62">
        <v>443057</v>
      </c>
      <c r="Z231" s="63" t="s">
        <v>693</v>
      </c>
    </row>
    <row r="232" spans="1:26" ht="23" x14ac:dyDescent="0.7">
      <c r="A232" s="4"/>
      <c r="B232" s="10">
        <v>20145</v>
      </c>
      <c r="C232" s="14">
        <v>18.489999999999998</v>
      </c>
      <c r="D232" s="12" t="s">
        <v>403</v>
      </c>
      <c r="E232" s="10">
        <v>176015</v>
      </c>
      <c r="F232" s="10"/>
      <c r="G232" s="10"/>
      <c r="H232" s="13"/>
      <c r="I232" s="2"/>
      <c r="J232" s="2" t="b">
        <f t="shared" si="6"/>
        <v>1</v>
      </c>
      <c r="K232" s="2" t="b">
        <f t="shared" si="7"/>
        <v>1</v>
      </c>
      <c r="L232" s="2">
        <v>443057</v>
      </c>
      <c r="M232" s="58" t="s">
        <v>693</v>
      </c>
      <c r="N232" s="2"/>
      <c r="O232" s="31"/>
      <c r="Q232" s="4"/>
      <c r="R232" s="10">
        <v>20145</v>
      </c>
      <c r="S232" s="14">
        <v>18.489999999999998</v>
      </c>
      <c r="T232" s="12" t="s">
        <v>403</v>
      </c>
      <c r="U232" s="13">
        <v>176015</v>
      </c>
      <c r="V232" s="12"/>
      <c r="W232" s="13"/>
      <c r="X232" s="12"/>
      <c r="Y232" s="62">
        <v>443057</v>
      </c>
      <c r="Z232" s="63" t="s">
        <v>693</v>
      </c>
    </row>
    <row r="233" spans="1:26" ht="23" x14ac:dyDescent="0.7">
      <c r="A233" s="4"/>
      <c r="B233" s="10">
        <v>20146</v>
      </c>
      <c r="C233" s="14">
        <v>18.5</v>
      </c>
      <c r="D233" s="12" t="s">
        <v>404</v>
      </c>
      <c r="E233" s="10">
        <v>176015</v>
      </c>
      <c r="F233" s="10"/>
      <c r="G233" s="10"/>
      <c r="H233" s="13"/>
      <c r="I233" s="2"/>
      <c r="J233" s="2" t="b">
        <f t="shared" si="6"/>
        <v>1</v>
      </c>
      <c r="K233" s="2" t="b">
        <f t="shared" si="7"/>
        <v>1</v>
      </c>
      <c r="L233" s="2">
        <v>443057</v>
      </c>
      <c r="M233" s="58" t="s">
        <v>693</v>
      </c>
      <c r="N233" s="2"/>
      <c r="O233" s="31"/>
      <c r="Q233" s="4"/>
      <c r="R233" s="10">
        <v>20146</v>
      </c>
      <c r="S233" s="14">
        <v>18.5</v>
      </c>
      <c r="T233" s="12" t="s">
        <v>404</v>
      </c>
      <c r="U233" s="13">
        <v>176015</v>
      </c>
      <c r="V233" s="12"/>
      <c r="W233" s="13"/>
      <c r="X233" s="12"/>
      <c r="Y233" s="62">
        <v>443057</v>
      </c>
      <c r="Z233" s="63" t="s">
        <v>693</v>
      </c>
    </row>
    <row r="234" spans="1:26" ht="23" x14ac:dyDescent="0.7">
      <c r="A234" s="4"/>
      <c r="B234" s="10">
        <v>20147</v>
      </c>
      <c r="C234" s="14">
        <v>18.510000000000002</v>
      </c>
      <c r="D234" s="12" t="s">
        <v>405</v>
      </c>
      <c r="E234" s="10">
        <v>176015</v>
      </c>
      <c r="F234" s="10"/>
      <c r="G234" s="10"/>
      <c r="H234" s="13"/>
      <c r="I234" s="2"/>
      <c r="J234" s="2" t="b">
        <f t="shared" si="6"/>
        <v>1</v>
      </c>
      <c r="K234" s="2" t="b">
        <f t="shared" si="7"/>
        <v>1</v>
      </c>
      <c r="L234" s="2">
        <v>443057</v>
      </c>
      <c r="M234" s="58" t="s">
        <v>693</v>
      </c>
      <c r="N234" s="2"/>
      <c r="O234" s="31"/>
      <c r="Q234" s="4"/>
      <c r="R234" s="10">
        <v>20147</v>
      </c>
      <c r="S234" s="14">
        <v>18.510000000000002</v>
      </c>
      <c r="T234" s="12" t="s">
        <v>405</v>
      </c>
      <c r="U234" s="13">
        <v>176015</v>
      </c>
      <c r="V234" s="12"/>
      <c r="W234" s="13"/>
      <c r="X234" s="12"/>
      <c r="Y234" s="62">
        <v>443057</v>
      </c>
      <c r="Z234" s="63" t="s">
        <v>693</v>
      </c>
    </row>
    <row r="235" spans="1:26" ht="23" x14ac:dyDescent="0.7">
      <c r="A235" s="4"/>
      <c r="B235" s="10">
        <v>20148</v>
      </c>
      <c r="C235" s="14">
        <v>18.5199999999999</v>
      </c>
      <c r="D235" s="12" t="s">
        <v>406</v>
      </c>
      <c r="E235" s="10">
        <v>176015</v>
      </c>
      <c r="F235" s="10"/>
      <c r="G235" s="10"/>
      <c r="H235" s="13"/>
      <c r="I235" s="2"/>
      <c r="J235" s="2" t="b">
        <f t="shared" si="6"/>
        <v>1</v>
      </c>
      <c r="K235" s="2" t="b">
        <f t="shared" si="7"/>
        <v>1</v>
      </c>
      <c r="L235" s="2">
        <v>443057</v>
      </c>
      <c r="M235" s="58" t="s">
        <v>693</v>
      </c>
      <c r="N235" s="2"/>
      <c r="O235" s="31"/>
      <c r="Q235" s="4"/>
      <c r="R235" s="10">
        <v>20148</v>
      </c>
      <c r="S235" s="14">
        <v>18.5199999999999</v>
      </c>
      <c r="T235" s="12" t="s">
        <v>406</v>
      </c>
      <c r="U235" s="13">
        <v>176015</v>
      </c>
      <c r="V235" s="12"/>
      <c r="W235" s="13"/>
      <c r="X235" s="12"/>
      <c r="Y235" s="62">
        <v>443057</v>
      </c>
      <c r="Z235" s="63" t="s">
        <v>693</v>
      </c>
    </row>
    <row r="236" spans="1:26" ht="23" x14ac:dyDescent="0.7">
      <c r="A236" s="4"/>
      <c r="B236" s="10">
        <v>20149</v>
      </c>
      <c r="C236" s="14">
        <v>18.529999999999902</v>
      </c>
      <c r="D236" s="12" t="s">
        <v>407</v>
      </c>
      <c r="E236" s="10">
        <v>176015</v>
      </c>
      <c r="F236" s="10"/>
      <c r="G236" s="10"/>
      <c r="H236" s="13"/>
      <c r="I236" s="2"/>
      <c r="J236" s="2" t="b">
        <f t="shared" si="6"/>
        <v>1</v>
      </c>
      <c r="K236" s="2" t="b">
        <f t="shared" si="7"/>
        <v>1</v>
      </c>
      <c r="L236" s="2">
        <v>443057</v>
      </c>
      <c r="M236" s="58" t="s">
        <v>693</v>
      </c>
      <c r="N236" s="2"/>
      <c r="O236" s="31"/>
      <c r="Q236" s="4"/>
      <c r="R236" s="10">
        <v>20149</v>
      </c>
      <c r="S236" s="14">
        <v>18.529999999999902</v>
      </c>
      <c r="T236" s="12" t="s">
        <v>407</v>
      </c>
      <c r="U236" s="13">
        <v>176015</v>
      </c>
      <c r="V236" s="12"/>
      <c r="W236" s="13"/>
      <c r="X236" s="12"/>
      <c r="Y236" s="62">
        <v>443057</v>
      </c>
      <c r="Z236" s="63" t="s">
        <v>693</v>
      </c>
    </row>
    <row r="237" spans="1:26" ht="23" x14ac:dyDescent="0.7">
      <c r="A237" s="4"/>
      <c r="B237" s="10">
        <v>20150</v>
      </c>
      <c r="C237" s="14">
        <v>18.5399999999999</v>
      </c>
      <c r="D237" s="12" t="s">
        <v>408</v>
      </c>
      <c r="E237" s="10">
        <v>176015</v>
      </c>
      <c r="F237" s="10"/>
      <c r="G237" s="10"/>
      <c r="H237" s="13"/>
      <c r="I237" s="2"/>
      <c r="J237" s="2" t="b">
        <f t="shared" si="6"/>
        <v>1</v>
      </c>
      <c r="K237" s="2" t="b">
        <f t="shared" si="7"/>
        <v>1</v>
      </c>
      <c r="L237" s="2">
        <v>443057</v>
      </c>
      <c r="M237" s="58" t="s">
        <v>693</v>
      </c>
      <c r="N237" s="2"/>
      <c r="O237" s="31"/>
      <c r="Q237" s="4"/>
      <c r="R237" s="10">
        <v>20150</v>
      </c>
      <c r="S237" s="14">
        <v>18.5399999999999</v>
      </c>
      <c r="T237" s="12" t="s">
        <v>408</v>
      </c>
      <c r="U237" s="13">
        <v>176015</v>
      </c>
      <c r="V237" s="12"/>
      <c r="W237" s="13"/>
      <c r="X237" s="12"/>
      <c r="Y237" s="62">
        <v>443057</v>
      </c>
      <c r="Z237" s="63" t="s">
        <v>693</v>
      </c>
    </row>
    <row r="238" spans="1:26" ht="23" x14ac:dyDescent="0.7">
      <c r="A238" s="4"/>
      <c r="B238" s="10">
        <v>20151</v>
      </c>
      <c r="C238" s="14">
        <v>18.549999999999901</v>
      </c>
      <c r="D238" s="12" t="s">
        <v>409</v>
      </c>
      <c r="E238" s="10">
        <v>176015</v>
      </c>
      <c r="F238" s="10"/>
      <c r="G238" s="10"/>
      <c r="H238" s="13"/>
      <c r="I238" s="2"/>
      <c r="J238" s="2" t="b">
        <f t="shared" si="6"/>
        <v>1</v>
      </c>
      <c r="K238" s="2" t="b">
        <f t="shared" si="7"/>
        <v>1</v>
      </c>
      <c r="L238" s="2">
        <v>443057</v>
      </c>
      <c r="M238" s="58" t="s">
        <v>693</v>
      </c>
      <c r="N238" s="2"/>
      <c r="O238" s="31"/>
      <c r="Q238" s="4"/>
      <c r="R238" s="10">
        <v>20151</v>
      </c>
      <c r="S238" s="14">
        <v>18.549999999999901</v>
      </c>
      <c r="T238" s="12" t="s">
        <v>409</v>
      </c>
      <c r="U238" s="13">
        <v>176015</v>
      </c>
      <c r="V238" s="12"/>
      <c r="W238" s="13"/>
      <c r="X238" s="12"/>
      <c r="Y238" s="62">
        <v>443057</v>
      </c>
      <c r="Z238" s="63" t="s">
        <v>693</v>
      </c>
    </row>
    <row r="239" spans="1:26" ht="23" x14ac:dyDescent="0.7">
      <c r="A239" s="4"/>
      <c r="B239" s="10">
        <v>20152</v>
      </c>
      <c r="C239" s="14">
        <v>18.559999999999899</v>
      </c>
      <c r="D239" s="12" t="s">
        <v>410</v>
      </c>
      <c r="E239" s="10">
        <v>176015</v>
      </c>
      <c r="F239" s="10"/>
      <c r="G239" s="10"/>
      <c r="H239" s="13"/>
      <c r="I239" s="2"/>
      <c r="J239" s="2" t="b">
        <f t="shared" si="6"/>
        <v>1</v>
      </c>
      <c r="K239" s="2" t="b">
        <f t="shared" si="7"/>
        <v>1</v>
      </c>
      <c r="L239" s="2">
        <v>443057</v>
      </c>
      <c r="M239" s="58" t="s">
        <v>693</v>
      </c>
      <c r="N239" s="2"/>
      <c r="O239" s="31"/>
      <c r="Q239" s="4"/>
      <c r="R239" s="10">
        <v>20152</v>
      </c>
      <c r="S239" s="14">
        <v>18.559999999999899</v>
      </c>
      <c r="T239" s="12" t="s">
        <v>410</v>
      </c>
      <c r="U239" s="13">
        <v>176015</v>
      </c>
      <c r="V239" s="12"/>
      <c r="W239" s="13"/>
      <c r="X239" s="12"/>
      <c r="Y239" s="62">
        <v>443057</v>
      </c>
      <c r="Z239" s="63" t="s">
        <v>693</v>
      </c>
    </row>
    <row r="240" spans="1:26" ht="23" x14ac:dyDescent="0.7">
      <c r="A240" s="4"/>
      <c r="B240" s="10">
        <v>20153</v>
      </c>
      <c r="C240" s="14">
        <v>18.569999999999901</v>
      </c>
      <c r="D240" s="12" t="s">
        <v>411</v>
      </c>
      <c r="E240" s="10">
        <v>176015</v>
      </c>
      <c r="F240" s="10"/>
      <c r="G240" s="10"/>
      <c r="H240" s="13"/>
      <c r="I240" s="2"/>
      <c r="J240" s="2" t="b">
        <f t="shared" si="6"/>
        <v>1</v>
      </c>
      <c r="K240" s="2" t="b">
        <f t="shared" si="7"/>
        <v>1</v>
      </c>
      <c r="L240" s="2">
        <v>443057</v>
      </c>
      <c r="M240" s="58" t="s">
        <v>693</v>
      </c>
      <c r="N240" s="2"/>
      <c r="O240" s="31"/>
      <c r="Q240" s="4"/>
      <c r="R240" s="10">
        <v>20153</v>
      </c>
      <c r="S240" s="14">
        <v>18.569999999999901</v>
      </c>
      <c r="T240" s="12" t="s">
        <v>411</v>
      </c>
      <c r="U240" s="13">
        <v>176015</v>
      </c>
      <c r="V240" s="12"/>
      <c r="W240" s="13"/>
      <c r="X240" s="12"/>
      <c r="Y240" s="62">
        <v>443057</v>
      </c>
      <c r="Z240" s="63" t="s">
        <v>693</v>
      </c>
    </row>
    <row r="241" spans="1:26" ht="23" x14ac:dyDescent="0.7">
      <c r="A241" s="4"/>
      <c r="B241" s="10">
        <v>20154</v>
      </c>
      <c r="C241" s="14">
        <v>18.579999999999899</v>
      </c>
      <c r="D241" s="12" t="s">
        <v>412</v>
      </c>
      <c r="E241" s="10">
        <v>176015</v>
      </c>
      <c r="F241" s="10"/>
      <c r="G241" s="10"/>
      <c r="H241" s="13"/>
      <c r="I241" s="2"/>
      <c r="J241" s="2" t="b">
        <f t="shared" si="6"/>
        <v>1</v>
      </c>
      <c r="K241" s="2" t="b">
        <f t="shared" si="7"/>
        <v>1</v>
      </c>
      <c r="L241" s="2">
        <v>443057</v>
      </c>
      <c r="M241" s="58" t="s">
        <v>693</v>
      </c>
      <c r="N241" s="2"/>
      <c r="O241" s="31"/>
      <c r="Q241" s="4"/>
      <c r="R241" s="10">
        <v>20154</v>
      </c>
      <c r="S241" s="14">
        <v>18.579999999999899</v>
      </c>
      <c r="T241" s="12" t="s">
        <v>412</v>
      </c>
      <c r="U241" s="13">
        <v>176015</v>
      </c>
      <c r="V241" s="12"/>
      <c r="W241" s="13"/>
      <c r="X241" s="12"/>
      <c r="Y241" s="62">
        <v>443057</v>
      </c>
      <c r="Z241" s="63" t="s">
        <v>693</v>
      </c>
    </row>
    <row r="242" spans="1:26" ht="23" x14ac:dyDescent="0.7">
      <c r="A242" s="4"/>
      <c r="B242" s="10">
        <v>20155</v>
      </c>
      <c r="C242" s="14">
        <v>18.5899999999999</v>
      </c>
      <c r="D242" s="12" t="s">
        <v>413</v>
      </c>
      <c r="E242" s="10">
        <v>176015</v>
      </c>
      <c r="F242" s="10"/>
      <c r="G242" s="10"/>
      <c r="H242" s="13"/>
      <c r="I242" s="2"/>
      <c r="J242" s="2" t="b">
        <f t="shared" si="6"/>
        <v>1</v>
      </c>
      <c r="K242" s="2" t="b">
        <f t="shared" si="7"/>
        <v>1</v>
      </c>
      <c r="L242" s="2">
        <v>443057</v>
      </c>
      <c r="M242" s="58" t="s">
        <v>693</v>
      </c>
      <c r="N242" s="2"/>
      <c r="O242" s="31"/>
      <c r="Q242" s="4"/>
      <c r="R242" s="10">
        <v>20155</v>
      </c>
      <c r="S242" s="14">
        <v>18.5899999999999</v>
      </c>
      <c r="T242" s="12" t="s">
        <v>413</v>
      </c>
      <c r="U242" s="13">
        <v>176015</v>
      </c>
      <c r="V242" s="12"/>
      <c r="W242" s="13"/>
      <c r="X242" s="12"/>
      <c r="Y242" s="62">
        <v>443057</v>
      </c>
      <c r="Z242" s="63" t="s">
        <v>693</v>
      </c>
    </row>
    <row r="243" spans="1:26" ht="23" x14ac:dyDescent="0.7">
      <c r="A243" s="4"/>
      <c r="B243" s="10">
        <v>20156</v>
      </c>
      <c r="C243" s="14">
        <v>18.599999999999898</v>
      </c>
      <c r="D243" s="12" t="s">
        <v>414</v>
      </c>
      <c r="E243" s="10">
        <v>176015</v>
      </c>
      <c r="F243" s="10"/>
      <c r="G243" s="10"/>
      <c r="H243" s="13"/>
      <c r="I243" s="2"/>
      <c r="J243" s="2" t="b">
        <f t="shared" si="6"/>
        <v>1</v>
      </c>
      <c r="K243" s="2" t="b">
        <f t="shared" si="7"/>
        <v>1</v>
      </c>
      <c r="L243" s="2">
        <v>443057</v>
      </c>
      <c r="M243" s="58" t="s">
        <v>693</v>
      </c>
      <c r="N243" s="2"/>
      <c r="O243" s="31"/>
      <c r="Q243" s="4"/>
      <c r="R243" s="10">
        <v>20156</v>
      </c>
      <c r="S243" s="14">
        <v>18.599999999999898</v>
      </c>
      <c r="T243" s="12" t="s">
        <v>414</v>
      </c>
      <c r="U243" s="13">
        <v>176015</v>
      </c>
      <c r="V243" s="12"/>
      <c r="W243" s="13"/>
      <c r="X243" s="12"/>
      <c r="Y243" s="62">
        <v>443057</v>
      </c>
      <c r="Z243" s="63" t="s">
        <v>693</v>
      </c>
    </row>
    <row r="244" spans="1:26" ht="23" x14ac:dyDescent="0.7">
      <c r="A244" s="4"/>
      <c r="B244" s="10">
        <v>20157</v>
      </c>
      <c r="C244" s="14">
        <v>18.6099999999999</v>
      </c>
      <c r="D244" s="12" t="s">
        <v>415</v>
      </c>
      <c r="E244" s="10">
        <v>176015</v>
      </c>
      <c r="F244" s="10"/>
      <c r="G244" s="10"/>
      <c r="H244" s="13"/>
      <c r="I244" s="2"/>
      <c r="J244" s="2" t="b">
        <f t="shared" si="6"/>
        <v>1</v>
      </c>
      <c r="K244" s="2" t="b">
        <f t="shared" si="7"/>
        <v>1</v>
      </c>
      <c r="L244" s="2">
        <v>443057</v>
      </c>
      <c r="M244" s="58" t="s">
        <v>693</v>
      </c>
      <c r="N244" s="2"/>
      <c r="O244" s="31"/>
      <c r="Q244" s="4"/>
      <c r="R244" s="10">
        <v>20157</v>
      </c>
      <c r="S244" s="14">
        <v>18.6099999999999</v>
      </c>
      <c r="T244" s="12" t="s">
        <v>415</v>
      </c>
      <c r="U244" s="13">
        <v>176015</v>
      </c>
      <c r="V244" s="12"/>
      <c r="W244" s="13"/>
      <c r="X244" s="12"/>
      <c r="Y244" s="62">
        <v>443057</v>
      </c>
      <c r="Z244" s="63" t="s">
        <v>693</v>
      </c>
    </row>
    <row r="245" spans="1:26" ht="23" x14ac:dyDescent="0.7">
      <c r="A245" s="4"/>
      <c r="B245" s="10">
        <v>20158</v>
      </c>
      <c r="C245" s="14">
        <v>18.619999999999902</v>
      </c>
      <c r="D245" s="12" t="s">
        <v>416</v>
      </c>
      <c r="E245" s="10">
        <v>176015</v>
      </c>
      <c r="F245" s="10"/>
      <c r="G245" s="10"/>
      <c r="H245" s="13"/>
      <c r="I245" s="2"/>
      <c r="J245" s="2" t="b">
        <f t="shared" si="6"/>
        <v>1</v>
      </c>
      <c r="K245" s="2" t="b">
        <f t="shared" si="7"/>
        <v>1</v>
      </c>
      <c r="L245" s="2">
        <v>443057</v>
      </c>
      <c r="M245" s="58" t="s">
        <v>693</v>
      </c>
      <c r="N245" s="2"/>
      <c r="O245" s="31"/>
      <c r="Q245" s="4"/>
      <c r="R245" s="10">
        <v>20158</v>
      </c>
      <c r="S245" s="14">
        <v>18.619999999999902</v>
      </c>
      <c r="T245" s="12" t="s">
        <v>416</v>
      </c>
      <c r="U245" s="13">
        <v>176015</v>
      </c>
      <c r="V245" s="12"/>
      <c r="W245" s="13"/>
      <c r="X245" s="12"/>
      <c r="Y245" s="62">
        <v>443057</v>
      </c>
      <c r="Z245" s="63" t="s">
        <v>693</v>
      </c>
    </row>
    <row r="246" spans="1:26" ht="23" x14ac:dyDescent="0.7">
      <c r="A246" s="4"/>
      <c r="B246" s="10">
        <v>20159</v>
      </c>
      <c r="C246" s="14">
        <v>18.6299999999999</v>
      </c>
      <c r="D246" s="12" t="s">
        <v>417</v>
      </c>
      <c r="E246" s="10">
        <v>176015</v>
      </c>
      <c r="F246" s="10"/>
      <c r="G246" s="10"/>
      <c r="H246" s="13"/>
      <c r="I246" s="2"/>
      <c r="J246" s="2" t="b">
        <f t="shared" si="6"/>
        <v>1</v>
      </c>
      <c r="K246" s="2" t="b">
        <f t="shared" si="7"/>
        <v>1</v>
      </c>
      <c r="L246" s="2">
        <v>443057</v>
      </c>
      <c r="M246" s="58" t="s">
        <v>693</v>
      </c>
      <c r="N246" s="2"/>
      <c r="O246" s="31"/>
      <c r="Q246" s="4"/>
      <c r="R246" s="10">
        <v>20159</v>
      </c>
      <c r="S246" s="14">
        <v>18.6299999999999</v>
      </c>
      <c r="T246" s="12" t="s">
        <v>417</v>
      </c>
      <c r="U246" s="13">
        <v>176015</v>
      </c>
      <c r="V246" s="12"/>
      <c r="W246" s="13"/>
      <c r="X246" s="12"/>
      <c r="Y246" s="62">
        <v>443057</v>
      </c>
      <c r="Z246" s="63" t="s">
        <v>693</v>
      </c>
    </row>
    <row r="247" spans="1:26" ht="23" x14ac:dyDescent="0.7">
      <c r="A247" s="4"/>
      <c r="B247" s="10">
        <v>20160</v>
      </c>
      <c r="C247" s="14">
        <v>18.639999999999901</v>
      </c>
      <c r="D247" s="12" t="s">
        <v>418</v>
      </c>
      <c r="E247" s="10">
        <v>176015</v>
      </c>
      <c r="F247" s="10"/>
      <c r="G247" s="10"/>
      <c r="H247" s="13"/>
      <c r="I247" s="2"/>
      <c r="J247" s="2" t="b">
        <f t="shared" si="6"/>
        <v>1</v>
      </c>
      <c r="K247" s="2" t="b">
        <f t="shared" si="7"/>
        <v>1</v>
      </c>
      <c r="L247" s="2">
        <v>443057</v>
      </c>
      <c r="M247" s="58" t="s">
        <v>693</v>
      </c>
      <c r="N247" s="2"/>
      <c r="O247" s="31"/>
      <c r="Q247" s="4"/>
      <c r="R247" s="10">
        <v>20160</v>
      </c>
      <c r="S247" s="14">
        <v>18.639999999999901</v>
      </c>
      <c r="T247" s="12" t="s">
        <v>418</v>
      </c>
      <c r="U247" s="13">
        <v>176015</v>
      </c>
      <c r="V247" s="12"/>
      <c r="W247" s="13"/>
      <c r="X247" s="12"/>
      <c r="Y247" s="62">
        <v>443057</v>
      </c>
      <c r="Z247" s="63" t="s">
        <v>693</v>
      </c>
    </row>
    <row r="248" spans="1:26" ht="23" x14ac:dyDescent="0.7">
      <c r="A248" s="4"/>
      <c r="B248" s="10">
        <v>20161</v>
      </c>
      <c r="C248" s="14">
        <v>18.649999999999899</v>
      </c>
      <c r="D248" s="12" t="s">
        <v>419</v>
      </c>
      <c r="E248" s="10">
        <v>176015</v>
      </c>
      <c r="F248" s="10"/>
      <c r="G248" s="10"/>
      <c r="H248" s="13"/>
      <c r="I248" s="2"/>
      <c r="J248" s="2" t="b">
        <f t="shared" si="6"/>
        <v>1</v>
      </c>
      <c r="K248" s="2" t="b">
        <f t="shared" si="7"/>
        <v>1</v>
      </c>
      <c r="L248" s="2">
        <v>443057</v>
      </c>
      <c r="M248" s="58" t="s">
        <v>693</v>
      </c>
      <c r="N248" s="2"/>
      <c r="O248" s="31"/>
      <c r="Q248" s="4"/>
      <c r="R248" s="10">
        <v>20161</v>
      </c>
      <c r="S248" s="14">
        <v>18.649999999999899</v>
      </c>
      <c r="T248" s="12" t="s">
        <v>419</v>
      </c>
      <c r="U248" s="13">
        <v>176015</v>
      </c>
      <c r="V248" s="12"/>
      <c r="W248" s="13"/>
      <c r="X248" s="12"/>
      <c r="Y248" s="62">
        <v>443057</v>
      </c>
      <c r="Z248" s="63" t="s">
        <v>693</v>
      </c>
    </row>
    <row r="249" spans="1:26" ht="23" x14ac:dyDescent="0.7">
      <c r="A249" s="4"/>
      <c r="B249" s="10">
        <v>20162</v>
      </c>
      <c r="C249" s="14">
        <v>18.659999999999901</v>
      </c>
      <c r="D249" s="12" t="s">
        <v>420</v>
      </c>
      <c r="E249" s="10">
        <v>176015</v>
      </c>
      <c r="F249" s="10"/>
      <c r="G249" s="10"/>
      <c r="H249" s="13"/>
      <c r="I249" s="2"/>
      <c r="J249" s="2" t="b">
        <f t="shared" si="6"/>
        <v>1</v>
      </c>
      <c r="K249" s="2" t="b">
        <f t="shared" si="7"/>
        <v>1</v>
      </c>
      <c r="L249" s="2">
        <v>443057</v>
      </c>
      <c r="M249" s="58" t="s">
        <v>693</v>
      </c>
      <c r="N249" s="2"/>
      <c r="O249" s="31"/>
      <c r="Q249" s="4"/>
      <c r="R249" s="10">
        <v>20162</v>
      </c>
      <c r="S249" s="14">
        <v>18.659999999999901</v>
      </c>
      <c r="T249" s="12" t="s">
        <v>420</v>
      </c>
      <c r="U249" s="13">
        <v>176015</v>
      </c>
      <c r="V249" s="12"/>
      <c r="W249" s="13"/>
      <c r="X249" s="12"/>
      <c r="Y249" s="62">
        <v>443057</v>
      </c>
      <c r="Z249" s="63" t="s">
        <v>693</v>
      </c>
    </row>
    <row r="250" spans="1:26" ht="23" x14ac:dyDescent="0.7">
      <c r="A250" s="4"/>
      <c r="B250" s="10">
        <v>20163</v>
      </c>
      <c r="C250" s="14">
        <v>18.669999999999899</v>
      </c>
      <c r="D250" s="12" t="s">
        <v>421</v>
      </c>
      <c r="E250" s="10">
        <v>176015</v>
      </c>
      <c r="F250" s="10"/>
      <c r="G250" s="10"/>
      <c r="H250" s="13"/>
      <c r="I250" s="2"/>
      <c r="J250" s="2" t="b">
        <f t="shared" si="6"/>
        <v>1</v>
      </c>
      <c r="K250" s="2" t="b">
        <f t="shared" si="7"/>
        <v>1</v>
      </c>
      <c r="L250" s="2">
        <v>443057</v>
      </c>
      <c r="M250" s="58" t="s">
        <v>693</v>
      </c>
      <c r="N250" s="2"/>
      <c r="O250" s="31"/>
      <c r="Q250" s="4"/>
      <c r="R250" s="10">
        <v>20163</v>
      </c>
      <c r="S250" s="14">
        <v>18.669999999999899</v>
      </c>
      <c r="T250" s="12" t="s">
        <v>421</v>
      </c>
      <c r="U250" s="13">
        <v>176015</v>
      </c>
      <c r="V250" s="12"/>
      <c r="W250" s="13"/>
      <c r="X250" s="12"/>
      <c r="Y250" s="62">
        <v>443057</v>
      </c>
      <c r="Z250" s="63" t="s">
        <v>693</v>
      </c>
    </row>
    <row r="251" spans="1:26" ht="23" x14ac:dyDescent="0.7">
      <c r="A251" s="4"/>
      <c r="B251" s="10">
        <v>20164</v>
      </c>
      <c r="C251" s="14">
        <v>18.6799999999999</v>
      </c>
      <c r="D251" s="12" t="s">
        <v>422</v>
      </c>
      <c r="E251" s="10">
        <v>176015</v>
      </c>
      <c r="F251" s="10"/>
      <c r="G251" s="10"/>
      <c r="H251" s="13"/>
      <c r="I251" s="2"/>
      <c r="J251" s="2" t="b">
        <f t="shared" si="6"/>
        <v>1</v>
      </c>
      <c r="K251" s="2" t="b">
        <f t="shared" si="7"/>
        <v>1</v>
      </c>
      <c r="L251" s="2">
        <v>443057</v>
      </c>
      <c r="M251" s="58" t="s">
        <v>693</v>
      </c>
      <c r="N251" s="2"/>
      <c r="O251" s="31"/>
      <c r="Q251" s="4"/>
      <c r="R251" s="10">
        <v>20164</v>
      </c>
      <c r="S251" s="14">
        <v>18.6799999999999</v>
      </c>
      <c r="T251" s="12" t="s">
        <v>422</v>
      </c>
      <c r="U251" s="13">
        <v>176015</v>
      </c>
      <c r="V251" s="12"/>
      <c r="W251" s="13"/>
      <c r="X251" s="12"/>
      <c r="Y251" s="62">
        <v>443057</v>
      </c>
      <c r="Z251" s="63" t="s">
        <v>693</v>
      </c>
    </row>
    <row r="252" spans="1:26" ht="23" x14ac:dyDescent="0.7">
      <c r="A252" s="4"/>
      <c r="B252" s="10">
        <v>20165</v>
      </c>
      <c r="C252" s="14">
        <v>18.689999999999898</v>
      </c>
      <c r="D252" s="12" t="s">
        <v>423</v>
      </c>
      <c r="E252" s="10">
        <v>176015</v>
      </c>
      <c r="F252" s="10"/>
      <c r="G252" s="10"/>
      <c r="H252" s="13"/>
      <c r="I252" s="2"/>
      <c r="J252" s="2" t="b">
        <f t="shared" si="6"/>
        <v>1</v>
      </c>
      <c r="K252" s="2" t="b">
        <f t="shared" si="7"/>
        <v>1</v>
      </c>
      <c r="L252" s="2">
        <v>443057</v>
      </c>
      <c r="M252" s="58" t="s">
        <v>693</v>
      </c>
      <c r="N252" s="2"/>
      <c r="O252" s="31"/>
      <c r="Q252" s="4"/>
      <c r="R252" s="10">
        <v>20165</v>
      </c>
      <c r="S252" s="14">
        <v>18.689999999999898</v>
      </c>
      <c r="T252" s="12" t="s">
        <v>423</v>
      </c>
      <c r="U252" s="13">
        <v>176015</v>
      </c>
      <c r="V252" s="12"/>
      <c r="W252" s="13"/>
      <c r="X252" s="12"/>
      <c r="Y252" s="62">
        <v>443057</v>
      </c>
      <c r="Z252" s="63" t="s">
        <v>693</v>
      </c>
    </row>
    <row r="253" spans="1:26" ht="23" x14ac:dyDescent="0.7">
      <c r="A253" s="4"/>
      <c r="B253" s="10">
        <v>20166</v>
      </c>
      <c r="C253" s="14">
        <v>18.6999999999999</v>
      </c>
      <c r="D253" s="12" t="s">
        <v>424</v>
      </c>
      <c r="E253" s="10">
        <v>176015</v>
      </c>
      <c r="F253" s="10"/>
      <c r="G253" s="10"/>
      <c r="H253" s="13"/>
      <c r="I253" s="2"/>
      <c r="J253" s="2" t="b">
        <f t="shared" si="6"/>
        <v>1</v>
      </c>
      <c r="K253" s="2" t="b">
        <f t="shared" si="7"/>
        <v>1</v>
      </c>
      <c r="L253" s="2">
        <v>443057</v>
      </c>
      <c r="M253" s="58" t="s">
        <v>693</v>
      </c>
      <c r="N253" s="2"/>
      <c r="O253" s="31"/>
      <c r="Q253" s="4"/>
      <c r="R253" s="10">
        <v>20166</v>
      </c>
      <c r="S253" s="14">
        <v>18.6999999999999</v>
      </c>
      <c r="T253" s="12" t="s">
        <v>424</v>
      </c>
      <c r="U253" s="13">
        <v>176015</v>
      </c>
      <c r="V253" s="12"/>
      <c r="W253" s="13"/>
      <c r="X253" s="12"/>
      <c r="Y253" s="62">
        <v>443057</v>
      </c>
      <c r="Z253" s="63" t="s">
        <v>693</v>
      </c>
    </row>
    <row r="254" spans="1:26" ht="23" x14ac:dyDescent="0.7">
      <c r="A254" s="4"/>
      <c r="B254" s="10">
        <v>20167</v>
      </c>
      <c r="C254" s="14">
        <v>18.709999999999901</v>
      </c>
      <c r="D254" s="12" t="s">
        <v>425</v>
      </c>
      <c r="E254" s="10">
        <v>176015</v>
      </c>
      <c r="F254" s="10"/>
      <c r="G254" s="10"/>
      <c r="H254" s="13"/>
      <c r="I254" s="2"/>
      <c r="J254" s="2" t="b">
        <f t="shared" si="6"/>
        <v>1</v>
      </c>
      <c r="K254" s="2" t="b">
        <f t="shared" si="7"/>
        <v>1</v>
      </c>
      <c r="L254" s="2">
        <v>443057</v>
      </c>
      <c r="M254" s="58" t="s">
        <v>693</v>
      </c>
      <c r="N254" s="2"/>
      <c r="O254" s="31"/>
      <c r="Q254" s="4"/>
      <c r="R254" s="10">
        <v>20167</v>
      </c>
      <c r="S254" s="14">
        <v>18.709999999999901</v>
      </c>
      <c r="T254" s="12" t="s">
        <v>425</v>
      </c>
      <c r="U254" s="13">
        <v>176015</v>
      </c>
      <c r="V254" s="12"/>
      <c r="W254" s="13"/>
      <c r="X254" s="12"/>
      <c r="Y254" s="62">
        <v>443057</v>
      </c>
      <c r="Z254" s="63" t="s">
        <v>693</v>
      </c>
    </row>
    <row r="255" spans="1:26" ht="23" x14ac:dyDescent="0.7">
      <c r="A255" s="4"/>
      <c r="B255" s="10">
        <v>20168</v>
      </c>
      <c r="C255" s="14">
        <v>18.719999999999899</v>
      </c>
      <c r="D255" s="12" t="s">
        <v>426</v>
      </c>
      <c r="E255" s="10">
        <v>176015</v>
      </c>
      <c r="F255" s="10"/>
      <c r="G255" s="10"/>
      <c r="H255" s="13"/>
      <c r="I255" s="2"/>
      <c r="J255" s="2" t="b">
        <f t="shared" si="6"/>
        <v>1</v>
      </c>
      <c r="K255" s="2" t="b">
        <f t="shared" si="7"/>
        <v>1</v>
      </c>
      <c r="L255" s="2">
        <v>443057</v>
      </c>
      <c r="M255" s="58" t="s">
        <v>693</v>
      </c>
      <c r="N255" s="2"/>
      <c r="O255" s="31"/>
      <c r="Q255" s="4"/>
      <c r="R255" s="10">
        <v>20168</v>
      </c>
      <c r="S255" s="14">
        <v>18.719999999999899</v>
      </c>
      <c r="T255" s="12" t="s">
        <v>426</v>
      </c>
      <c r="U255" s="13">
        <v>176015</v>
      </c>
      <c r="V255" s="12"/>
      <c r="W255" s="13"/>
      <c r="X255" s="12"/>
      <c r="Y255" s="62">
        <v>443057</v>
      </c>
      <c r="Z255" s="63" t="s">
        <v>693</v>
      </c>
    </row>
    <row r="256" spans="1:26" ht="23" x14ac:dyDescent="0.7">
      <c r="A256" s="4"/>
      <c r="B256" s="10">
        <v>20169</v>
      </c>
      <c r="C256" s="14">
        <v>18.729999999999901</v>
      </c>
      <c r="D256" s="12" t="s">
        <v>427</v>
      </c>
      <c r="E256" s="10">
        <v>176015</v>
      </c>
      <c r="F256" s="10"/>
      <c r="G256" s="10"/>
      <c r="H256" s="13"/>
      <c r="I256" s="2"/>
      <c r="J256" s="2" t="b">
        <f t="shared" si="6"/>
        <v>1</v>
      </c>
      <c r="K256" s="2" t="b">
        <f t="shared" si="7"/>
        <v>1</v>
      </c>
      <c r="L256" s="2">
        <v>443057</v>
      </c>
      <c r="M256" s="58" t="s">
        <v>693</v>
      </c>
      <c r="N256" s="2"/>
      <c r="O256" s="31"/>
      <c r="Q256" s="4"/>
      <c r="R256" s="10">
        <v>20169</v>
      </c>
      <c r="S256" s="14">
        <v>18.729999999999901</v>
      </c>
      <c r="T256" s="12" t="s">
        <v>427</v>
      </c>
      <c r="U256" s="13">
        <v>176015</v>
      </c>
      <c r="V256" s="12"/>
      <c r="W256" s="13"/>
      <c r="X256" s="12"/>
      <c r="Y256" s="62">
        <v>443057</v>
      </c>
      <c r="Z256" s="63" t="s">
        <v>693</v>
      </c>
    </row>
    <row r="257" spans="1:26" ht="23" x14ac:dyDescent="0.7">
      <c r="A257" s="4"/>
      <c r="B257" s="10">
        <v>20170</v>
      </c>
      <c r="C257" s="14">
        <v>18.739999999999899</v>
      </c>
      <c r="D257" s="12" t="s">
        <v>428</v>
      </c>
      <c r="E257" s="10">
        <v>176015</v>
      </c>
      <c r="F257" s="10"/>
      <c r="G257" s="10"/>
      <c r="H257" s="13"/>
      <c r="I257" s="2"/>
      <c r="J257" s="2" t="b">
        <f t="shared" si="6"/>
        <v>1</v>
      </c>
      <c r="K257" s="2" t="b">
        <f t="shared" si="7"/>
        <v>1</v>
      </c>
      <c r="L257" s="2">
        <v>443057</v>
      </c>
      <c r="M257" s="58" t="s">
        <v>693</v>
      </c>
      <c r="N257" s="2"/>
      <c r="O257" s="31"/>
      <c r="Q257" s="4"/>
      <c r="R257" s="10">
        <v>20170</v>
      </c>
      <c r="S257" s="14">
        <v>18.739999999999899</v>
      </c>
      <c r="T257" s="12" t="s">
        <v>428</v>
      </c>
      <c r="U257" s="13">
        <v>176015</v>
      </c>
      <c r="V257" s="12"/>
      <c r="W257" s="13"/>
      <c r="X257" s="12"/>
      <c r="Y257" s="62">
        <v>443057</v>
      </c>
      <c r="Z257" s="63" t="s">
        <v>693</v>
      </c>
    </row>
    <row r="258" spans="1:26" ht="23" x14ac:dyDescent="0.7">
      <c r="A258" s="4"/>
      <c r="B258" s="10">
        <v>20171</v>
      </c>
      <c r="C258" s="14">
        <v>18.749999999999901</v>
      </c>
      <c r="D258" s="12" t="s">
        <v>429</v>
      </c>
      <c r="E258" s="10">
        <v>176015</v>
      </c>
      <c r="F258" s="10"/>
      <c r="G258" s="10"/>
      <c r="H258" s="13"/>
      <c r="I258" s="2"/>
      <c r="J258" s="2" t="b">
        <f t="shared" si="6"/>
        <v>1</v>
      </c>
      <c r="K258" s="2" t="b">
        <f t="shared" si="7"/>
        <v>1</v>
      </c>
      <c r="L258" s="2">
        <v>443057</v>
      </c>
      <c r="M258" s="58" t="s">
        <v>693</v>
      </c>
      <c r="N258" s="2"/>
      <c r="O258" s="31"/>
      <c r="Q258" s="4"/>
      <c r="R258" s="10">
        <v>20171</v>
      </c>
      <c r="S258" s="14">
        <v>18.749999999999901</v>
      </c>
      <c r="T258" s="12" t="s">
        <v>429</v>
      </c>
      <c r="U258" s="13">
        <v>176015</v>
      </c>
      <c r="V258" s="12"/>
      <c r="W258" s="13"/>
      <c r="X258" s="12"/>
      <c r="Y258" s="62">
        <v>443057</v>
      </c>
      <c r="Z258" s="63" t="s">
        <v>693</v>
      </c>
    </row>
    <row r="259" spans="1:26" ht="23" x14ac:dyDescent="0.7">
      <c r="A259" s="4"/>
      <c r="B259" s="10">
        <v>20172</v>
      </c>
      <c r="C259" s="14">
        <v>18.759999999999899</v>
      </c>
      <c r="D259" s="12" t="s">
        <v>430</v>
      </c>
      <c r="E259" s="10">
        <v>176015</v>
      </c>
      <c r="F259" s="10"/>
      <c r="G259" s="10"/>
      <c r="H259" s="13"/>
      <c r="I259" s="2"/>
      <c r="J259" s="2" t="b">
        <f t="shared" si="6"/>
        <v>1</v>
      </c>
      <c r="K259" s="2" t="b">
        <f t="shared" si="7"/>
        <v>1</v>
      </c>
      <c r="L259" s="2">
        <v>443057</v>
      </c>
      <c r="M259" s="58" t="s">
        <v>693</v>
      </c>
      <c r="N259" s="2"/>
      <c r="O259" s="31"/>
      <c r="Q259" s="4"/>
      <c r="R259" s="10">
        <v>20172</v>
      </c>
      <c r="S259" s="14">
        <v>18.759999999999899</v>
      </c>
      <c r="T259" s="12" t="s">
        <v>430</v>
      </c>
      <c r="U259" s="13">
        <v>176015</v>
      </c>
      <c r="V259" s="12"/>
      <c r="W259" s="13"/>
      <c r="X259" s="12"/>
      <c r="Y259" s="62">
        <v>443057</v>
      </c>
      <c r="Z259" s="63" t="s">
        <v>693</v>
      </c>
    </row>
    <row r="260" spans="1:26" ht="23" x14ac:dyDescent="0.7">
      <c r="A260" s="4"/>
      <c r="B260" s="10">
        <v>20173</v>
      </c>
      <c r="C260" s="14">
        <v>18.7699999999999</v>
      </c>
      <c r="D260" s="12" t="s">
        <v>431</v>
      </c>
      <c r="E260" s="10">
        <v>176015</v>
      </c>
      <c r="F260" s="10"/>
      <c r="G260" s="10"/>
      <c r="H260" s="13"/>
      <c r="I260" s="2"/>
      <c r="J260" s="2" t="b">
        <f t="shared" si="6"/>
        <v>1</v>
      </c>
      <c r="K260" s="2" t="b">
        <f t="shared" si="7"/>
        <v>1</v>
      </c>
      <c r="L260" s="2">
        <v>443057</v>
      </c>
      <c r="M260" s="58" t="s">
        <v>693</v>
      </c>
      <c r="N260" s="2"/>
      <c r="O260" s="31"/>
      <c r="Q260" s="4"/>
      <c r="R260" s="10">
        <v>20173</v>
      </c>
      <c r="S260" s="14">
        <v>18.7699999999999</v>
      </c>
      <c r="T260" s="12" t="s">
        <v>431</v>
      </c>
      <c r="U260" s="13">
        <v>176015</v>
      </c>
      <c r="V260" s="12"/>
      <c r="W260" s="13"/>
      <c r="X260" s="12"/>
      <c r="Y260" s="62">
        <v>443057</v>
      </c>
      <c r="Z260" s="63" t="s">
        <v>693</v>
      </c>
    </row>
    <row r="261" spans="1:26" ht="23" x14ac:dyDescent="0.7">
      <c r="A261" s="4"/>
      <c r="B261" s="10">
        <v>20174</v>
      </c>
      <c r="C261" s="14">
        <v>18.779999999999902</v>
      </c>
      <c r="D261" s="12" t="s">
        <v>432</v>
      </c>
      <c r="E261" s="10">
        <v>176015</v>
      </c>
      <c r="F261" s="10"/>
      <c r="G261" s="10"/>
      <c r="H261" s="13"/>
      <c r="I261" s="2"/>
      <c r="J261" s="2" t="b">
        <f t="shared" si="6"/>
        <v>1</v>
      </c>
      <c r="K261" s="2" t="b">
        <f t="shared" si="7"/>
        <v>1</v>
      </c>
      <c r="L261" s="2">
        <v>443057</v>
      </c>
      <c r="M261" s="58" t="s">
        <v>693</v>
      </c>
      <c r="N261" s="2"/>
      <c r="O261" s="31"/>
      <c r="Q261" s="4"/>
      <c r="R261" s="10">
        <v>20174</v>
      </c>
      <c r="S261" s="14">
        <v>18.779999999999902</v>
      </c>
      <c r="T261" s="12" t="s">
        <v>432</v>
      </c>
      <c r="U261" s="13">
        <v>176015</v>
      </c>
      <c r="V261" s="12"/>
      <c r="W261" s="13"/>
      <c r="X261" s="12"/>
      <c r="Y261" s="62">
        <v>443057</v>
      </c>
      <c r="Z261" s="63" t="s">
        <v>693</v>
      </c>
    </row>
    <row r="262" spans="1:26" ht="23" x14ac:dyDescent="0.7">
      <c r="A262" s="4"/>
      <c r="B262" s="10">
        <v>20175</v>
      </c>
      <c r="C262" s="14">
        <v>18.7899999999999</v>
      </c>
      <c r="D262" s="12" t="s">
        <v>433</v>
      </c>
      <c r="E262" s="10">
        <v>176015</v>
      </c>
      <c r="F262" s="10"/>
      <c r="G262" s="10"/>
      <c r="H262" s="13"/>
      <c r="I262" s="2"/>
      <c r="J262" s="2" t="b">
        <f t="shared" ref="J262:J325" si="8">+B262=+R262</f>
        <v>1</v>
      </c>
      <c r="K262" s="2" t="b">
        <f t="shared" ref="K262:K325" si="9">+D262=T262</f>
        <v>1</v>
      </c>
      <c r="L262" s="2">
        <v>443057</v>
      </c>
      <c r="M262" s="58" t="s">
        <v>693</v>
      </c>
      <c r="N262" s="2"/>
      <c r="O262" s="31"/>
      <c r="Q262" s="4"/>
      <c r="R262" s="10">
        <v>20175</v>
      </c>
      <c r="S262" s="14">
        <v>18.7899999999999</v>
      </c>
      <c r="T262" s="12" t="s">
        <v>433</v>
      </c>
      <c r="U262" s="13">
        <v>176015</v>
      </c>
      <c r="V262" s="12"/>
      <c r="W262" s="13"/>
      <c r="X262" s="12"/>
      <c r="Y262" s="62">
        <v>443057</v>
      </c>
      <c r="Z262" s="63" t="s">
        <v>693</v>
      </c>
    </row>
    <row r="263" spans="1:26" ht="23" x14ac:dyDescent="0.7">
      <c r="A263" s="4"/>
      <c r="B263" s="10">
        <v>20176</v>
      </c>
      <c r="C263" s="14">
        <v>18.8</v>
      </c>
      <c r="D263" s="12" t="s">
        <v>434</v>
      </c>
      <c r="E263" s="10">
        <v>176015</v>
      </c>
      <c r="F263" s="10"/>
      <c r="G263" s="10"/>
      <c r="H263" s="13"/>
      <c r="I263" s="2"/>
      <c r="J263" s="2" t="b">
        <f t="shared" si="8"/>
        <v>1</v>
      </c>
      <c r="K263" s="2" t="b">
        <f t="shared" si="9"/>
        <v>1</v>
      </c>
      <c r="L263" s="2">
        <v>443057</v>
      </c>
      <c r="M263" s="58" t="s">
        <v>693</v>
      </c>
      <c r="N263" s="2"/>
      <c r="O263" s="31"/>
      <c r="Q263" s="4"/>
      <c r="R263" s="10">
        <v>20176</v>
      </c>
      <c r="S263" s="14">
        <v>18.8</v>
      </c>
      <c r="T263" s="12" t="s">
        <v>434</v>
      </c>
      <c r="U263" s="13">
        <v>176015</v>
      </c>
      <c r="V263" s="12"/>
      <c r="W263" s="13"/>
      <c r="X263" s="12"/>
      <c r="Y263" s="62">
        <v>443057</v>
      </c>
      <c r="Z263" s="63" t="s">
        <v>693</v>
      </c>
    </row>
    <row r="264" spans="1:26" ht="23" x14ac:dyDescent="0.7">
      <c r="A264" s="4"/>
      <c r="B264" s="10">
        <v>20301</v>
      </c>
      <c r="C264" s="14">
        <v>18.809999999999999</v>
      </c>
      <c r="D264" s="12" t="s">
        <v>435</v>
      </c>
      <c r="E264" s="10">
        <v>176015</v>
      </c>
      <c r="F264" s="10"/>
      <c r="G264" s="10"/>
      <c r="H264" s="13"/>
      <c r="I264" s="2"/>
      <c r="J264" s="2" t="b">
        <f t="shared" si="8"/>
        <v>1</v>
      </c>
      <c r="K264" s="2" t="b">
        <f t="shared" si="9"/>
        <v>1</v>
      </c>
      <c r="L264" s="2">
        <v>443057</v>
      </c>
      <c r="M264" s="58" t="s">
        <v>693</v>
      </c>
      <c r="N264" s="2"/>
      <c r="O264" s="31"/>
      <c r="Q264" s="4"/>
      <c r="R264" s="10">
        <v>20301</v>
      </c>
      <c r="S264" s="14">
        <v>18.809999999999999</v>
      </c>
      <c r="T264" s="12" t="s">
        <v>435</v>
      </c>
      <c r="U264" s="13">
        <v>176015</v>
      </c>
      <c r="V264" s="12"/>
      <c r="W264" s="13"/>
      <c r="X264" s="12"/>
      <c r="Y264" s="62">
        <v>443057</v>
      </c>
      <c r="Z264" s="63" t="s">
        <v>693</v>
      </c>
    </row>
    <row r="265" spans="1:26" ht="23" x14ac:dyDescent="0.7">
      <c r="A265" s="4"/>
      <c r="B265" s="10">
        <v>20302</v>
      </c>
      <c r="C265" s="14">
        <v>18.82</v>
      </c>
      <c r="D265" s="12" t="s">
        <v>436</v>
      </c>
      <c r="E265" s="10"/>
      <c r="F265" s="10"/>
      <c r="G265" s="10">
        <v>176017</v>
      </c>
      <c r="H265" s="13"/>
      <c r="I265" s="2"/>
      <c r="J265" s="2" t="b">
        <f t="shared" si="8"/>
        <v>1</v>
      </c>
      <c r="K265" s="2" t="b">
        <f t="shared" si="9"/>
        <v>1</v>
      </c>
      <c r="L265" s="80" t="s">
        <v>694</v>
      </c>
      <c r="M265" s="81" t="s">
        <v>695</v>
      </c>
      <c r="N265" s="80">
        <v>443057</v>
      </c>
      <c r="O265" s="82" t="s">
        <v>693</v>
      </c>
      <c r="Q265" s="4"/>
      <c r="R265" s="10">
        <v>20302</v>
      </c>
      <c r="S265" s="14">
        <v>18.82</v>
      </c>
      <c r="T265" s="12" t="s">
        <v>436</v>
      </c>
      <c r="U265" s="13"/>
      <c r="V265" s="12"/>
      <c r="W265" s="13">
        <v>176017</v>
      </c>
      <c r="X265" s="12"/>
      <c r="Y265" s="62" t="s">
        <v>694</v>
      </c>
      <c r="Z265" s="63" t="s">
        <v>695</v>
      </c>
    </row>
    <row r="266" spans="1:26" ht="23" x14ac:dyDescent="0.7">
      <c r="A266" s="4"/>
      <c r="B266" s="10">
        <v>20304</v>
      </c>
      <c r="C266" s="14">
        <v>18.73</v>
      </c>
      <c r="D266" s="12" t="s">
        <v>437</v>
      </c>
      <c r="E266" s="10">
        <v>176015</v>
      </c>
      <c r="F266" s="10"/>
      <c r="G266" s="10"/>
      <c r="H266" s="13"/>
      <c r="I266" s="2"/>
      <c r="J266" s="2" t="b">
        <f t="shared" si="8"/>
        <v>1</v>
      </c>
      <c r="K266" s="2" t="b">
        <f t="shared" si="9"/>
        <v>1</v>
      </c>
      <c r="L266" s="2">
        <v>443057</v>
      </c>
      <c r="M266" s="58" t="s">
        <v>693</v>
      </c>
      <c r="N266" s="2"/>
      <c r="O266" s="31"/>
      <c r="Q266" s="21"/>
      <c r="R266" s="10">
        <v>20304</v>
      </c>
      <c r="S266" s="14">
        <v>18.73</v>
      </c>
      <c r="T266" s="12" t="s">
        <v>437</v>
      </c>
      <c r="U266" s="13">
        <v>176015</v>
      </c>
      <c r="V266" s="12"/>
      <c r="W266" s="13"/>
      <c r="X266" s="12"/>
      <c r="Y266" s="62">
        <v>443057</v>
      </c>
      <c r="Z266" s="63" t="s">
        <v>693</v>
      </c>
    </row>
    <row r="267" spans="1:26" ht="23" x14ac:dyDescent="0.7">
      <c r="A267" s="4"/>
      <c r="B267" s="10">
        <v>20305</v>
      </c>
      <c r="C267" s="14">
        <v>18.84</v>
      </c>
      <c r="D267" s="12" t="s">
        <v>438</v>
      </c>
      <c r="E267" s="10">
        <v>176015</v>
      </c>
      <c r="F267" s="10"/>
      <c r="G267" s="10"/>
      <c r="H267" s="13"/>
      <c r="I267" s="2"/>
      <c r="J267" s="2" t="b">
        <f t="shared" si="8"/>
        <v>1</v>
      </c>
      <c r="K267" s="2" t="b">
        <f t="shared" si="9"/>
        <v>1</v>
      </c>
      <c r="L267" s="2">
        <v>443057</v>
      </c>
      <c r="M267" s="58" t="s">
        <v>693</v>
      </c>
      <c r="N267" s="2"/>
      <c r="O267" s="31"/>
      <c r="Q267" s="21"/>
      <c r="R267" s="10">
        <v>20305</v>
      </c>
      <c r="S267" s="14">
        <v>18.84</v>
      </c>
      <c r="T267" s="12" t="s">
        <v>438</v>
      </c>
      <c r="U267" s="13">
        <v>176015</v>
      </c>
      <c r="V267" s="12"/>
      <c r="W267" s="13"/>
      <c r="X267" s="12"/>
      <c r="Y267" s="62">
        <v>443057</v>
      </c>
      <c r="Z267" s="63" t="s">
        <v>693</v>
      </c>
    </row>
    <row r="268" spans="1:26" ht="23" x14ac:dyDescent="0.7">
      <c r="A268" s="4"/>
      <c r="B268" s="10">
        <v>20306</v>
      </c>
      <c r="C268" s="14">
        <v>18.850000000000001</v>
      </c>
      <c r="D268" s="12" t="s">
        <v>439</v>
      </c>
      <c r="E268" s="10">
        <v>176015</v>
      </c>
      <c r="F268" s="10"/>
      <c r="G268" s="10"/>
      <c r="H268" s="13"/>
      <c r="I268" s="2"/>
      <c r="J268" s="2" t="b">
        <f t="shared" si="8"/>
        <v>1</v>
      </c>
      <c r="K268" s="2" t="b">
        <f t="shared" si="9"/>
        <v>1</v>
      </c>
      <c r="L268" s="2">
        <v>443057</v>
      </c>
      <c r="M268" s="58" t="s">
        <v>693</v>
      </c>
      <c r="N268" s="2"/>
      <c r="O268" s="31"/>
      <c r="Q268" s="21"/>
      <c r="R268" s="10">
        <v>20306</v>
      </c>
      <c r="S268" s="14">
        <v>18.850000000000001</v>
      </c>
      <c r="T268" s="12" t="s">
        <v>439</v>
      </c>
      <c r="U268" s="13">
        <v>176015</v>
      </c>
      <c r="V268" s="12"/>
      <c r="W268" s="13"/>
      <c r="X268" s="12"/>
      <c r="Y268" s="62">
        <v>443057</v>
      </c>
      <c r="Z268" s="63" t="s">
        <v>693</v>
      </c>
    </row>
    <row r="269" spans="1:26" ht="23" x14ac:dyDescent="0.7">
      <c r="A269" s="4"/>
      <c r="B269" s="10">
        <v>20307</v>
      </c>
      <c r="C269" s="14">
        <v>18.86</v>
      </c>
      <c r="D269" s="12" t="s">
        <v>440</v>
      </c>
      <c r="E269" s="10">
        <v>176015</v>
      </c>
      <c r="F269" s="10"/>
      <c r="G269" s="10"/>
      <c r="H269" s="13"/>
      <c r="I269" s="2"/>
      <c r="J269" s="2" t="b">
        <f t="shared" si="8"/>
        <v>1</v>
      </c>
      <c r="K269" s="2" t="b">
        <f t="shared" si="9"/>
        <v>1</v>
      </c>
      <c r="L269" s="2">
        <v>443057</v>
      </c>
      <c r="M269" s="58" t="s">
        <v>693</v>
      </c>
      <c r="N269" s="2"/>
      <c r="O269" s="31"/>
      <c r="Q269" s="21"/>
      <c r="R269" s="10">
        <v>20307</v>
      </c>
      <c r="S269" s="14">
        <v>18.86</v>
      </c>
      <c r="T269" s="12" t="s">
        <v>440</v>
      </c>
      <c r="U269" s="13">
        <v>176015</v>
      </c>
      <c r="V269" s="12"/>
      <c r="W269" s="13"/>
      <c r="X269" s="12"/>
      <c r="Y269" s="62">
        <v>443057</v>
      </c>
      <c r="Z269" s="63" t="s">
        <v>693</v>
      </c>
    </row>
    <row r="270" spans="1:26" ht="23" x14ac:dyDescent="0.7">
      <c r="A270" s="4"/>
      <c r="B270" s="10">
        <v>20308</v>
      </c>
      <c r="C270" s="14">
        <v>18.87</v>
      </c>
      <c r="D270" s="12" t="s">
        <v>441</v>
      </c>
      <c r="E270" s="10"/>
      <c r="F270" s="10"/>
      <c r="G270" s="10">
        <v>176017</v>
      </c>
      <c r="H270" s="13"/>
      <c r="I270" s="2"/>
      <c r="J270" s="2" t="b">
        <f t="shared" si="8"/>
        <v>1</v>
      </c>
      <c r="K270" s="2" t="b">
        <f t="shared" si="9"/>
        <v>1</v>
      </c>
      <c r="L270" s="80" t="s">
        <v>694</v>
      </c>
      <c r="M270" s="81" t="s">
        <v>695</v>
      </c>
      <c r="N270" s="80">
        <v>443057</v>
      </c>
      <c r="O270" s="82" t="s">
        <v>693</v>
      </c>
      <c r="Q270" s="21"/>
      <c r="R270" s="10">
        <v>20308</v>
      </c>
      <c r="S270" s="14">
        <v>18.87</v>
      </c>
      <c r="T270" s="12" t="s">
        <v>441</v>
      </c>
      <c r="U270" s="13"/>
      <c r="V270" s="12"/>
      <c r="W270" s="13">
        <v>176017</v>
      </c>
      <c r="X270" s="12"/>
      <c r="Y270" s="62" t="s">
        <v>694</v>
      </c>
      <c r="Z270" s="63" t="s">
        <v>695</v>
      </c>
    </row>
    <row r="271" spans="1:26" ht="23" x14ac:dyDescent="0.7">
      <c r="A271" s="4"/>
      <c r="B271" s="10">
        <v>20309</v>
      </c>
      <c r="C271" s="14">
        <v>18.88</v>
      </c>
      <c r="D271" s="12" t="s">
        <v>442</v>
      </c>
      <c r="E271" s="10">
        <v>176015</v>
      </c>
      <c r="F271" s="10"/>
      <c r="G271" s="10"/>
      <c r="H271" s="13"/>
      <c r="I271" s="2"/>
      <c r="J271" s="2" t="b">
        <f t="shared" si="8"/>
        <v>1</v>
      </c>
      <c r="K271" s="2" t="b">
        <f t="shared" si="9"/>
        <v>1</v>
      </c>
      <c r="L271" s="2">
        <v>443057</v>
      </c>
      <c r="M271" s="58" t="s">
        <v>693</v>
      </c>
      <c r="N271" s="2"/>
      <c r="O271" s="31"/>
      <c r="Q271" s="21"/>
      <c r="R271" s="10">
        <v>20309</v>
      </c>
      <c r="S271" s="14">
        <v>18.88</v>
      </c>
      <c r="T271" s="12" t="s">
        <v>442</v>
      </c>
      <c r="U271" s="13">
        <v>176015</v>
      </c>
      <c r="V271" s="12"/>
      <c r="W271" s="13"/>
      <c r="X271" s="12"/>
      <c r="Y271" s="62">
        <v>443057</v>
      </c>
      <c r="Z271" s="63" t="s">
        <v>693</v>
      </c>
    </row>
    <row r="272" spans="1:26" ht="23" x14ac:dyDescent="0.7">
      <c r="A272" s="4"/>
      <c r="B272" s="10">
        <v>20310</v>
      </c>
      <c r="C272" s="14">
        <v>18.89</v>
      </c>
      <c r="D272" s="12" t="s">
        <v>443</v>
      </c>
      <c r="E272" s="10">
        <v>176015</v>
      </c>
      <c r="F272" s="10"/>
      <c r="G272" s="10"/>
      <c r="H272" s="13"/>
      <c r="I272" s="2"/>
      <c r="J272" s="2" t="b">
        <f t="shared" si="8"/>
        <v>1</v>
      </c>
      <c r="K272" s="2" t="b">
        <f t="shared" si="9"/>
        <v>1</v>
      </c>
      <c r="L272" s="2">
        <v>443057</v>
      </c>
      <c r="M272" s="58" t="s">
        <v>693</v>
      </c>
      <c r="N272" s="2"/>
      <c r="O272" s="31"/>
      <c r="Q272" s="21"/>
      <c r="R272" s="10">
        <v>20310</v>
      </c>
      <c r="S272" s="14">
        <v>18.89</v>
      </c>
      <c r="T272" s="12" t="s">
        <v>443</v>
      </c>
      <c r="U272" s="13">
        <v>176015</v>
      </c>
      <c r="V272" s="12"/>
      <c r="W272" s="13"/>
      <c r="X272" s="12"/>
      <c r="Y272" s="62">
        <v>443057</v>
      </c>
      <c r="Z272" s="63" t="s">
        <v>693</v>
      </c>
    </row>
    <row r="273" spans="1:26" ht="23" x14ac:dyDescent="0.7">
      <c r="A273" s="4"/>
      <c r="B273" s="10">
        <v>20311</v>
      </c>
      <c r="C273" s="14">
        <v>18.899999999999999</v>
      </c>
      <c r="D273" s="12" t="s">
        <v>444</v>
      </c>
      <c r="E273" s="10"/>
      <c r="F273" s="10"/>
      <c r="G273" s="10">
        <v>176017</v>
      </c>
      <c r="H273" s="13"/>
      <c r="I273" s="2"/>
      <c r="J273" s="2" t="b">
        <f t="shared" si="8"/>
        <v>1</v>
      </c>
      <c r="K273" s="2" t="b">
        <f t="shared" si="9"/>
        <v>1</v>
      </c>
      <c r="L273" s="80" t="s">
        <v>694</v>
      </c>
      <c r="M273" s="81" t="s">
        <v>695</v>
      </c>
      <c r="N273" s="80">
        <v>443057</v>
      </c>
      <c r="O273" s="82" t="s">
        <v>693</v>
      </c>
      <c r="Q273" s="30"/>
      <c r="R273" s="10">
        <v>20311</v>
      </c>
      <c r="S273" s="14">
        <v>18.899999999999999</v>
      </c>
      <c r="T273" s="12" t="s">
        <v>444</v>
      </c>
      <c r="U273" s="13"/>
      <c r="V273" s="12"/>
      <c r="W273" s="13">
        <v>176017</v>
      </c>
      <c r="X273" s="12"/>
      <c r="Y273" s="62" t="s">
        <v>694</v>
      </c>
      <c r="Z273" s="63" t="s">
        <v>695</v>
      </c>
    </row>
    <row r="274" spans="1:26" ht="23" x14ac:dyDescent="0.7">
      <c r="A274" s="4"/>
      <c r="B274" s="10">
        <v>20312</v>
      </c>
      <c r="C274" s="14">
        <v>18.91</v>
      </c>
      <c r="D274" s="12" t="s">
        <v>445</v>
      </c>
      <c r="E274" s="10">
        <v>176015</v>
      </c>
      <c r="F274" s="10"/>
      <c r="G274" s="10"/>
      <c r="H274" s="13"/>
      <c r="I274" s="2"/>
      <c r="J274" s="2" t="b">
        <f t="shared" si="8"/>
        <v>1</v>
      </c>
      <c r="K274" s="2" t="b">
        <f t="shared" si="9"/>
        <v>1</v>
      </c>
      <c r="L274" s="2">
        <v>443057</v>
      </c>
      <c r="M274" s="58" t="s">
        <v>693</v>
      </c>
      <c r="N274" s="2"/>
      <c r="O274" s="31"/>
      <c r="Q274" s="17"/>
      <c r="R274" s="10">
        <v>20312</v>
      </c>
      <c r="S274" s="14">
        <v>18.91</v>
      </c>
      <c r="T274" s="12" t="s">
        <v>445</v>
      </c>
      <c r="U274" s="13">
        <v>176015</v>
      </c>
      <c r="V274" s="12"/>
      <c r="W274" s="13"/>
      <c r="X274" s="12"/>
      <c r="Y274" s="62">
        <v>443057</v>
      </c>
      <c r="Z274" s="63" t="s">
        <v>693</v>
      </c>
    </row>
    <row r="275" spans="1:26" ht="23" x14ac:dyDescent="0.7">
      <c r="A275" s="4"/>
      <c r="B275" s="10">
        <v>20313</v>
      </c>
      <c r="C275" s="14">
        <v>18.920000000000002</v>
      </c>
      <c r="D275" s="12" t="s">
        <v>446</v>
      </c>
      <c r="E275" s="10">
        <v>176015</v>
      </c>
      <c r="F275" s="10"/>
      <c r="G275" s="10"/>
      <c r="H275" s="13"/>
      <c r="I275" s="2"/>
      <c r="J275" s="2" t="b">
        <f t="shared" si="8"/>
        <v>1</v>
      </c>
      <c r="K275" s="2" t="b">
        <f t="shared" si="9"/>
        <v>1</v>
      </c>
      <c r="L275" s="2">
        <v>443057</v>
      </c>
      <c r="M275" s="58" t="s">
        <v>693</v>
      </c>
      <c r="N275" s="2"/>
      <c r="O275" s="31"/>
      <c r="Q275" s="4"/>
      <c r="R275" s="10">
        <v>20313</v>
      </c>
      <c r="S275" s="14">
        <v>18.920000000000002</v>
      </c>
      <c r="T275" s="12" t="s">
        <v>446</v>
      </c>
      <c r="U275" s="13">
        <v>176015</v>
      </c>
      <c r="V275" s="12"/>
      <c r="W275" s="13"/>
      <c r="X275" s="12"/>
      <c r="Y275" s="62">
        <v>443057</v>
      </c>
      <c r="Z275" s="63" t="s">
        <v>693</v>
      </c>
    </row>
    <row r="276" spans="1:26" ht="23" x14ac:dyDescent="0.7">
      <c r="A276" s="4"/>
      <c r="B276" s="10">
        <v>20314</v>
      </c>
      <c r="C276" s="14">
        <v>18.93</v>
      </c>
      <c r="D276" s="12" t="s">
        <v>447</v>
      </c>
      <c r="E276" s="10">
        <v>176015</v>
      </c>
      <c r="F276" s="10"/>
      <c r="G276" s="10"/>
      <c r="H276" s="13"/>
      <c r="I276" s="2"/>
      <c r="J276" s="2" t="b">
        <f t="shared" si="8"/>
        <v>1</v>
      </c>
      <c r="K276" s="2" t="b">
        <f t="shared" si="9"/>
        <v>1</v>
      </c>
      <c r="L276" s="2">
        <v>443057</v>
      </c>
      <c r="M276" s="58" t="s">
        <v>693</v>
      </c>
      <c r="N276" s="2"/>
      <c r="O276" s="31"/>
      <c r="Q276" s="4"/>
      <c r="R276" s="10">
        <v>20314</v>
      </c>
      <c r="S276" s="14">
        <v>18.93</v>
      </c>
      <c r="T276" s="12" t="s">
        <v>447</v>
      </c>
      <c r="U276" s="13">
        <v>176015</v>
      </c>
      <c r="V276" s="12"/>
      <c r="W276" s="13"/>
      <c r="X276" s="12"/>
      <c r="Y276" s="62">
        <v>443057</v>
      </c>
      <c r="Z276" s="63" t="s">
        <v>693</v>
      </c>
    </row>
    <row r="277" spans="1:26" ht="23" x14ac:dyDescent="0.7">
      <c r="A277" s="4"/>
      <c r="B277" s="10">
        <v>20315</v>
      </c>
      <c r="C277" s="14">
        <v>18.940000000000001</v>
      </c>
      <c r="D277" s="12" t="s">
        <v>448</v>
      </c>
      <c r="E277" s="10">
        <v>176015</v>
      </c>
      <c r="F277" s="10"/>
      <c r="G277" s="10"/>
      <c r="H277" s="13"/>
      <c r="I277" s="2"/>
      <c r="J277" s="2" t="b">
        <f t="shared" si="8"/>
        <v>1</v>
      </c>
      <c r="K277" s="2" t="b">
        <f t="shared" si="9"/>
        <v>1</v>
      </c>
      <c r="L277" s="2">
        <v>443057</v>
      </c>
      <c r="M277" s="58" t="s">
        <v>693</v>
      </c>
      <c r="N277" s="2"/>
      <c r="O277" s="31"/>
      <c r="Q277" s="4"/>
      <c r="R277" s="10">
        <v>20315</v>
      </c>
      <c r="S277" s="14">
        <v>18.940000000000001</v>
      </c>
      <c r="T277" s="12" t="s">
        <v>448</v>
      </c>
      <c r="U277" s="13">
        <v>176015</v>
      </c>
      <c r="V277" s="12"/>
      <c r="W277" s="13"/>
      <c r="X277" s="12"/>
      <c r="Y277" s="62">
        <v>443057</v>
      </c>
      <c r="Z277" s="63" t="s">
        <v>693</v>
      </c>
    </row>
    <row r="278" spans="1:26" ht="23" x14ac:dyDescent="0.7">
      <c r="A278" s="4"/>
      <c r="B278" s="10">
        <v>20316</v>
      </c>
      <c r="C278" s="14">
        <v>18.95</v>
      </c>
      <c r="D278" s="12" t="s">
        <v>449</v>
      </c>
      <c r="E278" s="10">
        <v>176015</v>
      </c>
      <c r="F278" s="10"/>
      <c r="G278" s="10"/>
      <c r="H278" s="13"/>
      <c r="I278" s="2"/>
      <c r="J278" s="2" t="b">
        <f t="shared" si="8"/>
        <v>1</v>
      </c>
      <c r="K278" s="2" t="b">
        <f t="shared" si="9"/>
        <v>1</v>
      </c>
      <c r="L278" s="2">
        <v>443057</v>
      </c>
      <c r="M278" s="58" t="s">
        <v>693</v>
      </c>
      <c r="N278" s="2"/>
      <c r="O278" s="31"/>
      <c r="Q278" s="4"/>
      <c r="R278" s="10">
        <v>20316</v>
      </c>
      <c r="S278" s="14">
        <v>18.95</v>
      </c>
      <c r="T278" s="12" t="s">
        <v>449</v>
      </c>
      <c r="U278" s="13">
        <v>176015</v>
      </c>
      <c r="V278" s="12"/>
      <c r="W278" s="13"/>
      <c r="X278" s="12"/>
      <c r="Y278" s="62">
        <v>443057</v>
      </c>
      <c r="Z278" s="63" t="s">
        <v>693</v>
      </c>
    </row>
    <row r="279" spans="1:26" ht="23" x14ac:dyDescent="0.7">
      <c r="A279" s="4"/>
      <c r="B279" s="10">
        <v>20317</v>
      </c>
      <c r="C279" s="14">
        <v>18.96</v>
      </c>
      <c r="D279" s="12" t="s">
        <v>450</v>
      </c>
      <c r="E279" s="10">
        <v>176015</v>
      </c>
      <c r="F279" s="10"/>
      <c r="G279" s="10"/>
      <c r="H279" s="13"/>
      <c r="I279" s="2"/>
      <c r="J279" s="2" t="b">
        <f t="shared" si="8"/>
        <v>1</v>
      </c>
      <c r="K279" s="2" t="b">
        <f t="shared" si="9"/>
        <v>1</v>
      </c>
      <c r="L279" s="2">
        <v>443057</v>
      </c>
      <c r="M279" s="58" t="s">
        <v>693</v>
      </c>
      <c r="N279" s="2"/>
      <c r="O279" s="31"/>
      <c r="Q279" s="4"/>
      <c r="R279" s="10">
        <v>20317</v>
      </c>
      <c r="S279" s="14">
        <v>18.96</v>
      </c>
      <c r="T279" s="12" t="s">
        <v>450</v>
      </c>
      <c r="U279" s="13">
        <v>176015</v>
      </c>
      <c r="V279" s="12"/>
      <c r="W279" s="13"/>
      <c r="X279" s="12"/>
      <c r="Y279" s="62">
        <v>443057</v>
      </c>
      <c r="Z279" s="63" t="s">
        <v>693</v>
      </c>
    </row>
    <row r="280" spans="1:26" ht="23" x14ac:dyDescent="0.7">
      <c r="A280" s="4"/>
      <c r="B280" s="10">
        <v>20318</v>
      </c>
      <c r="C280" s="14">
        <v>18.97</v>
      </c>
      <c r="D280" s="12" t="s">
        <v>451</v>
      </c>
      <c r="E280" s="10">
        <v>176015</v>
      </c>
      <c r="F280" s="10"/>
      <c r="G280" s="10"/>
      <c r="H280" s="13"/>
      <c r="I280" s="2"/>
      <c r="J280" s="2" t="b">
        <f t="shared" si="8"/>
        <v>1</v>
      </c>
      <c r="K280" s="2" t="b">
        <f t="shared" si="9"/>
        <v>1</v>
      </c>
      <c r="L280" s="2">
        <v>443057</v>
      </c>
      <c r="M280" s="58" t="s">
        <v>693</v>
      </c>
      <c r="N280" s="2"/>
      <c r="O280" s="31"/>
      <c r="Q280" s="4"/>
      <c r="R280" s="10">
        <v>20318</v>
      </c>
      <c r="S280" s="14">
        <v>18.97</v>
      </c>
      <c r="T280" s="12" t="s">
        <v>451</v>
      </c>
      <c r="U280" s="13">
        <v>176015</v>
      </c>
      <c r="V280" s="12"/>
      <c r="W280" s="13"/>
      <c r="X280" s="12"/>
      <c r="Y280" s="62">
        <v>443057</v>
      </c>
      <c r="Z280" s="63" t="s">
        <v>693</v>
      </c>
    </row>
    <row r="281" spans="1:26" ht="23" x14ac:dyDescent="0.7">
      <c r="A281" s="4"/>
      <c r="B281" s="10">
        <v>20319</v>
      </c>
      <c r="C281" s="14">
        <v>18.98</v>
      </c>
      <c r="D281" s="12" t="s">
        <v>452</v>
      </c>
      <c r="E281" s="10">
        <v>176015</v>
      </c>
      <c r="F281" s="10"/>
      <c r="G281" s="10"/>
      <c r="H281" s="13"/>
      <c r="I281" s="2"/>
      <c r="J281" s="2" t="b">
        <f t="shared" si="8"/>
        <v>1</v>
      </c>
      <c r="K281" s="2" t="b">
        <f t="shared" si="9"/>
        <v>1</v>
      </c>
      <c r="L281" s="2">
        <v>443057</v>
      </c>
      <c r="M281" s="58" t="s">
        <v>693</v>
      </c>
      <c r="N281" s="2"/>
      <c r="O281" s="31"/>
      <c r="Q281" s="4"/>
      <c r="R281" s="33">
        <v>20319</v>
      </c>
      <c r="S281" s="36">
        <v>18.98</v>
      </c>
      <c r="T281" s="15" t="s">
        <v>452</v>
      </c>
      <c r="U281" s="34">
        <v>176015</v>
      </c>
      <c r="V281" s="15"/>
      <c r="W281" s="34"/>
      <c r="X281" s="15"/>
      <c r="Y281" s="62">
        <v>443057</v>
      </c>
      <c r="Z281" s="63" t="s">
        <v>693</v>
      </c>
    </row>
    <row r="282" spans="1:26" ht="23" x14ac:dyDescent="0.7">
      <c r="A282" s="4"/>
      <c r="B282" s="10">
        <v>20320</v>
      </c>
      <c r="C282" s="14">
        <v>18.989999999999998</v>
      </c>
      <c r="D282" s="12" t="s">
        <v>677</v>
      </c>
      <c r="E282" s="10"/>
      <c r="F282" s="10"/>
      <c r="G282" s="10"/>
      <c r="H282" s="13">
        <v>176012</v>
      </c>
      <c r="I282" s="2" t="s">
        <v>699</v>
      </c>
      <c r="J282" s="2" t="b">
        <f t="shared" si="8"/>
        <v>0</v>
      </c>
      <c r="K282" s="2" t="b">
        <f t="shared" si="9"/>
        <v>0</v>
      </c>
      <c r="L282" s="2"/>
      <c r="M282" s="58"/>
      <c r="N282" s="83">
        <v>443057</v>
      </c>
      <c r="O282" s="16" t="s">
        <v>693</v>
      </c>
      <c r="Q282" s="4"/>
      <c r="R282" s="33"/>
      <c r="S282" s="36"/>
      <c r="T282" s="15"/>
      <c r="U282" s="34"/>
      <c r="V282" s="15"/>
      <c r="W282" s="34"/>
      <c r="X282" s="15"/>
      <c r="Y282" s="62"/>
      <c r="Z282" s="63"/>
    </row>
    <row r="283" spans="1:26" ht="23" x14ac:dyDescent="0.7">
      <c r="A283" s="17"/>
      <c r="B283" s="18" t="s">
        <v>453</v>
      </c>
      <c r="C283" s="19" t="s">
        <v>454</v>
      </c>
      <c r="D283" s="19"/>
      <c r="E283" s="10">
        <v>176015</v>
      </c>
      <c r="F283" s="10"/>
      <c r="G283" s="10"/>
      <c r="H283" s="13"/>
      <c r="I283" s="2"/>
      <c r="J283" s="2" t="b">
        <f t="shared" si="8"/>
        <v>1</v>
      </c>
      <c r="K283" s="2" t="b">
        <f t="shared" si="9"/>
        <v>1</v>
      </c>
      <c r="L283" s="2">
        <v>443057</v>
      </c>
      <c r="M283" s="58" t="s">
        <v>693</v>
      </c>
      <c r="N283" s="2"/>
      <c r="O283" s="31"/>
      <c r="Q283" s="4"/>
      <c r="R283" s="18" t="s">
        <v>453</v>
      </c>
      <c r="S283" s="19" t="s">
        <v>454</v>
      </c>
      <c r="T283" s="19"/>
      <c r="U283" s="13">
        <v>176015</v>
      </c>
      <c r="V283" s="19"/>
      <c r="W283" s="20"/>
      <c r="X283" s="12"/>
      <c r="Y283" s="62">
        <v>443057</v>
      </c>
      <c r="Z283" s="63" t="s">
        <v>693</v>
      </c>
    </row>
    <row r="284" spans="1:26" ht="23" x14ac:dyDescent="0.7">
      <c r="A284" s="4"/>
      <c r="B284" s="10" t="s">
        <v>455</v>
      </c>
      <c r="C284" s="11">
        <v>19.100000000000001</v>
      </c>
      <c r="D284" s="12" t="s">
        <v>456</v>
      </c>
      <c r="E284" s="10">
        <v>176015</v>
      </c>
      <c r="F284" s="10"/>
      <c r="G284" s="10"/>
      <c r="H284" s="13"/>
      <c r="I284" s="2"/>
      <c r="J284" s="2" t="b">
        <f t="shared" si="8"/>
        <v>1</v>
      </c>
      <c r="K284" s="2" t="b">
        <f t="shared" si="9"/>
        <v>1</v>
      </c>
      <c r="L284" s="2">
        <v>443057</v>
      </c>
      <c r="M284" s="58" t="s">
        <v>693</v>
      </c>
      <c r="N284" s="2"/>
      <c r="O284" s="31"/>
      <c r="Q284" s="4"/>
      <c r="R284" s="10" t="s">
        <v>455</v>
      </c>
      <c r="S284" s="11">
        <v>19.100000000000001</v>
      </c>
      <c r="T284" s="12" t="s">
        <v>456</v>
      </c>
      <c r="U284" s="13">
        <v>176015</v>
      </c>
      <c r="V284" s="12"/>
      <c r="W284" s="13"/>
      <c r="X284" s="12"/>
      <c r="Y284" s="62">
        <v>443057</v>
      </c>
      <c r="Z284" s="63" t="s">
        <v>693</v>
      </c>
    </row>
    <row r="285" spans="1:26" ht="23" x14ac:dyDescent="0.7">
      <c r="A285" s="4"/>
      <c r="B285" s="10" t="s">
        <v>457</v>
      </c>
      <c r="C285" s="11">
        <v>19.2</v>
      </c>
      <c r="D285" s="12" t="s">
        <v>458</v>
      </c>
      <c r="E285" s="10">
        <v>176015</v>
      </c>
      <c r="F285" s="10"/>
      <c r="G285" s="10"/>
      <c r="H285" s="13"/>
      <c r="I285" s="2"/>
      <c r="J285" s="2" t="b">
        <f t="shared" si="8"/>
        <v>1</v>
      </c>
      <c r="K285" s="2" t="b">
        <f t="shared" si="9"/>
        <v>1</v>
      </c>
      <c r="L285" s="2">
        <v>443057</v>
      </c>
      <c r="M285" s="58" t="s">
        <v>693</v>
      </c>
      <c r="N285" s="2"/>
      <c r="O285" s="31"/>
      <c r="Q285" s="4"/>
      <c r="R285" s="10" t="s">
        <v>457</v>
      </c>
      <c r="S285" s="11">
        <v>19.2</v>
      </c>
      <c r="T285" s="12" t="s">
        <v>458</v>
      </c>
      <c r="U285" s="13">
        <v>176015</v>
      </c>
      <c r="V285" s="12"/>
      <c r="W285" s="13"/>
      <c r="X285" s="12"/>
      <c r="Y285" s="62">
        <v>443057</v>
      </c>
      <c r="Z285" s="63" t="s">
        <v>693</v>
      </c>
    </row>
    <row r="286" spans="1:26" ht="23" x14ac:dyDescent="0.7">
      <c r="A286" s="4"/>
      <c r="B286" s="10" t="s">
        <v>459</v>
      </c>
      <c r="C286" s="11">
        <v>19.3</v>
      </c>
      <c r="D286" s="12" t="s">
        <v>460</v>
      </c>
      <c r="E286" s="10">
        <v>176015</v>
      </c>
      <c r="F286" s="10"/>
      <c r="G286" s="10"/>
      <c r="H286" s="13"/>
      <c r="I286" s="2"/>
      <c r="J286" s="2" t="b">
        <f t="shared" si="8"/>
        <v>1</v>
      </c>
      <c r="K286" s="2" t="b">
        <f t="shared" si="9"/>
        <v>1</v>
      </c>
      <c r="L286" s="2">
        <v>443057</v>
      </c>
      <c r="M286" s="58" t="s">
        <v>693</v>
      </c>
      <c r="N286" s="2"/>
      <c r="O286" s="31"/>
      <c r="Q286" s="4"/>
      <c r="R286" s="10" t="s">
        <v>459</v>
      </c>
      <c r="S286" s="11">
        <v>19.3</v>
      </c>
      <c r="T286" s="12" t="s">
        <v>460</v>
      </c>
      <c r="U286" s="13">
        <v>176015</v>
      </c>
      <c r="V286" s="12"/>
      <c r="W286" s="13"/>
      <c r="X286" s="12"/>
      <c r="Y286" s="62">
        <v>443057</v>
      </c>
      <c r="Z286" s="63" t="s">
        <v>693</v>
      </c>
    </row>
    <row r="287" spans="1:26" ht="23" x14ac:dyDescent="0.7">
      <c r="A287" s="4"/>
      <c r="B287" s="10" t="s">
        <v>461</v>
      </c>
      <c r="C287" s="11">
        <v>19.399999999999999</v>
      </c>
      <c r="D287" s="12" t="s">
        <v>462</v>
      </c>
      <c r="E287" s="10">
        <v>176015</v>
      </c>
      <c r="F287" s="10"/>
      <c r="G287" s="10"/>
      <c r="H287" s="13"/>
      <c r="I287" s="2"/>
      <c r="J287" s="2" t="b">
        <f t="shared" si="8"/>
        <v>1</v>
      </c>
      <c r="K287" s="2" t="b">
        <f t="shared" si="9"/>
        <v>1</v>
      </c>
      <c r="L287" s="2">
        <v>443057</v>
      </c>
      <c r="M287" s="58" t="s">
        <v>693</v>
      </c>
      <c r="N287" s="2"/>
      <c r="O287" s="31"/>
      <c r="Q287" s="4"/>
      <c r="R287" s="10" t="s">
        <v>461</v>
      </c>
      <c r="S287" s="11">
        <v>19.399999999999999</v>
      </c>
      <c r="T287" s="12" t="s">
        <v>462</v>
      </c>
      <c r="U287" s="13">
        <v>176015</v>
      </c>
      <c r="V287" s="12"/>
      <c r="W287" s="13"/>
      <c r="X287" s="12"/>
      <c r="Y287" s="62">
        <v>443057</v>
      </c>
      <c r="Z287" s="63" t="s">
        <v>693</v>
      </c>
    </row>
    <row r="288" spans="1:26" ht="23" x14ac:dyDescent="0.7">
      <c r="A288" s="4"/>
      <c r="B288" s="10" t="s">
        <v>463</v>
      </c>
      <c r="C288" s="11">
        <v>19.5</v>
      </c>
      <c r="D288" s="12" t="s">
        <v>464</v>
      </c>
      <c r="E288" s="10">
        <v>176015</v>
      </c>
      <c r="F288" s="10"/>
      <c r="G288" s="10"/>
      <c r="H288" s="13"/>
      <c r="I288" s="2"/>
      <c r="J288" s="2" t="b">
        <f t="shared" si="8"/>
        <v>1</v>
      </c>
      <c r="K288" s="2" t="b">
        <f t="shared" si="9"/>
        <v>1</v>
      </c>
      <c r="L288" s="2">
        <v>443057</v>
      </c>
      <c r="M288" s="58" t="s">
        <v>693</v>
      </c>
      <c r="N288" s="2"/>
      <c r="O288" s="31"/>
      <c r="Q288" s="21"/>
      <c r="R288" s="10" t="s">
        <v>463</v>
      </c>
      <c r="S288" s="11">
        <v>19.5</v>
      </c>
      <c r="T288" s="12" t="s">
        <v>464</v>
      </c>
      <c r="U288" s="13">
        <v>176015</v>
      </c>
      <c r="V288" s="12"/>
      <c r="W288" s="13"/>
      <c r="X288" s="12"/>
      <c r="Y288" s="62">
        <v>443057</v>
      </c>
      <c r="Z288" s="63" t="s">
        <v>693</v>
      </c>
    </row>
    <row r="289" spans="1:26" ht="23" x14ac:dyDescent="0.7">
      <c r="A289" s="4"/>
      <c r="B289" s="10" t="s">
        <v>465</v>
      </c>
      <c r="C289" s="11">
        <v>19.600000000000001</v>
      </c>
      <c r="D289" s="12" t="s">
        <v>466</v>
      </c>
      <c r="E289" s="10">
        <v>176015</v>
      </c>
      <c r="F289" s="10"/>
      <c r="G289" s="10"/>
      <c r="H289" s="13"/>
      <c r="I289" s="2"/>
      <c r="J289" s="2" t="b">
        <f t="shared" si="8"/>
        <v>1</v>
      </c>
      <c r="K289" s="2" t="b">
        <f t="shared" si="9"/>
        <v>1</v>
      </c>
      <c r="L289" s="2">
        <v>443057</v>
      </c>
      <c r="M289" s="58" t="s">
        <v>693</v>
      </c>
      <c r="N289" s="2"/>
      <c r="O289" s="31"/>
      <c r="Q289" s="30"/>
      <c r="R289" s="10" t="s">
        <v>465</v>
      </c>
      <c r="S289" s="11">
        <v>19.600000000000001</v>
      </c>
      <c r="T289" s="12" t="s">
        <v>466</v>
      </c>
      <c r="U289" s="13">
        <v>176015</v>
      </c>
      <c r="V289" s="12"/>
      <c r="W289" s="13"/>
      <c r="X289" s="12"/>
      <c r="Y289" s="62">
        <v>443057</v>
      </c>
      <c r="Z289" s="63" t="s">
        <v>693</v>
      </c>
    </row>
    <row r="290" spans="1:26" ht="23" x14ac:dyDescent="0.7">
      <c r="A290" s="4"/>
      <c r="B290" s="10" t="s">
        <v>467</v>
      </c>
      <c r="C290" s="11">
        <v>19.7</v>
      </c>
      <c r="D290" s="12" t="s">
        <v>468</v>
      </c>
      <c r="E290" s="10">
        <v>176015</v>
      </c>
      <c r="F290" s="10"/>
      <c r="G290" s="10"/>
      <c r="H290" s="13"/>
      <c r="I290" s="2"/>
      <c r="J290" s="2" t="b">
        <f t="shared" si="8"/>
        <v>1</v>
      </c>
      <c r="K290" s="2" t="b">
        <f t="shared" si="9"/>
        <v>1</v>
      </c>
      <c r="L290" s="2">
        <v>443057</v>
      </c>
      <c r="M290" s="58" t="s">
        <v>693</v>
      </c>
      <c r="N290" s="2"/>
      <c r="O290" s="31"/>
      <c r="Q290" s="17"/>
      <c r="R290" s="10" t="s">
        <v>467</v>
      </c>
      <c r="S290" s="11">
        <v>19.7</v>
      </c>
      <c r="T290" s="12" t="s">
        <v>468</v>
      </c>
      <c r="U290" s="13">
        <v>176015</v>
      </c>
      <c r="V290" s="12"/>
      <c r="W290" s="13"/>
      <c r="X290" s="12"/>
      <c r="Y290" s="62">
        <v>443057</v>
      </c>
      <c r="Z290" s="63" t="s">
        <v>693</v>
      </c>
    </row>
    <row r="291" spans="1:26" ht="23" x14ac:dyDescent="0.7">
      <c r="A291" s="4"/>
      <c r="B291" s="10" t="s">
        <v>469</v>
      </c>
      <c r="C291" s="11">
        <v>19.8</v>
      </c>
      <c r="D291" s="12" t="s">
        <v>470</v>
      </c>
      <c r="E291" s="10">
        <v>176015</v>
      </c>
      <c r="F291" s="10"/>
      <c r="G291" s="10"/>
      <c r="H291" s="13"/>
      <c r="I291" s="2"/>
      <c r="J291" s="2" t="b">
        <f t="shared" si="8"/>
        <v>1</v>
      </c>
      <c r="K291" s="2" t="b">
        <f t="shared" si="9"/>
        <v>1</v>
      </c>
      <c r="L291" s="2">
        <v>443057</v>
      </c>
      <c r="M291" s="58" t="s">
        <v>693</v>
      </c>
      <c r="N291" s="2"/>
      <c r="O291" s="31"/>
      <c r="Q291" s="4"/>
      <c r="R291" s="10" t="s">
        <v>469</v>
      </c>
      <c r="S291" s="11">
        <v>19.8</v>
      </c>
      <c r="T291" s="12" t="s">
        <v>470</v>
      </c>
      <c r="U291" s="13">
        <v>176015</v>
      </c>
      <c r="V291" s="12"/>
      <c r="W291" s="13"/>
      <c r="X291" s="12"/>
      <c r="Y291" s="62">
        <v>443057</v>
      </c>
      <c r="Z291" s="63" t="s">
        <v>693</v>
      </c>
    </row>
    <row r="292" spans="1:26" ht="23" x14ac:dyDescent="0.7">
      <c r="A292" s="4"/>
      <c r="B292" s="10" t="s">
        <v>471</v>
      </c>
      <c r="C292" s="11">
        <v>19.899999999999999</v>
      </c>
      <c r="D292" s="12" t="s">
        <v>472</v>
      </c>
      <c r="E292" s="10">
        <v>176015</v>
      </c>
      <c r="F292" s="10"/>
      <c r="G292" s="10"/>
      <c r="H292" s="13"/>
      <c r="I292" s="2"/>
      <c r="J292" s="2" t="b">
        <f t="shared" si="8"/>
        <v>1</v>
      </c>
      <c r="K292" s="2" t="b">
        <f t="shared" si="9"/>
        <v>1</v>
      </c>
      <c r="L292" s="2">
        <v>443057</v>
      </c>
      <c r="M292" s="58" t="s">
        <v>693</v>
      </c>
      <c r="N292" s="2"/>
      <c r="O292" s="31"/>
      <c r="Q292" s="4"/>
      <c r="R292" s="10" t="s">
        <v>471</v>
      </c>
      <c r="S292" s="11">
        <v>19.899999999999999</v>
      </c>
      <c r="T292" s="12" t="s">
        <v>472</v>
      </c>
      <c r="U292" s="13">
        <v>176015</v>
      </c>
      <c r="V292" s="12"/>
      <c r="W292" s="13"/>
      <c r="X292" s="12"/>
      <c r="Y292" s="62">
        <v>443057</v>
      </c>
      <c r="Z292" s="63" t="s">
        <v>693</v>
      </c>
    </row>
    <row r="293" spans="1:26" ht="23" x14ac:dyDescent="0.7">
      <c r="A293" s="4"/>
      <c r="B293" s="10" t="s">
        <v>473</v>
      </c>
      <c r="C293" s="14">
        <v>19.100000000000001</v>
      </c>
      <c r="D293" s="12" t="s">
        <v>474</v>
      </c>
      <c r="E293" s="10">
        <v>176015</v>
      </c>
      <c r="F293" s="10"/>
      <c r="G293" s="10"/>
      <c r="H293" s="13"/>
      <c r="I293" s="2"/>
      <c r="J293" s="2" t="b">
        <f t="shared" si="8"/>
        <v>1</v>
      </c>
      <c r="K293" s="2" t="b">
        <f t="shared" si="9"/>
        <v>1</v>
      </c>
      <c r="L293" s="2">
        <v>443057</v>
      </c>
      <c r="M293" s="58" t="s">
        <v>693</v>
      </c>
      <c r="N293" s="2"/>
      <c r="O293" s="31"/>
      <c r="Q293" s="4"/>
      <c r="R293" s="10" t="s">
        <v>473</v>
      </c>
      <c r="S293" s="14">
        <v>19.100000000000001</v>
      </c>
      <c r="T293" s="12" t="s">
        <v>474</v>
      </c>
      <c r="U293" s="13">
        <v>176015</v>
      </c>
      <c r="V293" s="12"/>
      <c r="W293" s="13"/>
      <c r="X293" s="12"/>
      <c r="Y293" s="62">
        <v>443057</v>
      </c>
      <c r="Z293" s="63" t="s">
        <v>693</v>
      </c>
    </row>
    <row r="294" spans="1:26" ht="23" x14ac:dyDescent="0.7">
      <c r="A294" s="4"/>
      <c r="B294" s="10" t="s">
        <v>475</v>
      </c>
      <c r="C294" s="14">
        <v>19.11</v>
      </c>
      <c r="D294" s="12" t="s">
        <v>476</v>
      </c>
      <c r="E294" s="10"/>
      <c r="F294" s="10"/>
      <c r="G294" s="10">
        <v>176017</v>
      </c>
      <c r="H294" s="13"/>
      <c r="I294" s="2"/>
      <c r="J294" s="2" t="b">
        <f t="shared" si="8"/>
        <v>1</v>
      </c>
      <c r="K294" s="2" t="b">
        <f t="shared" si="9"/>
        <v>1</v>
      </c>
      <c r="L294" s="80" t="s">
        <v>694</v>
      </c>
      <c r="M294" s="81" t="s">
        <v>695</v>
      </c>
      <c r="N294" s="80">
        <v>443057</v>
      </c>
      <c r="O294" s="82" t="s">
        <v>693</v>
      </c>
      <c r="Q294" s="4"/>
      <c r="R294" s="10" t="s">
        <v>475</v>
      </c>
      <c r="S294" s="14">
        <v>19.11</v>
      </c>
      <c r="T294" s="12" t="s">
        <v>476</v>
      </c>
      <c r="U294" s="13"/>
      <c r="V294" s="12"/>
      <c r="W294" s="13">
        <v>176017</v>
      </c>
      <c r="X294" s="12"/>
      <c r="Y294" s="62" t="s">
        <v>694</v>
      </c>
      <c r="Z294" s="63" t="s">
        <v>695</v>
      </c>
    </row>
    <row r="295" spans="1:26" ht="23" x14ac:dyDescent="0.7">
      <c r="A295" s="4"/>
      <c r="B295" s="10">
        <v>21013</v>
      </c>
      <c r="C295" s="14">
        <v>19.12</v>
      </c>
      <c r="D295" s="12" t="s">
        <v>477</v>
      </c>
      <c r="E295" s="10">
        <v>176015</v>
      </c>
      <c r="F295" s="10"/>
      <c r="G295" s="10"/>
      <c r="H295" s="13"/>
      <c r="I295" s="2"/>
      <c r="J295" s="2" t="b">
        <f t="shared" si="8"/>
        <v>1</v>
      </c>
      <c r="K295" s="2" t="b">
        <f t="shared" si="9"/>
        <v>1</v>
      </c>
      <c r="L295" s="2">
        <v>443057</v>
      </c>
      <c r="M295" s="58" t="s">
        <v>693</v>
      </c>
      <c r="N295" s="2"/>
      <c r="O295" s="31"/>
      <c r="Q295" s="4"/>
      <c r="R295" s="10">
        <v>21013</v>
      </c>
      <c r="S295" s="14">
        <v>19.12</v>
      </c>
      <c r="T295" s="12" t="s">
        <v>477</v>
      </c>
      <c r="U295" s="13">
        <v>176015</v>
      </c>
      <c r="V295" s="12"/>
      <c r="W295" s="13"/>
      <c r="X295" s="12"/>
      <c r="Y295" s="62">
        <v>443057</v>
      </c>
      <c r="Z295" s="63" t="s">
        <v>693</v>
      </c>
    </row>
    <row r="296" spans="1:26" ht="23" x14ac:dyDescent="0.7">
      <c r="A296" s="4"/>
      <c r="B296" s="10">
        <v>21014</v>
      </c>
      <c r="C296" s="14">
        <v>19.13</v>
      </c>
      <c r="D296" s="12" t="s">
        <v>478</v>
      </c>
      <c r="E296" s="10">
        <v>176015</v>
      </c>
      <c r="F296" s="10"/>
      <c r="G296" s="10"/>
      <c r="H296" s="13"/>
      <c r="I296" s="2"/>
      <c r="J296" s="2" t="b">
        <f t="shared" si="8"/>
        <v>1</v>
      </c>
      <c r="K296" s="2" t="b">
        <f t="shared" si="9"/>
        <v>1</v>
      </c>
      <c r="L296" s="2">
        <v>443057</v>
      </c>
      <c r="M296" s="58" t="s">
        <v>693</v>
      </c>
      <c r="N296" s="2"/>
      <c r="O296" s="31"/>
      <c r="Q296" s="4"/>
      <c r="R296" s="10">
        <v>21014</v>
      </c>
      <c r="S296" s="14">
        <v>19.13</v>
      </c>
      <c r="T296" s="12" t="s">
        <v>478</v>
      </c>
      <c r="U296" s="13">
        <v>176015</v>
      </c>
      <c r="V296" s="12"/>
      <c r="W296" s="13"/>
      <c r="X296" s="12"/>
      <c r="Y296" s="62">
        <v>443057</v>
      </c>
      <c r="Z296" s="63" t="s">
        <v>693</v>
      </c>
    </row>
    <row r="297" spans="1:26" ht="23" x14ac:dyDescent="0.7">
      <c r="A297" s="4"/>
      <c r="B297" s="10">
        <v>21015</v>
      </c>
      <c r="C297" s="14">
        <v>19.14</v>
      </c>
      <c r="D297" s="12" t="s">
        <v>479</v>
      </c>
      <c r="E297" s="10"/>
      <c r="F297" s="10"/>
      <c r="G297" s="10">
        <v>176017</v>
      </c>
      <c r="H297" s="13"/>
      <c r="I297" s="2"/>
      <c r="J297" s="2" t="b">
        <f t="shared" si="8"/>
        <v>1</v>
      </c>
      <c r="K297" s="2" t="b">
        <f t="shared" si="9"/>
        <v>1</v>
      </c>
      <c r="L297" s="80" t="s">
        <v>694</v>
      </c>
      <c r="M297" s="81" t="s">
        <v>695</v>
      </c>
      <c r="N297" s="80">
        <v>443057</v>
      </c>
      <c r="O297" s="82" t="s">
        <v>693</v>
      </c>
      <c r="Q297" s="4"/>
      <c r="R297" s="33">
        <v>21015</v>
      </c>
      <c r="S297" s="36">
        <v>19.14</v>
      </c>
      <c r="T297" s="15" t="s">
        <v>479</v>
      </c>
      <c r="U297" s="34"/>
      <c r="V297" s="15"/>
      <c r="W297" s="34">
        <v>176017</v>
      </c>
      <c r="X297" s="15"/>
      <c r="Y297" s="62" t="s">
        <v>694</v>
      </c>
      <c r="Z297" s="63" t="s">
        <v>695</v>
      </c>
    </row>
    <row r="298" spans="1:26" ht="23" x14ac:dyDescent="0.7">
      <c r="A298" s="4"/>
      <c r="B298" s="10">
        <v>21016</v>
      </c>
      <c r="C298" s="14">
        <v>19.149999999999999</v>
      </c>
      <c r="D298" s="12" t="s">
        <v>687</v>
      </c>
      <c r="E298" s="10"/>
      <c r="F298" s="10"/>
      <c r="G298" s="10">
        <v>176017</v>
      </c>
      <c r="H298" s="13"/>
      <c r="I298" s="2" t="s">
        <v>696</v>
      </c>
      <c r="J298" s="2" t="b">
        <f t="shared" si="8"/>
        <v>0</v>
      </c>
      <c r="K298" s="2" t="b">
        <f t="shared" si="9"/>
        <v>0</v>
      </c>
      <c r="L298" s="2"/>
      <c r="M298" s="58"/>
      <c r="N298" s="83">
        <v>443057</v>
      </c>
      <c r="O298" s="16" t="s">
        <v>693</v>
      </c>
      <c r="Q298" s="4"/>
      <c r="R298" s="33"/>
      <c r="S298" s="36"/>
      <c r="T298" s="15"/>
      <c r="U298" s="34"/>
      <c r="V298" s="15"/>
      <c r="W298" s="34"/>
      <c r="X298" s="15"/>
      <c r="Y298" s="62"/>
      <c r="Z298" s="63"/>
    </row>
    <row r="299" spans="1:26" ht="23" x14ac:dyDescent="0.7">
      <c r="A299" s="17"/>
      <c r="B299" s="18" t="s">
        <v>480</v>
      </c>
      <c r="C299" s="19" t="s">
        <v>481</v>
      </c>
      <c r="D299" s="19"/>
      <c r="E299" s="13">
        <v>176015</v>
      </c>
      <c r="F299" s="19"/>
      <c r="G299" s="20"/>
      <c r="H299" s="13"/>
      <c r="I299" s="2"/>
      <c r="J299" s="2" t="b">
        <f t="shared" si="8"/>
        <v>1</v>
      </c>
      <c r="K299" s="2" t="b">
        <f t="shared" si="9"/>
        <v>1</v>
      </c>
      <c r="L299" s="2">
        <v>443057</v>
      </c>
      <c r="M299" s="58" t="s">
        <v>693</v>
      </c>
      <c r="N299" s="2"/>
      <c r="O299" s="31"/>
      <c r="Q299" s="4"/>
      <c r="R299" s="18" t="s">
        <v>480</v>
      </c>
      <c r="S299" s="19" t="s">
        <v>481</v>
      </c>
      <c r="T299" s="19"/>
      <c r="U299" s="13">
        <v>176015</v>
      </c>
      <c r="V299" s="19"/>
      <c r="W299" s="20"/>
      <c r="X299" s="12"/>
      <c r="Y299" s="62">
        <v>443057</v>
      </c>
      <c r="Z299" s="63" t="s">
        <v>693</v>
      </c>
    </row>
    <row r="300" spans="1:26" ht="23" x14ac:dyDescent="0.7">
      <c r="A300" s="4"/>
      <c r="B300" s="10" t="s">
        <v>482</v>
      </c>
      <c r="C300" s="11">
        <v>20.100000000000001</v>
      </c>
      <c r="D300" s="12" t="s">
        <v>483</v>
      </c>
      <c r="E300" s="13">
        <v>176015</v>
      </c>
      <c r="F300" s="12"/>
      <c r="G300" s="13"/>
      <c r="H300" s="13"/>
      <c r="I300" s="2"/>
      <c r="J300" s="2" t="b">
        <f t="shared" si="8"/>
        <v>1</v>
      </c>
      <c r="K300" s="2" t="b">
        <f t="shared" si="9"/>
        <v>1</v>
      </c>
      <c r="L300" s="2">
        <v>443057</v>
      </c>
      <c r="M300" s="58" t="s">
        <v>693</v>
      </c>
      <c r="N300" s="2"/>
      <c r="O300" s="31"/>
      <c r="Q300" s="17"/>
      <c r="R300" s="10" t="s">
        <v>482</v>
      </c>
      <c r="S300" s="11">
        <v>20.100000000000001</v>
      </c>
      <c r="T300" s="12" t="s">
        <v>483</v>
      </c>
      <c r="U300" s="13">
        <v>176015</v>
      </c>
      <c r="V300" s="12"/>
      <c r="W300" s="13"/>
      <c r="X300" s="12"/>
      <c r="Y300" s="62">
        <v>443057</v>
      </c>
      <c r="Z300" s="63" t="s">
        <v>693</v>
      </c>
    </row>
    <row r="301" spans="1:26" ht="23" x14ac:dyDescent="0.7">
      <c r="A301" s="4"/>
      <c r="B301" s="10" t="s">
        <v>484</v>
      </c>
      <c r="C301" s="11">
        <v>20.2</v>
      </c>
      <c r="D301" s="12" t="s">
        <v>485</v>
      </c>
      <c r="E301" s="13">
        <v>176015</v>
      </c>
      <c r="F301" s="12"/>
      <c r="G301" s="13"/>
      <c r="H301" s="13"/>
      <c r="I301" s="2"/>
      <c r="J301" s="2" t="b">
        <f t="shared" si="8"/>
        <v>1</v>
      </c>
      <c r="K301" s="2" t="b">
        <f t="shared" si="9"/>
        <v>1</v>
      </c>
      <c r="L301" s="2">
        <v>443057</v>
      </c>
      <c r="M301" s="58" t="s">
        <v>693</v>
      </c>
      <c r="N301" s="2"/>
      <c r="O301" s="31"/>
      <c r="Q301" s="4"/>
      <c r="R301" s="10" t="s">
        <v>484</v>
      </c>
      <c r="S301" s="11">
        <v>20.2</v>
      </c>
      <c r="T301" s="12" t="s">
        <v>485</v>
      </c>
      <c r="U301" s="13">
        <v>176015</v>
      </c>
      <c r="V301" s="12"/>
      <c r="W301" s="13"/>
      <c r="X301" s="12"/>
      <c r="Y301" s="62">
        <v>443057</v>
      </c>
      <c r="Z301" s="63" t="s">
        <v>693</v>
      </c>
    </row>
    <row r="302" spans="1:26" ht="23" x14ac:dyDescent="0.7">
      <c r="A302" s="4"/>
      <c r="B302" s="10" t="s">
        <v>486</v>
      </c>
      <c r="C302" s="11">
        <v>20.3</v>
      </c>
      <c r="D302" s="12" t="s">
        <v>487</v>
      </c>
      <c r="E302" s="13">
        <v>176015</v>
      </c>
      <c r="F302" s="12"/>
      <c r="G302" s="13"/>
      <c r="H302" s="13"/>
      <c r="I302" s="2"/>
      <c r="J302" s="2" t="b">
        <f t="shared" si="8"/>
        <v>1</v>
      </c>
      <c r="K302" s="2" t="b">
        <f t="shared" si="9"/>
        <v>1</v>
      </c>
      <c r="L302" s="2">
        <v>443057</v>
      </c>
      <c r="M302" s="58" t="s">
        <v>693</v>
      </c>
      <c r="N302" s="2"/>
      <c r="O302" s="31"/>
      <c r="Q302" s="4"/>
      <c r="R302" s="10" t="s">
        <v>486</v>
      </c>
      <c r="S302" s="11">
        <v>20.3</v>
      </c>
      <c r="T302" s="12" t="s">
        <v>487</v>
      </c>
      <c r="U302" s="13">
        <v>176015</v>
      </c>
      <c r="V302" s="12"/>
      <c r="W302" s="13"/>
      <c r="X302" s="12"/>
      <c r="Y302" s="62">
        <v>443057</v>
      </c>
      <c r="Z302" s="63" t="s">
        <v>693</v>
      </c>
    </row>
    <row r="303" spans="1:26" ht="23" x14ac:dyDescent="0.7">
      <c r="A303" s="4"/>
      <c r="B303" s="10" t="s">
        <v>488</v>
      </c>
      <c r="C303" s="11">
        <v>20.399999999999999</v>
      </c>
      <c r="D303" s="12" t="s">
        <v>489</v>
      </c>
      <c r="E303" s="13">
        <v>176015</v>
      </c>
      <c r="F303" s="12"/>
      <c r="G303" s="13"/>
      <c r="H303" s="13"/>
      <c r="I303" s="2"/>
      <c r="J303" s="2" t="b">
        <f t="shared" si="8"/>
        <v>1</v>
      </c>
      <c r="K303" s="2" t="b">
        <f t="shared" si="9"/>
        <v>1</v>
      </c>
      <c r="L303" s="2">
        <v>443057</v>
      </c>
      <c r="M303" s="58" t="s">
        <v>693</v>
      </c>
      <c r="N303" s="2"/>
      <c r="O303" s="31"/>
      <c r="Q303" s="4"/>
      <c r="R303" s="10" t="s">
        <v>488</v>
      </c>
      <c r="S303" s="11">
        <v>20.399999999999999</v>
      </c>
      <c r="T303" s="12" t="s">
        <v>489</v>
      </c>
      <c r="U303" s="13">
        <v>176015</v>
      </c>
      <c r="V303" s="12"/>
      <c r="W303" s="13"/>
      <c r="X303" s="12"/>
      <c r="Y303" s="62">
        <v>443057</v>
      </c>
      <c r="Z303" s="63" t="s">
        <v>693</v>
      </c>
    </row>
    <row r="304" spans="1:26" ht="23" x14ac:dyDescent="0.7">
      <c r="A304" s="4"/>
      <c r="B304" s="10" t="s">
        <v>490</v>
      </c>
      <c r="C304" s="11">
        <v>20.5</v>
      </c>
      <c r="D304" s="12" t="s">
        <v>491</v>
      </c>
      <c r="E304" s="13">
        <v>176015</v>
      </c>
      <c r="F304" s="12"/>
      <c r="G304" s="13"/>
      <c r="H304" s="13"/>
      <c r="I304" s="2"/>
      <c r="J304" s="2" t="b">
        <f t="shared" si="8"/>
        <v>1</v>
      </c>
      <c r="K304" s="2" t="b">
        <f t="shared" si="9"/>
        <v>1</v>
      </c>
      <c r="L304" s="2">
        <v>443057</v>
      </c>
      <c r="M304" s="58" t="s">
        <v>693</v>
      </c>
      <c r="N304" s="2"/>
      <c r="O304" s="31"/>
      <c r="Q304" s="4"/>
      <c r="R304" s="10" t="s">
        <v>490</v>
      </c>
      <c r="S304" s="11">
        <v>20.5</v>
      </c>
      <c r="T304" s="12" t="s">
        <v>491</v>
      </c>
      <c r="U304" s="13">
        <v>176015</v>
      </c>
      <c r="V304" s="12"/>
      <c r="W304" s="13"/>
      <c r="X304" s="12"/>
      <c r="Y304" s="62">
        <v>443057</v>
      </c>
      <c r="Z304" s="63" t="s">
        <v>693</v>
      </c>
    </row>
    <row r="305" spans="1:26" ht="23" x14ac:dyDescent="0.7">
      <c r="A305" s="4"/>
      <c r="B305" s="10" t="s">
        <v>492</v>
      </c>
      <c r="C305" s="11">
        <v>20.6</v>
      </c>
      <c r="D305" s="12" t="s">
        <v>493</v>
      </c>
      <c r="E305" s="13">
        <v>176015</v>
      </c>
      <c r="F305" s="12"/>
      <c r="G305" s="13"/>
      <c r="H305" s="13"/>
      <c r="I305" s="2"/>
      <c r="J305" s="2" t="b">
        <f t="shared" si="8"/>
        <v>1</v>
      </c>
      <c r="K305" s="2" t="b">
        <f t="shared" si="9"/>
        <v>1</v>
      </c>
      <c r="L305" s="2">
        <v>443057</v>
      </c>
      <c r="M305" s="58" t="s">
        <v>693</v>
      </c>
      <c r="N305" s="2"/>
      <c r="O305" s="31"/>
      <c r="Q305" s="4"/>
      <c r="R305" s="10" t="s">
        <v>492</v>
      </c>
      <c r="S305" s="11">
        <v>20.6</v>
      </c>
      <c r="T305" s="12" t="s">
        <v>493</v>
      </c>
      <c r="U305" s="13">
        <v>176015</v>
      </c>
      <c r="V305" s="12"/>
      <c r="W305" s="13"/>
      <c r="X305" s="12"/>
      <c r="Y305" s="62">
        <v>443057</v>
      </c>
      <c r="Z305" s="63" t="s">
        <v>693</v>
      </c>
    </row>
    <row r="306" spans="1:26" ht="23" x14ac:dyDescent="0.7">
      <c r="A306" s="4"/>
      <c r="B306" s="10" t="s">
        <v>494</v>
      </c>
      <c r="C306" s="11">
        <v>20.7</v>
      </c>
      <c r="D306" s="12" t="s">
        <v>495</v>
      </c>
      <c r="E306" s="13">
        <v>176015</v>
      </c>
      <c r="F306" s="12"/>
      <c r="G306" s="13"/>
      <c r="H306" s="13"/>
      <c r="I306" s="2"/>
      <c r="J306" s="2" t="b">
        <f t="shared" si="8"/>
        <v>1</v>
      </c>
      <c r="K306" s="2" t="b">
        <f t="shared" si="9"/>
        <v>1</v>
      </c>
      <c r="L306" s="2">
        <v>443057</v>
      </c>
      <c r="M306" s="58" t="s">
        <v>693</v>
      </c>
      <c r="N306" s="2"/>
      <c r="O306" s="31"/>
      <c r="Q306" s="4"/>
      <c r="R306" s="10" t="s">
        <v>494</v>
      </c>
      <c r="S306" s="11">
        <v>20.7</v>
      </c>
      <c r="T306" s="12" t="s">
        <v>495</v>
      </c>
      <c r="U306" s="13">
        <v>176015</v>
      </c>
      <c r="V306" s="12"/>
      <c r="W306" s="13"/>
      <c r="X306" s="12"/>
      <c r="Y306" s="62">
        <v>443057</v>
      </c>
      <c r="Z306" s="63" t="s">
        <v>693</v>
      </c>
    </row>
    <row r="307" spans="1:26" ht="23" x14ac:dyDescent="0.7">
      <c r="A307" s="4"/>
      <c r="B307" s="73" t="s">
        <v>496</v>
      </c>
      <c r="C307" s="74">
        <v>20.8</v>
      </c>
      <c r="D307" s="75" t="s">
        <v>497</v>
      </c>
      <c r="E307" s="76">
        <v>176015</v>
      </c>
      <c r="F307" s="12"/>
      <c r="G307" s="13"/>
      <c r="H307" s="13"/>
      <c r="I307" s="2"/>
      <c r="J307" s="2" t="b">
        <f t="shared" si="8"/>
        <v>1</v>
      </c>
      <c r="K307" s="2" t="b">
        <f t="shared" si="9"/>
        <v>1</v>
      </c>
      <c r="L307" s="84">
        <v>443057</v>
      </c>
      <c r="M307" s="85" t="s">
        <v>693</v>
      </c>
      <c r="N307" s="2"/>
      <c r="O307" s="31"/>
      <c r="Q307" s="4"/>
      <c r="R307" s="10" t="s">
        <v>496</v>
      </c>
      <c r="S307" s="11">
        <v>20.8</v>
      </c>
      <c r="T307" s="12" t="s">
        <v>497</v>
      </c>
      <c r="U307" s="13">
        <v>176015</v>
      </c>
      <c r="V307" s="12"/>
      <c r="W307" s="13"/>
      <c r="X307" s="12"/>
      <c r="Y307" s="62">
        <v>443057</v>
      </c>
      <c r="Z307" s="63" t="s">
        <v>693</v>
      </c>
    </row>
    <row r="308" spans="1:26" ht="23" x14ac:dyDescent="0.7">
      <c r="A308" s="17"/>
      <c r="B308" s="18" t="s">
        <v>498</v>
      </c>
      <c r="C308" s="19" t="s">
        <v>499</v>
      </c>
      <c r="D308" s="19"/>
      <c r="E308" s="13"/>
      <c r="F308" s="19"/>
      <c r="G308" s="20"/>
      <c r="H308" s="13"/>
      <c r="I308" s="2"/>
      <c r="J308" s="2" t="b">
        <f t="shared" si="8"/>
        <v>1</v>
      </c>
      <c r="K308" s="2" t="b">
        <f t="shared" si="9"/>
        <v>1</v>
      </c>
      <c r="L308" s="2"/>
      <c r="M308" s="58"/>
      <c r="N308" s="2"/>
      <c r="O308" s="31"/>
      <c r="Q308" s="4"/>
      <c r="R308" s="18" t="s">
        <v>498</v>
      </c>
      <c r="S308" s="19" t="s">
        <v>499</v>
      </c>
      <c r="T308" s="19"/>
      <c r="U308" s="13"/>
      <c r="V308" s="19"/>
      <c r="W308" s="20"/>
      <c r="X308" s="12"/>
      <c r="Y308" s="62"/>
      <c r="Z308" s="63"/>
    </row>
    <row r="309" spans="1:26" ht="23" x14ac:dyDescent="0.7">
      <c r="A309" s="4"/>
      <c r="B309" s="10" t="s">
        <v>500</v>
      </c>
      <c r="C309" s="11">
        <v>21.1</v>
      </c>
      <c r="D309" s="12" t="s">
        <v>501</v>
      </c>
      <c r="E309" s="13">
        <v>176015</v>
      </c>
      <c r="F309" s="12"/>
      <c r="G309" s="13"/>
      <c r="H309" s="13"/>
      <c r="I309" s="2"/>
      <c r="J309" s="2" t="b">
        <f t="shared" si="8"/>
        <v>1</v>
      </c>
      <c r="K309" s="2" t="b">
        <f t="shared" si="9"/>
        <v>1</v>
      </c>
      <c r="L309" s="2">
        <v>443057</v>
      </c>
      <c r="M309" s="58" t="s">
        <v>693</v>
      </c>
      <c r="N309" s="2"/>
      <c r="O309" s="31"/>
      <c r="Q309" s="4"/>
      <c r="R309" s="10" t="s">
        <v>500</v>
      </c>
      <c r="S309" s="11">
        <v>21.1</v>
      </c>
      <c r="T309" s="12" t="s">
        <v>501</v>
      </c>
      <c r="U309" s="13">
        <v>176015</v>
      </c>
      <c r="V309" s="12"/>
      <c r="W309" s="13"/>
      <c r="X309" s="12"/>
      <c r="Y309" s="62">
        <v>443057</v>
      </c>
      <c r="Z309" s="63" t="s">
        <v>693</v>
      </c>
    </row>
    <row r="310" spans="1:26" ht="23" x14ac:dyDescent="0.7">
      <c r="A310" s="4"/>
      <c r="B310" s="10" t="s">
        <v>502</v>
      </c>
      <c r="C310" s="11">
        <v>21.2</v>
      </c>
      <c r="D310" s="12" t="s">
        <v>503</v>
      </c>
      <c r="E310" s="13">
        <v>176015</v>
      </c>
      <c r="F310" s="12"/>
      <c r="G310" s="13"/>
      <c r="H310" s="13"/>
      <c r="I310" s="2"/>
      <c r="J310" s="2" t="b">
        <f t="shared" si="8"/>
        <v>1</v>
      </c>
      <c r="K310" s="2" t="b">
        <f t="shared" si="9"/>
        <v>1</v>
      </c>
      <c r="L310" s="2">
        <v>443057</v>
      </c>
      <c r="M310" s="58" t="s">
        <v>693</v>
      </c>
      <c r="N310" s="2"/>
      <c r="O310" s="31"/>
      <c r="Q310" s="4"/>
      <c r="R310" s="10" t="s">
        <v>502</v>
      </c>
      <c r="S310" s="11">
        <v>21.2</v>
      </c>
      <c r="T310" s="12" t="s">
        <v>503</v>
      </c>
      <c r="U310" s="13">
        <v>176015</v>
      </c>
      <c r="V310" s="12"/>
      <c r="W310" s="13"/>
      <c r="X310" s="12"/>
      <c r="Y310" s="62">
        <v>443057</v>
      </c>
      <c r="Z310" s="63" t="s">
        <v>693</v>
      </c>
    </row>
    <row r="311" spans="1:26" ht="23" x14ac:dyDescent="0.7">
      <c r="A311" s="4"/>
      <c r="B311" s="10" t="s">
        <v>504</v>
      </c>
      <c r="C311" s="11">
        <v>21.3</v>
      </c>
      <c r="D311" s="12" t="s">
        <v>505</v>
      </c>
      <c r="E311" s="13">
        <v>176015</v>
      </c>
      <c r="F311" s="12"/>
      <c r="G311" s="13"/>
      <c r="H311" s="13"/>
      <c r="I311" s="2"/>
      <c r="J311" s="2" t="b">
        <f t="shared" si="8"/>
        <v>1</v>
      </c>
      <c r="K311" s="2" t="b">
        <f t="shared" si="9"/>
        <v>1</v>
      </c>
      <c r="L311" s="2">
        <v>443057</v>
      </c>
      <c r="M311" s="58" t="s">
        <v>693</v>
      </c>
      <c r="N311" s="2"/>
      <c r="O311" s="31"/>
      <c r="Q311" s="4"/>
      <c r="R311" s="10" t="s">
        <v>504</v>
      </c>
      <c r="S311" s="11">
        <v>21.3</v>
      </c>
      <c r="T311" s="12" t="s">
        <v>505</v>
      </c>
      <c r="U311" s="13">
        <v>176015</v>
      </c>
      <c r="V311" s="12"/>
      <c r="W311" s="13"/>
      <c r="X311" s="12"/>
      <c r="Y311" s="62">
        <v>443057</v>
      </c>
      <c r="Z311" s="63" t="s">
        <v>693</v>
      </c>
    </row>
    <row r="312" spans="1:26" ht="23" x14ac:dyDescent="0.7">
      <c r="A312" s="4"/>
      <c r="B312" s="10" t="s">
        <v>506</v>
      </c>
      <c r="C312" s="11">
        <v>21.4</v>
      </c>
      <c r="D312" s="12" t="s">
        <v>507</v>
      </c>
      <c r="E312" s="13">
        <v>176015</v>
      </c>
      <c r="F312" s="12"/>
      <c r="G312" s="13"/>
      <c r="H312" s="13"/>
      <c r="I312" s="2"/>
      <c r="J312" s="2" t="b">
        <f t="shared" si="8"/>
        <v>1</v>
      </c>
      <c r="K312" s="2" t="b">
        <f t="shared" si="9"/>
        <v>1</v>
      </c>
      <c r="L312" s="2">
        <v>443057</v>
      </c>
      <c r="M312" s="58" t="s">
        <v>693</v>
      </c>
      <c r="N312" s="2"/>
      <c r="O312" s="31"/>
      <c r="Q312" s="4"/>
      <c r="R312" s="10" t="s">
        <v>506</v>
      </c>
      <c r="S312" s="11">
        <v>21.4</v>
      </c>
      <c r="T312" s="12" t="s">
        <v>507</v>
      </c>
      <c r="U312" s="13">
        <v>176015</v>
      </c>
      <c r="V312" s="12"/>
      <c r="W312" s="13"/>
      <c r="X312" s="12"/>
      <c r="Y312" s="62">
        <v>443057</v>
      </c>
      <c r="Z312" s="63" t="s">
        <v>693</v>
      </c>
    </row>
    <row r="313" spans="1:26" ht="23" x14ac:dyDescent="0.7">
      <c r="A313" s="4"/>
      <c r="B313" s="10" t="s">
        <v>508</v>
      </c>
      <c r="C313" s="11">
        <v>21.5</v>
      </c>
      <c r="D313" s="12" t="s">
        <v>509</v>
      </c>
      <c r="E313" s="13">
        <v>176015</v>
      </c>
      <c r="F313" s="12"/>
      <c r="G313" s="13"/>
      <c r="H313" s="13"/>
      <c r="I313" s="2"/>
      <c r="J313" s="2" t="b">
        <f t="shared" si="8"/>
        <v>1</v>
      </c>
      <c r="K313" s="2" t="b">
        <f t="shared" si="9"/>
        <v>1</v>
      </c>
      <c r="L313" s="2">
        <v>443057</v>
      </c>
      <c r="M313" s="58" t="s">
        <v>693</v>
      </c>
      <c r="N313" s="2"/>
      <c r="O313" s="31"/>
      <c r="Q313" s="4"/>
      <c r="R313" s="10" t="s">
        <v>508</v>
      </c>
      <c r="S313" s="11">
        <v>21.5</v>
      </c>
      <c r="T313" s="12" t="s">
        <v>509</v>
      </c>
      <c r="U313" s="13">
        <v>176015</v>
      </c>
      <c r="V313" s="12"/>
      <c r="W313" s="13"/>
      <c r="X313" s="12"/>
      <c r="Y313" s="62">
        <v>443057</v>
      </c>
      <c r="Z313" s="63" t="s">
        <v>693</v>
      </c>
    </row>
    <row r="314" spans="1:26" ht="23" x14ac:dyDescent="0.7">
      <c r="A314" s="4"/>
      <c r="B314" s="10" t="s">
        <v>510</v>
      </c>
      <c r="C314" s="11">
        <v>21.6</v>
      </c>
      <c r="D314" s="12" t="s">
        <v>511</v>
      </c>
      <c r="E314" s="13">
        <v>176015</v>
      </c>
      <c r="F314" s="12"/>
      <c r="G314" s="13"/>
      <c r="H314" s="13"/>
      <c r="I314" s="2"/>
      <c r="J314" s="2" t="b">
        <f t="shared" si="8"/>
        <v>1</v>
      </c>
      <c r="K314" s="2" t="b">
        <f t="shared" si="9"/>
        <v>1</v>
      </c>
      <c r="L314" s="2">
        <v>443057</v>
      </c>
      <c r="M314" s="58" t="s">
        <v>693</v>
      </c>
      <c r="N314" s="2"/>
      <c r="O314" s="31"/>
      <c r="Q314" s="4"/>
      <c r="R314" s="10" t="s">
        <v>510</v>
      </c>
      <c r="S314" s="11">
        <v>21.6</v>
      </c>
      <c r="T314" s="12" t="s">
        <v>511</v>
      </c>
      <c r="U314" s="13">
        <v>176015</v>
      </c>
      <c r="V314" s="12"/>
      <c r="W314" s="13"/>
      <c r="X314" s="12"/>
      <c r="Y314" s="62">
        <v>443057</v>
      </c>
      <c r="Z314" s="63" t="s">
        <v>693</v>
      </c>
    </row>
    <row r="315" spans="1:26" ht="23" x14ac:dyDescent="0.7">
      <c r="A315" s="4"/>
      <c r="B315" s="10" t="s">
        <v>512</v>
      </c>
      <c r="C315" s="11">
        <v>21.7</v>
      </c>
      <c r="D315" s="12" t="s">
        <v>513</v>
      </c>
      <c r="E315" s="13">
        <v>176015</v>
      </c>
      <c r="F315" s="12"/>
      <c r="G315" s="13"/>
      <c r="H315" s="13"/>
      <c r="I315" s="2"/>
      <c r="J315" s="2" t="b">
        <f t="shared" si="8"/>
        <v>1</v>
      </c>
      <c r="K315" s="2" t="b">
        <f t="shared" si="9"/>
        <v>1</v>
      </c>
      <c r="L315" s="2">
        <v>443057</v>
      </c>
      <c r="M315" s="58" t="s">
        <v>693</v>
      </c>
      <c r="N315" s="2"/>
      <c r="O315" s="31"/>
      <c r="Q315" s="4"/>
      <c r="R315" s="10" t="s">
        <v>512</v>
      </c>
      <c r="S315" s="11">
        <v>21.7</v>
      </c>
      <c r="T315" s="12" t="s">
        <v>513</v>
      </c>
      <c r="U315" s="13">
        <v>176015</v>
      </c>
      <c r="V315" s="12"/>
      <c r="W315" s="13"/>
      <c r="X315" s="12"/>
      <c r="Y315" s="62">
        <v>443057</v>
      </c>
      <c r="Z315" s="63" t="s">
        <v>693</v>
      </c>
    </row>
    <row r="316" spans="1:26" ht="23" x14ac:dyDescent="0.7">
      <c r="A316" s="4"/>
      <c r="B316" s="10" t="s">
        <v>514</v>
      </c>
      <c r="C316" s="11">
        <v>21.8</v>
      </c>
      <c r="D316" s="12" t="s">
        <v>515</v>
      </c>
      <c r="E316" s="13">
        <v>176015</v>
      </c>
      <c r="F316" s="12"/>
      <c r="G316" s="13"/>
      <c r="H316" s="13"/>
      <c r="I316" s="2"/>
      <c r="J316" s="2" t="b">
        <f t="shared" si="8"/>
        <v>1</v>
      </c>
      <c r="K316" s="2" t="b">
        <f t="shared" si="9"/>
        <v>1</v>
      </c>
      <c r="L316" s="2">
        <v>443057</v>
      </c>
      <c r="M316" s="58" t="s">
        <v>693</v>
      </c>
      <c r="N316" s="2"/>
      <c r="O316" s="31"/>
      <c r="Q316" s="4"/>
      <c r="R316" s="10" t="s">
        <v>514</v>
      </c>
      <c r="S316" s="11">
        <v>21.8</v>
      </c>
      <c r="T316" s="12" t="s">
        <v>515</v>
      </c>
      <c r="U316" s="13">
        <v>176015</v>
      </c>
      <c r="V316" s="12"/>
      <c r="W316" s="13"/>
      <c r="X316" s="12"/>
      <c r="Y316" s="62">
        <v>443057</v>
      </c>
      <c r="Z316" s="63" t="s">
        <v>693</v>
      </c>
    </row>
    <row r="317" spans="1:26" ht="23" x14ac:dyDescent="0.7">
      <c r="A317" s="4"/>
      <c r="B317" s="10">
        <v>25016</v>
      </c>
      <c r="C317" s="11">
        <v>21.9</v>
      </c>
      <c r="D317" s="12" t="s">
        <v>516</v>
      </c>
      <c r="E317" s="13">
        <v>176015</v>
      </c>
      <c r="F317" s="12"/>
      <c r="G317" s="13"/>
      <c r="H317" s="13"/>
      <c r="I317" s="2" t="s">
        <v>696</v>
      </c>
      <c r="J317" s="2" t="b">
        <f t="shared" si="8"/>
        <v>0</v>
      </c>
      <c r="K317" s="2" t="b">
        <f t="shared" si="9"/>
        <v>0</v>
      </c>
      <c r="L317" s="2"/>
      <c r="M317" s="58"/>
      <c r="N317" s="83">
        <v>443057</v>
      </c>
      <c r="O317" s="16" t="s">
        <v>693</v>
      </c>
      <c r="Q317" s="4"/>
      <c r="R317" s="10"/>
      <c r="S317" s="11"/>
      <c r="T317" s="12"/>
      <c r="U317" s="13"/>
      <c r="V317" s="12"/>
      <c r="W317" s="13"/>
      <c r="X317" s="12"/>
      <c r="Y317" s="62"/>
      <c r="Z317" s="63"/>
    </row>
    <row r="318" spans="1:26" ht="23" x14ac:dyDescent="0.7">
      <c r="A318" s="4"/>
      <c r="B318" s="10"/>
      <c r="C318" s="19" t="s">
        <v>517</v>
      </c>
      <c r="D318" s="12"/>
      <c r="E318" s="13"/>
      <c r="F318" s="12"/>
      <c r="G318" s="13"/>
      <c r="H318" s="13"/>
      <c r="I318" s="2"/>
      <c r="J318" s="2" t="b">
        <f t="shared" si="8"/>
        <v>1</v>
      </c>
      <c r="K318" s="2" t="b">
        <f t="shared" si="9"/>
        <v>1</v>
      </c>
      <c r="L318" s="2"/>
      <c r="M318" s="58"/>
      <c r="N318" s="2"/>
      <c r="O318" s="31"/>
      <c r="Q318" s="17"/>
      <c r="R318" s="10"/>
      <c r="S318" s="19" t="s">
        <v>517</v>
      </c>
      <c r="T318" s="12"/>
      <c r="U318" s="13"/>
      <c r="V318" s="12"/>
      <c r="W318" s="13"/>
      <c r="X318" s="12"/>
      <c r="Y318" s="62"/>
      <c r="Z318" s="63"/>
    </row>
    <row r="319" spans="1:26" ht="23" x14ac:dyDescent="0.7">
      <c r="A319" s="4"/>
      <c r="B319" s="10" t="s">
        <v>518</v>
      </c>
      <c r="C319" s="11">
        <v>22.1</v>
      </c>
      <c r="D319" s="12" t="s">
        <v>519</v>
      </c>
      <c r="E319" s="13">
        <v>176015</v>
      </c>
      <c r="F319" s="12"/>
      <c r="G319" s="13"/>
      <c r="H319" s="13"/>
      <c r="I319" s="2"/>
      <c r="J319" s="2" t="b">
        <f t="shared" si="8"/>
        <v>1</v>
      </c>
      <c r="K319" s="2" t="b">
        <f t="shared" si="9"/>
        <v>1</v>
      </c>
      <c r="L319" s="2">
        <v>443057</v>
      </c>
      <c r="M319" s="58" t="s">
        <v>693</v>
      </c>
      <c r="N319" s="2"/>
      <c r="O319" s="31"/>
      <c r="Q319" s="17"/>
      <c r="R319" s="10" t="s">
        <v>518</v>
      </c>
      <c r="S319" s="11">
        <v>22.1</v>
      </c>
      <c r="T319" s="12" t="s">
        <v>519</v>
      </c>
      <c r="U319" s="13">
        <v>176015</v>
      </c>
      <c r="V319" s="12"/>
      <c r="W319" s="13"/>
      <c r="X319" s="12"/>
      <c r="Y319" s="62">
        <v>443057</v>
      </c>
      <c r="Z319" s="63" t="s">
        <v>693</v>
      </c>
    </row>
    <row r="320" spans="1:26" ht="23" x14ac:dyDescent="0.7">
      <c r="A320" s="4"/>
      <c r="B320" s="10" t="s">
        <v>520</v>
      </c>
      <c r="C320" s="11">
        <v>22.2</v>
      </c>
      <c r="D320" s="12" t="s">
        <v>521</v>
      </c>
      <c r="E320" s="13">
        <v>176015</v>
      </c>
      <c r="F320" s="12"/>
      <c r="G320" s="13"/>
      <c r="H320" s="13"/>
      <c r="I320" s="2"/>
      <c r="J320" s="2" t="b">
        <f t="shared" si="8"/>
        <v>1</v>
      </c>
      <c r="K320" s="2" t="b">
        <f t="shared" si="9"/>
        <v>1</v>
      </c>
      <c r="L320" s="2">
        <v>443057</v>
      </c>
      <c r="M320" s="58" t="s">
        <v>693</v>
      </c>
      <c r="N320" s="2"/>
      <c r="O320" s="31"/>
      <c r="Q320" s="17"/>
      <c r="R320" s="10" t="s">
        <v>520</v>
      </c>
      <c r="S320" s="11">
        <v>22.2</v>
      </c>
      <c r="T320" s="12" t="s">
        <v>521</v>
      </c>
      <c r="U320" s="13">
        <v>176015</v>
      </c>
      <c r="V320" s="12"/>
      <c r="W320" s="13"/>
      <c r="X320" s="12"/>
      <c r="Y320" s="62">
        <v>443057</v>
      </c>
      <c r="Z320" s="63" t="s">
        <v>693</v>
      </c>
    </row>
    <row r="321" spans="1:26" ht="23" x14ac:dyDescent="0.7">
      <c r="A321" s="4"/>
      <c r="B321" s="10" t="s">
        <v>522</v>
      </c>
      <c r="C321" s="11">
        <v>22.3</v>
      </c>
      <c r="D321" s="12" t="s">
        <v>523</v>
      </c>
      <c r="E321" s="13">
        <v>176015</v>
      </c>
      <c r="F321" s="12"/>
      <c r="G321" s="13"/>
      <c r="H321" s="13"/>
      <c r="I321" s="2"/>
      <c r="J321" s="2" t="b">
        <f t="shared" si="8"/>
        <v>1</v>
      </c>
      <c r="K321" s="2" t="b">
        <f t="shared" si="9"/>
        <v>1</v>
      </c>
      <c r="L321" s="2">
        <v>443057</v>
      </c>
      <c r="M321" s="58" t="s">
        <v>693</v>
      </c>
      <c r="N321" s="2"/>
      <c r="O321" s="31"/>
      <c r="Q321" s="4"/>
      <c r="R321" s="10" t="s">
        <v>522</v>
      </c>
      <c r="S321" s="11">
        <v>22.3</v>
      </c>
      <c r="T321" s="12" t="s">
        <v>523</v>
      </c>
      <c r="U321" s="13">
        <v>176015</v>
      </c>
      <c r="V321" s="12"/>
      <c r="W321" s="13"/>
      <c r="X321" s="12"/>
      <c r="Y321" s="62">
        <v>443057</v>
      </c>
      <c r="Z321" s="63" t="s">
        <v>693</v>
      </c>
    </row>
    <row r="322" spans="1:26" ht="23" x14ac:dyDescent="0.7">
      <c r="A322" s="4"/>
      <c r="B322" s="10"/>
      <c r="C322" s="38" t="s">
        <v>524</v>
      </c>
      <c r="D322" s="12"/>
      <c r="E322" s="13"/>
      <c r="F322" s="12"/>
      <c r="G322" s="13"/>
      <c r="H322" s="13"/>
      <c r="I322" s="2"/>
      <c r="J322" s="2" t="b">
        <f t="shared" si="8"/>
        <v>1</v>
      </c>
      <c r="K322" s="2" t="b">
        <f t="shared" si="9"/>
        <v>1</v>
      </c>
      <c r="L322" s="2"/>
      <c r="M322" s="58"/>
      <c r="N322" s="2"/>
      <c r="O322" s="31"/>
      <c r="Q322" s="4"/>
      <c r="R322" s="10"/>
      <c r="S322" s="38" t="s">
        <v>524</v>
      </c>
      <c r="T322" s="12"/>
      <c r="U322" s="13"/>
      <c r="V322" s="12"/>
      <c r="W322" s="13"/>
      <c r="X322" s="12"/>
      <c r="Y322" s="62"/>
      <c r="Z322" s="63"/>
    </row>
    <row r="323" spans="1:26" ht="23" x14ac:dyDescent="0.7">
      <c r="A323" s="4"/>
      <c r="B323" s="10" t="s">
        <v>525</v>
      </c>
      <c r="C323" s="11">
        <v>23.1</v>
      </c>
      <c r="D323" s="12" t="s">
        <v>526</v>
      </c>
      <c r="E323" s="13">
        <v>176015</v>
      </c>
      <c r="F323" s="12"/>
      <c r="G323" s="13"/>
      <c r="H323" s="13"/>
      <c r="I323" s="2"/>
      <c r="J323" s="2" t="b">
        <f t="shared" si="8"/>
        <v>1</v>
      </c>
      <c r="K323" s="2" t="b">
        <f t="shared" si="9"/>
        <v>1</v>
      </c>
      <c r="L323" s="2">
        <v>443057</v>
      </c>
      <c r="M323" s="58" t="s">
        <v>693</v>
      </c>
      <c r="N323" s="2"/>
      <c r="O323" s="31"/>
      <c r="Q323" s="4"/>
      <c r="R323" s="10" t="s">
        <v>525</v>
      </c>
      <c r="S323" s="11">
        <v>23.1</v>
      </c>
      <c r="T323" s="12" t="s">
        <v>526</v>
      </c>
      <c r="U323" s="13">
        <v>176015</v>
      </c>
      <c r="V323" s="12"/>
      <c r="W323" s="13"/>
      <c r="X323" s="12"/>
      <c r="Y323" s="62">
        <v>443057</v>
      </c>
      <c r="Z323" s="63" t="s">
        <v>693</v>
      </c>
    </row>
    <row r="324" spans="1:26" ht="23" x14ac:dyDescent="0.7">
      <c r="A324" s="4"/>
      <c r="B324" s="10" t="s">
        <v>527</v>
      </c>
      <c r="C324" s="11">
        <v>23.2</v>
      </c>
      <c r="D324" s="12" t="s">
        <v>528</v>
      </c>
      <c r="E324" s="13">
        <v>176015</v>
      </c>
      <c r="F324" s="12"/>
      <c r="G324" s="13"/>
      <c r="H324" s="13"/>
      <c r="I324" s="2"/>
      <c r="J324" s="2" t="b">
        <f t="shared" si="8"/>
        <v>1</v>
      </c>
      <c r="K324" s="2" t="b">
        <f t="shared" si="9"/>
        <v>1</v>
      </c>
      <c r="L324" s="2">
        <v>443057</v>
      </c>
      <c r="M324" s="58" t="s">
        <v>693</v>
      </c>
      <c r="N324" s="2"/>
      <c r="O324" s="31"/>
      <c r="Q324" s="4"/>
      <c r="R324" s="10" t="s">
        <v>527</v>
      </c>
      <c r="S324" s="11">
        <v>23.2</v>
      </c>
      <c r="T324" s="12" t="s">
        <v>528</v>
      </c>
      <c r="U324" s="13">
        <v>176015</v>
      </c>
      <c r="V324" s="12"/>
      <c r="W324" s="13"/>
      <c r="X324" s="12"/>
      <c r="Y324" s="62">
        <v>443057</v>
      </c>
      <c r="Z324" s="63" t="s">
        <v>693</v>
      </c>
    </row>
    <row r="325" spans="1:26" ht="23" x14ac:dyDescent="0.7">
      <c r="A325" s="4"/>
      <c r="B325" s="10" t="s">
        <v>529</v>
      </c>
      <c r="C325" s="11">
        <v>23.3</v>
      </c>
      <c r="D325" s="12" t="s">
        <v>530</v>
      </c>
      <c r="E325" s="13">
        <v>176015</v>
      </c>
      <c r="F325" s="12"/>
      <c r="G325" s="13"/>
      <c r="H325" s="13"/>
      <c r="I325" s="2"/>
      <c r="J325" s="2" t="b">
        <f t="shared" si="8"/>
        <v>1</v>
      </c>
      <c r="K325" s="2" t="b">
        <f t="shared" si="9"/>
        <v>1</v>
      </c>
      <c r="L325" s="2">
        <v>443057</v>
      </c>
      <c r="M325" s="58" t="s">
        <v>693</v>
      </c>
      <c r="N325" s="2"/>
      <c r="O325" s="31"/>
      <c r="Q325" s="4"/>
      <c r="R325" s="10" t="s">
        <v>529</v>
      </c>
      <c r="S325" s="11">
        <v>23.3</v>
      </c>
      <c r="T325" s="12" t="s">
        <v>530</v>
      </c>
      <c r="U325" s="13">
        <v>176015</v>
      </c>
      <c r="V325" s="12"/>
      <c r="W325" s="13"/>
      <c r="X325" s="12"/>
      <c r="Y325" s="62">
        <v>443057</v>
      </c>
      <c r="Z325" s="63" t="s">
        <v>693</v>
      </c>
    </row>
    <row r="326" spans="1:26" ht="23" x14ac:dyDescent="0.7">
      <c r="A326" s="17"/>
      <c r="B326" s="18" t="s">
        <v>531</v>
      </c>
      <c r="C326" s="19" t="s">
        <v>532</v>
      </c>
      <c r="D326" s="19"/>
      <c r="E326" s="13"/>
      <c r="F326" s="19"/>
      <c r="G326" s="20"/>
      <c r="H326" s="13"/>
      <c r="I326" s="2"/>
      <c r="J326" s="2" t="b">
        <f t="shared" ref="J326:J389" si="10">+B326=+R326</f>
        <v>1</v>
      </c>
      <c r="K326" s="2" t="b">
        <f t="shared" ref="K326:K389" si="11">+D326=T326</f>
        <v>1</v>
      </c>
      <c r="L326" s="2"/>
      <c r="M326" s="58"/>
      <c r="N326" s="2"/>
      <c r="O326" s="31"/>
      <c r="Q326" s="17"/>
      <c r="R326" s="18" t="s">
        <v>531</v>
      </c>
      <c r="S326" s="19" t="s">
        <v>532</v>
      </c>
      <c r="T326" s="19"/>
      <c r="U326" s="13"/>
      <c r="V326" s="19"/>
      <c r="W326" s="20"/>
      <c r="X326" s="12"/>
      <c r="Y326" s="62"/>
      <c r="Z326" s="63"/>
    </row>
    <row r="327" spans="1:26" ht="23" x14ac:dyDescent="0.7">
      <c r="A327" s="17"/>
      <c r="B327" s="10" t="s">
        <v>533</v>
      </c>
      <c r="C327" s="11">
        <v>24.1</v>
      </c>
      <c r="D327" s="12" t="s">
        <v>534</v>
      </c>
      <c r="E327" s="13">
        <v>176015</v>
      </c>
      <c r="F327" s="19"/>
      <c r="G327" s="20"/>
      <c r="H327" s="13"/>
      <c r="I327" s="2"/>
      <c r="J327" s="2" t="b">
        <f t="shared" si="10"/>
        <v>1</v>
      </c>
      <c r="K327" s="2" t="b">
        <f t="shared" si="11"/>
        <v>1</v>
      </c>
      <c r="L327" s="2">
        <v>443057</v>
      </c>
      <c r="M327" s="58" t="s">
        <v>693</v>
      </c>
      <c r="N327" s="2"/>
      <c r="O327" s="31"/>
      <c r="Q327" s="17"/>
      <c r="R327" s="10" t="s">
        <v>533</v>
      </c>
      <c r="S327" s="11">
        <v>24.1</v>
      </c>
      <c r="T327" s="12" t="s">
        <v>534</v>
      </c>
      <c r="U327" s="13">
        <v>176015</v>
      </c>
      <c r="V327" s="19"/>
      <c r="W327" s="20"/>
      <c r="X327" s="12"/>
      <c r="Y327" s="62">
        <v>443057</v>
      </c>
      <c r="Z327" s="63" t="s">
        <v>693</v>
      </c>
    </row>
    <row r="328" spans="1:26" ht="23" x14ac:dyDescent="0.7">
      <c r="A328" s="17"/>
      <c r="B328" s="10">
        <v>25015</v>
      </c>
      <c r="C328" s="11">
        <v>24.2</v>
      </c>
      <c r="D328" s="12" t="s">
        <v>535</v>
      </c>
      <c r="E328" s="13">
        <v>176015</v>
      </c>
      <c r="F328" s="19"/>
      <c r="G328" s="20"/>
      <c r="H328" s="13"/>
      <c r="I328" s="2"/>
      <c r="J328" s="2" t="b">
        <f t="shared" si="10"/>
        <v>1</v>
      </c>
      <c r="K328" s="2" t="b">
        <f t="shared" si="11"/>
        <v>1</v>
      </c>
      <c r="L328" s="2">
        <v>443057</v>
      </c>
      <c r="M328" s="58" t="s">
        <v>693</v>
      </c>
      <c r="N328" s="2"/>
      <c r="O328" s="31"/>
      <c r="Q328" s="17"/>
      <c r="R328" s="10">
        <v>25015</v>
      </c>
      <c r="S328" s="11">
        <v>24.2</v>
      </c>
      <c r="T328" s="12" t="s">
        <v>535</v>
      </c>
      <c r="U328" s="13">
        <v>176015</v>
      </c>
      <c r="V328" s="19"/>
      <c r="W328" s="20"/>
      <c r="X328" s="12"/>
      <c r="Y328" s="62">
        <v>443057</v>
      </c>
      <c r="Z328" s="63" t="s">
        <v>693</v>
      </c>
    </row>
    <row r="329" spans="1:26" ht="23" x14ac:dyDescent="0.7">
      <c r="A329" s="4"/>
      <c r="B329" s="10" t="s">
        <v>536</v>
      </c>
      <c r="C329" s="11">
        <v>24.3</v>
      </c>
      <c r="D329" s="12" t="s">
        <v>537</v>
      </c>
      <c r="E329" s="13">
        <v>176015</v>
      </c>
      <c r="F329" s="12"/>
      <c r="G329" s="13"/>
      <c r="H329" s="13"/>
      <c r="I329" s="2"/>
      <c r="J329" s="2" t="b">
        <f t="shared" si="10"/>
        <v>1</v>
      </c>
      <c r="K329" s="2" t="b">
        <f t="shared" si="11"/>
        <v>1</v>
      </c>
      <c r="L329" s="2">
        <v>443057</v>
      </c>
      <c r="M329" s="58" t="s">
        <v>693</v>
      </c>
      <c r="N329" s="2"/>
      <c r="O329" s="31"/>
      <c r="Q329" s="17"/>
      <c r="R329" s="10" t="s">
        <v>536</v>
      </c>
      <c r="S329" s="11">
        <v>24.3</v>
      </c>
      <c r="T329" s="12" t="s">
        <v>537</v>
      </c>
      <c r="U329" s="13">
        <v>176015</v>
      </c>
      <c r="V329" s="12"/>
      <c r="W329" s="13"/>
      <c r="X329" s="12"/>
      <c r="Y329" s="62">
        <v>443057</v>
      </c>
      <c r="Z329" s="63" t="s">
        <v>693</v>
      </c>
    </row>
    <row r="330" spans="1:26" ht="23" x14ac:dyDescent="0.7">
      <c r="A330" s="4"/>
      <c r="B330" s="10" t="s">
        <v>538</v>
      </c>
      <c r="C330" s="11">
        <v>24.4</v>
      </c>
      <c r="D330" s="12" t="s">
        <v>539</v>
      </c>
      <c r="E330" s="13">
        <v>176015</v>
      </c>
      <c r="F330" s="12"/>
      <c r="G330" s="13"/>
      <c r="H330" s="13"/>
      <c r="I330" s="2"/>
      <c r="J330" s="2" t="b">
        <f t="shared" si="10"/>
        <v>1</v>
      </c>
      <c r="K330" s="2" t="b">
        <f t="shared" si="11"/>
        <v>1</v>
      </c>
      <c r="L330" s="2">
        <v>443057</v>
      </c>
      <c r="M330" s="58" t="s">
        <v>693</v>
      </c>
      <c r="N330" s="2"/>
      <c r="O330" s="31"/>
      <c r="Q330" s="17"/>
      <c r="R330" s="10" t="s">
        <v>538</v>
      </c>
      <c r="S330" s="11">
        <v>24.4</v>
      </c>
      <c r="T330" s="12" t="s">
        <v>539</v>
      </c>
      <c r="U330" s="13">
        <v>176015</v>
      </c>
      <c r="V330" s="12"/>
      <c r="W330" s="13"/>
      <c r="X330" s="12"/>
      <c r="Y330" s="62">
        <v>443057</v>
      </c>
      <c r="Z330" s="63" t="s">
        <v>693</v>
      </c>
    </row>
    <row r="331" spans="1:26" ht="23" x14ac:dyDescent="0.7">
      <c r="A331" s="4"/>
      <c r="B331" s="10" t="s">
        <v>540</v>
      </c>
      <c r="C331" s="11">
        <v>24.5</v>
      </c>
      <c r="D331" s="12" t="s">
        <v>541</v>
      </c>
      <c r="E331" s="13">
        <v>176015</v>
      </c>
      <c r="F331" s="12"/>
      <c r="G331" s="13"/>
      <c r="H331" s="13"/>
      <c r="I331" s="2"/>
      <c r="J331" s="2" t="b">
        <f t="shared" si="10"/>
        <v>1</v>
      </c>
      <c r="K331" s="2" t="b">
        <f t="shared" si="11"/>
        <v>1</v>
      </c>
      <c r="L331" s="2">
        <v>443057</v>
      </c>
      <c r="M331" s="58" t="s">
        <v>693</v>
      </c>
      <c r="N331" s="2"/>
      <c r="O331" s="31"/>
      <c r="Q331" s="17"/>
      <c r="R331" s="10" t="s">
        <v>540</v>
      </c>
      <c r="S331" s="11">
        <v>24.5</v>
      </c>
      <c r="T331" s="12" t="s">
        <v>541</v>
      </c>
      <c r="U331" s="13">
        <v>176015</v>
      </c>
      <c r="V331" s="12"/>
      <c r="W331" s="13"/>
      <c r="X331" s="12"/>
      <c r="Y331" s="62">
        <v>443057</v>
      </c>
      <c r="Z331" s="63" t="s">
        <v>693</v>
      </c>
    </row>
    <row r="332" spans="1:26" ht="23" x14ac:dyDescent="0.7">
      <c r="A332" s="4"/>
      <c r="B332" s="10" t="s">
        <v>542</v>
      </c>
      <c r="C332" s="11">
        <v>24.6</v>
      </c>
      <c r="D332" s="12" t="s">
        <v>543</v>
      </c>
      <c r="E332" s="13">
        <v>176015</v>
      </c>
      <c r="F332" s="12"/>
      <c r="G332" s="13"/>
      <c r="H332" s="13"/>
      <c r="I332" s="2"/>
      <c r="J332" s="2" t="b">
        <f t="shared" si="10"/>
        <v>1</v>
      </c>
      <c r="K332" s="2" t="b">
        <f t="shared" si="11"/>
        <v>1</v>
      </c>
      <c r="L332" s="2">
        <v>443057</v>
      </c>
      <c r="M332" s="58" t="s">
        <v>693</v>
      </c>
      <c r="N332" s="2"/>
      <c r="O332" s="31"/>
      <c r="Q332" s="17"/>
      <c r="R332" s="10" t="s">
        <v>542</v>
      </c>
      <c r="S332" s="11">
        <v>24.6</v>
      </c>
      <c r="T332" s="12" t="s">
        <v>543</v>
      </c>
      <c r="U332" s="13">
        <v>176015</v>
      </c>
      <c r="V332" s="12"/>
      <c r="W332" s="13"/>
      <c r="X332" s="12"/>
      <c r="Y332" s="62">
        <v>443057</v>
      </c>
      <c r="Z332" s="63" t="s">
        <v>693</v>
      </c>
    </row>
    <row r="333" spans="1:26" ht="23" x14ac:dyDescent="0.7">
      <c r="A333" s="4"/>
      <c r="B333" s="10" t="s">
        <v>544</v>
      </c>
      <c r="C333" s="11">
        <v>24.7</v>
      </c>
      <c r="D333" s="12" t="s">
        <v>545</v>
      </c>
      <c r="E333" s="13">
        <v>176015</v>
      </c>
      <c r="F333" s="12"/>
      <c r="G333" s="13"/>
      <c r="H333" s="13"/>
      <c r="I333" s="2"/>
      <c r="J333" s="2" t="b">
        <f t="shared" si="10"/>
        <v>1</v>
      </c>
      <c r="K333" s="2" t="b">
        <f t="shared" si="11"/>
        <v>1</v>
      </c>
      <c r="L333" s="2">
        <v>443057</v>
      </c>
      <c r="M333" s="58" t="s">
        <v>693</v>
      </c>
      <c r="N333" s="2"/>
      <c r="O333" s="31"/>
      <c r="Q333" s="17"/>
      <c r="R333" s="10" t="s">
        <v>544</v>
      </c>
      <c r="S333" s="11">
        <v>24.7</v>
      </c>
      <c r="T333" s="12" t="s">
        <v>545</v>
      </c>
      <c r="U333" s="13">
        <v>176015</v>
      </c>
      <c r="V333" s="12"/>
      <c r="W333" s="13"/>
      <c r="X333" s="12"/>
      <c r="Y333" s="62">
        <v>443057</v>
      </c>
      <c r="Z333" s="63" t="s">
        <v>693</v>
      </c>
    </row>
    <row r="334" spans="1:26" ht="23" x14ac:dyDescent="0.7">
      <c r="A334" s="4"/>
      <c r="B334" s="10">
        <v>26011</v>
      </c>
      <c r="C334" s="11">
        <v>24.8</v>
      </c>
      <c r="D334" s="12" t="s">
        <v>546</v>
      </c>
      <c r="E334" s="13">
        <v>176015</v>
      </c>
      <c r="F334" s="12"/>
      <c r="G334" s="13"/>
      <c r="H334" s="13"/>
      <c r="I334" s="2" t="s">
        <v>696</v>
      </c>
      <c r="J334" s="2" t="b">
        <f t="shared" si="10"/>
        <v>0</v>
      </c>
      <c r="K334" s="2" t="b">
        <f t="shared" si="11"/>
        <v>0</v>
      </c>
      <c r="L334" s="2"/>
      <c r="M334" s="58"/>
      <c r="N334" s="83">
        <v>443057</v>
      </c>
      <c r="O334" s="16" t="s">
        <v>693</v>
      </c>
      <c r="Q334" s="17"/>
      <c r="R334" s="10"/>
      <c r="S334" s="11"/>
      <c r="T334" s="12"/>
      <c r="U334" s="13"/>
      <c r="V334" s="12"/>
      <c r="W334" s="13"/>
      <c r="X334" s="12"/>
      <c r="Y334" s="62"/>
      <c r="Z334" s="63"/>
    </row>
    <row r="335" spans="1:26" ht="23" x14ac:dyDescent="0.7">
      <c r="A335" s="17"/>
      <c r="B335" s="18" t="s">
        <v>547</v>
      </c>
      <c r="C335" s="19" t="s">
        <v>548</v>
      </c>
      <c r="D335" s="19"/>
      <c r="E335" s="19"/>
      <c r="F335" s="19"/>
      <c r="G335" s="20"/>
      <c r="H335" s="13"/>
      <c r="I335" s="2"/>
      <c r="J335" s="2" t="b">
        <f t="shared" si="10"/>
        <v>1</v>
      </c>
      <c r="K335" s="2" t="b">
        <f t="shared" si="11"/>
        <v>1</v>
      </c>
      <c r="L335" s="2"/>
      <c r="M335" s="58"/>
      <c r="N335" s="2"/>
      <c r="O335" s="31"/>
      <c r="Q335" s="17"/>
      <c r="R335" s="18" t="s">
        <v>547</v>
      </c>
      <c r="S335" s="19" t="s">
        <v>548</v>
      </c>
      <c r="T335" s="19"/>
      <c r="U335" s="19"/>
      <c r="V335" s="19"/>
      <c r="W335" s="20"/>
      <c r="X335" s="12"/>
      <c r="Y335" s="62"/>
      <c r="Z335" s="63"/>
    </row>
    <row r="336" spans="1:26" ht="23" x14ac:dyDescent="0.7">
      <c r="A336" s="17"/>
      <c r="B336" s="18" t="s">
        <v>549</v>
      </c>
      <c r="C336" s="38"/>
      <c r="D336" s="19" t="s">
        <v>550</v>
      </c>
      <c r="E336" s="19"/>
      <c r="F336" s="19"/>
      <c r="G336" s="20"/>
      <c r="H336" s="13"/>
      <c r="I336" s="2"/>
      <c r="J336" s="2" t="b">
        <f t="shared" si="10"/>
        <v>1</v>
      </c>
      <c r="K336" s="2" t="b">
        <f t="shared" si="11"/>
        <v>1</v>
      </c>
      <c r="L336" s="2"/>
      <c r="M336" s="58"/>
      <c r="N336" s="2"/>
      <c r="O336" s="31"/>
      <c r="Q336" s="17"/>
      <c r="R336" s="39" t="s">
        <v>549</v>
      </c>
      <c r="S336" s="38"/>
      <c r="T336" s="19" t="s">
        <v>550</v>
      </c>
      <c r="U336" s="19"/>
      <c r="V336" s="19"/>
      <c r="W336" s="20"/>
      <c r="X336" s="12"/>
      <c r="Y336" s="62"/>
      <c r="Z336" s="63"/>
    </row>
    <row r="337" spans="1:26" ht="23" x14ac:dyDescent="0.7">
      <c r="A337" s="17"/>
      <c r="B337" s="10" t="s">
        <v>551</v>
      </c>
      <c r="C337" s="11">
        <v>25.1</v>
      </c>
      <c r="D337" s="12" t="s">
        <v>552</v>
      </c>
      <c r="E337" s="19"/>
      <c r="F337" s="19"/>
      <c r="G337" s="13">
        <v>176017</v>
      </c>
      <c r="H337" s="13"/>
      <c r="I337" s="2"/>
      <c r="J337" s="2" t="b">
        <f t="shared" si="10"/>
        <v>1</v>
      </c>
      <c r="K337" s="2" t="b">
        <f t="shared" si="11"/>
        <v>1</v>
      </c>
      <c r="L337" s="2" t="s">
        <v>694</v>
      </c>
      <c r="M337" s="58" t="s">
        <v>695</v>
      </c>
      <c r="N337" s="2"/>
      <c r="O337" s="31"/>
      <c r="Q337" s="17"/>
      <c r="R337" s="10" t="s">
        <v>551</v>
      </c>
      <c r="S337" s="11">
        <v>25.1</v>
      </c>
      <c r="T337" s="12" t="s">
        <v>552</v>
      </c>
      <c r="U337" s="19"/>
      <c r="V337" s="19"/>
      <c r="W337" s="13">
        <v>176017</v>
      </c>
      <c r="X337" s="12"/>
      <c r="Y337" s="62" t="s">
        <v>694</v>
      </c>
      <c r="Z337" s="63" t="s">
        <v>695</v>
      </c>
    </row>
    <row r="338" spans="1:26" ht="23" x14ac:dyDescent="0.7">
      <c r="A338" s="17"/>
      <c r="B338" s="10" t="s">
        <v>553</v>
      </c>
      <c r="C338" s="11">
        <v>25.2</v>
      </c>
      <c r="D338" s="12" t="s">
        <v>554</v>
      </c>
      <c r="E338" s="19"/>
      <c r="F338" s="19"/>
      <c r="G338" s="13">
        <v>176017</v>
      </c>
      <c r="H338" s="13"/>
      <c r="I338" s="2"/>
      <c r="J338" s="2" t="b">
        <f t="shared" si="10"/>
        <v>1</v>
      </c>
      <c r="K338" s="2" t="b">
        <f t="shared" si="11"/>
        <v>1</v>
      </c>
      <c r="L338" s="2" t="s">
        <v>694</v>
      </c>
      <c r="M338" s="58" t="s">
        <v>695</v>
      </c>
      <c r="N338" s="2"/>
      <c r="O338" s="31"/>
      <c r="Q338" s="17"/>
      <c r="R338" s="10" t="s">
        <v>553</v>
      </c>
      <c r="S338" s="11">
        <v>25.2</v>
      </c>
      <c r="T338" s="12" t="s">
        <v>554</v>
      </c>
      <c r="U338" s="19"/>
      <c r="V338" s="19"/>
      <c r="W338" s="13">
        <v>176017</v>
      </c>
      <c r="X338" s="12"/>
      <c r="Y338" s="62" t="s">
        <v>694</v>
      </c>
      <c r="Z338" s="63" t="s">
        <v>695</v>
      </c>
    </row>
    <row r="339" spans="1:26" ht="23" x14ac:dyDescent="0.7">
      <c r="A339" s="17"/>
      <c r="B339" s="10" t="s">
        <v>555</v>
      </c>
      <c r="C339" s="11">
        <v>25.3</v>
      </c>
      <c r="D339" s="12" t="s">
        <v>556</v>
      </c>
      <c r="E339" s="19"/>
      <c r="F339" s="19"/>
      <c r="G339" s="13">
        <v>176017</v>
      </c>
      <c r="H339" s="13"/>
      <c r="I339" s="2"/>
      <c r="J339" s="2" t="b">
        <f t="shared" si="10"/>
        <v>1</v>
      </c>
      <c r="K339" s="2" t="b">
        <f t="shared" si="11"/>
        <v>1</v>
      </c>
      <c r="L339" s="2" t="s">
        <v>694</v>
      </c>
      <c r="M339" s="58" t="s">
        <v>695</v>
      </c>
      <c r="N339" s="2"/>
      <c r="O339" s="31"/>
      <c r="Q339" s="17"/>
      <c r="R339" s="10" t="s">
        <v>555</v>
      </c>
      <c r="S339" s="11">
        <v>25.3</v>
      </c>
      <c r="T339" s="12" t="s">
        <v>556</v>
      </c>
      <c r="U339" s="19"/>
      <c r="V339" s="19"/>
      <c r="W339" s="13">
        <v>176017</v>
      </c>
      <c r="X339" s="12"/>
      <c r="Y339" s="62" t="s">
        <v>694</v>
      </c>
      <c r="Z339" s="63" t="s">
        <v>695</v>
      </c>
    </row>
    <row r="340" spans="1:26" ht="23" x14ac:dyDescent="0.7">
      <c r="A340" s="17"/>
      <c r="B340" s="10" t="s">
        <v>557</v>
      </c>
      <c r="C340" s="11">
        <v>25.4</v>
      </c>
      <c r="D340" s="12" t="s">
        <v>558</v>
      </c>
      <c r="E340" s="19"/>
      <c r="F340" s="19"/>
      <c r="G340" s="13">
        <v>176017</v>
      </c>
      <c r="H340" s="13"/>
      <c r="I340" s="2"/>
      <c r="J340" s="2" t="b">
        <f t="shared" si="10"/>
        <v>1</v>
      </c>
      <c r="K340" s="2" t="b">
        <f t="shared" si="11"/>
        <v>1</v>
      </c>
      <c r="L340" s="2" t="s">
        <v>694</v>
      </c>
      <c r="M340" s="58" t="s">
        <v>695</v>
      </c>
      <c r="N340" s="2"/>
      <c r="O340" s="31"/>
      <c r="Q340" s="17"/>
      <c r="R340" s="10" t="s">
        <v>557</v>
      </c>
      <c r="S340" s="11">
        <v>25.4</v>
      </c>
      <c r="T340" s="12" t="s">
        <v>558</v>
      </c>
      <c r="U340" s="19"/>
      <c r="V340" s="19"/>
      <c r="W340" s="13">
        <v>176017</v>
      </c>
      <c r="X340" s="12"/>
      <c r="Y340" s="62" t="s">
        <v>694</v>
      </c>
      <c r="Z340" s="63" t="s">
        <v>695</v>
      </c>
    </row>
    <row r="341" spans="1:26" ht="23" x14ac:dyDescent="0.7">
      <c r="A341" s="17"/>
      <c r="B341" s="10" t="s">
        <v>559</v>
      </c>
      <c r="C341" s="11">
        <v>25.5</v>
      </c>
      <c r="D341" s="12" t="s">
        <v>560</v>
      </c>
      <c r="E341" s="19"/>
      <c r="F341" s="19"/>
      <c r="G341" s="13">
        <v>176017</v>
      </c>
      <c r="H341" s="13"/>
      <c r="I341" s="2"/>
      <c r="J341" s="2" t="b">
        <f t="shared" si="10"/>
        <v>1</v>
      </c>
      <c r="K341" s="2" t="b">
        <f t="shared" si="11"/>
        <v>1</v>
      </c>
      <c r="L341" s="2" t="s">
        <v>694</v>
      </c>
      <c r="M341" s="58" t="s">
        <v>695</v>
      </c>
      <c r="N341" s="2"/>
      <c r="O341" s="31"/>
      <c r="Q341" s="17"/>
      <c r="R341" s="10" t="s">
        <v>559</v>
      </c>
      <c r="S341" s="11">
        <v>25.5</v>
      </c>
      <c r="T341" s="12" t="s">
        <v>560</v>
      </c>
      <c r="U341" s="19"/>
      <c r="V341" s="19"/>
      <c r="W341" s="13">
        <v>176017</v>
      </c>
      <c r="X341" s="12"/>
      <c r="Y341" s="62" t="s">
        <v>694</v>
      </c>
      <c r="Z341" s="63" t="s">
        <v>695</v>
      </c>
    </row>
    <row r="342" spans="1:26" ht="23" x14ac:dyDescent="0.7">
      <c r="A342" s="17"/>
      <c r="B342" s="10" t="s">
        <v>561</v>
      </c>
      <c r="C342" s="11">
        <v>25.6</v>
      </c>
      <c r="D342" s="12" t="s">
        <v>562</v>
      </c>
      <c r="E342" s="19"/>
      <c r="F342" s="19"/>
      <c r="G342" s="13">
        <v>176017</v>
      </c>
      <c r="H342" s="13"/>
      <c r="I342" s="2"/>
      <c r="J342" s="2" t="b">
        <f t="shared" si="10"/>
        <v>1</v>
      </c>
      <c r="K342" s="2" t="b">
        <f t="shared" si="11"/>
        <v>1</v>
      </c>
      <c r="L342" s="86" t="s">
        <v>694</v>
      </c>
      <c r="M342" s="87" t="s">
        <v>695</v>
      </c>
      <c r="N342" s="80">
        <v>443055</v>
      </c>
      <c r="O342" s="82" t="s">
        <v>3</v>
      </c>
      <c r="Q342" s="17"/>
      <c r="R342" s="10" t="s">
        <v>561</v>
      </c>
      <c r="S342" s="11">
        <v>25.6</v>
      </c>
      <c r="T342" s="12" t="s">
        <v>562</v>
      </c>
      <c r="U342" s="19"/>
      <c r="V342" s="19"/>
      <c r="W342" s="13">
        <v>176017</v>
      </c>
      <c r="X342" s="12"/>
      <c r="Y342" s="62" t="s">
        <v>694</v>
      </c>
      <c r="Z342" s="63" t="s">
        <v>695</v>
      </c>
    </row>
    <row r="343" spans="1:26" ht="23" x14ac:dyDescent="0.7">
      <c r="A343" s="17"/>
      <c r="B343" s="18" t="s">
        <v>563</v>
      </c>
      <c r="C343" s="38"/>
      <c r="D343" s="19" t="s">
        <v>564</v>
      </c>
      <c r="E343" s="19"/>
      <c r="F343" s="19"/>
      <c r="G343" s="13"/>
      <c r="H343" s="13"/>
      <c r="I343" s="2"/>
      <c r="J343" s="2" t="b">
        <f t="shared" si="10"/>
        <v>1</v>
      </c>
      <c r="K343" s="2" t="b">
        <f t="shared" si="11"/>
        <v>1</v>
      </c>
      <c r="L343" s="2"/>
      <c r="M343" s="58"/>
      <c r="N343" s="2"/>
      <c r="O343" s="31"/>
      <c r="Q343" s="17"/>
      <c r="R343" s="39" t="s">
        <v>563</v>
      </c>
      <c r="S343" s="38"/>
      <c r="T343" s="19" t="s">
        <v>564</v>
      </c>
      <c r="U343" s="19"/>
      <c r="V343" s="19"/>
      <c r="W343" s="13"/>
      <c r="X343" s="12"/>
      <c r="Y343" s="62"/>
      <c r="Z343" s="63"/>
    </row>
    <row r="344" spans="1:26" ht="23" x14ac:dyDescent="0.7">
      <c r="A344" s="17"/>
      <c r="B344" s="10" t="s">
        <v>565</v>
      </c>
      <c r="C344" s="11">
        <v>25.7</v>
      </c>
      <c r="D344" s="12" t="s">
        <v>566</v>
      </c>
      <c r="E344" s="19"/>
      <c r="F344" s="19"/>
      <c r="G344" s="13">
        <v>176017</v>
      </c>
      <c r="H344" s="13"/>
      <c r="I344" s="2"/>
      <c r="J344" s="2" t="b">
        <f t="shared" si="10"/>
        <v>1</v>
      </c>
      <c r="K344" s="2" t="b">
        <f t="shared" si="11"/>
        <v>1</v>
      </c>
      <c r="L344" s="2" t="s">
        <v>694</v>
      </c>
      <c r="M344" s="58" t="s">
        <v>695</v>
      </c>
      <c r="N344" s="2"/>
      <c r="O344" s="31"/>
      <c r="Q344" s="17"/>
      <c r="R344" s="10" t="s">
        <v>565</v>
      </c>
      <c r="S344" s="11">
        <v>25.7</v>
      </c>
      <c r="T344" s="12" t="s">
        <v>566</v>
      </c>
      <c r="U344" s="19"/>
      <c r="V344" s="19"/>
      <c r="W344" s="13">
        <v>176017</v>
      </c>
      <c r="X344" s="12"/>
      <c r="Y344" s="62" t="s">
        <v>694</v>
      </c>
      <c r="Z344" s="63" t="s">
        <v>695</v>
      </c>
    </row>
    <row r="345" spans="1:26" ht="23" x14ac:dyDescent="0.7">
      <c r="A345" s="17"/>
      <c r="B345" s="10" t="s">
        <v>567</v>
      </c>
      <c r="C345" s="11">
        <v>25.8</v>
      </c>
      <c r="D345" s="12" t="s">
        <v>568</v>
      </c>
      <c r="E345" s="19"/>
      <c r="F345" s="19"/>
      <c r="G345" s="13">
        <v>176017</v>
      </c>
      <c r="H345" s="13"/>
      <c r="I345" s="2"/>
      <c r="J345" s="2" t="b">
        <f t="shared" si="10"/>
        <v>1</v>
      </c>
      <c r="K345" s="2" t="b">
        <f t="shared" si="11"/>
        <v>1</v>
      </c>
      <c r="L345" s="2" t="s">
        <v>694</v>
      </c>
      <c r="M345" s="58" t="s">
        <v>695</v>
      </c>
      <c r="N345" s="2"/>
      <c r="O345" s="31"/>
      <c r="Q345" s="17"/>
      <c r="R345" s="10" t="s">
        <v>567</v>
      </c>
      <c r="S345" s="11">
        <v>25.8</v>
      </c>
      <c r="T345" s="12" t="s">
        <v>568</v>
      </c>
      <c r="U345" s="19"/>
      <c r="V345" s="19"/>
      <c r="W345" s="13">
        <v>176017</v>
      </c>
      <c r="X345" s="12"/>
      <c r="Y345" s="62" t="s">
        <v>694</v>
      </c>
      <c r="Z345" s="63" t="s">
        <v>695</v>
      </c>
    </row>
    <row r="346" spans="1:26" ht="23" x14ac:dyDescent="0.7">
      <c r="A346" s="17"/>
      <c r="B346" s="10" t="s">
        <v>569</v>
      </c>
      <c r="C346" s="11">
        <v>25.9</v>
      </c>
      <c r="D346" s="12" t="s">
        <v>570</v>
      </c>
      <c r="E346" s="19"/>
      <c r="F346" s="19"/>
      <c r="G346" s="13">
        <v>176017</v>
      </c>
      <c r="H346" s="13"/>
      <c r="I346" s="2"/>
      <c r="J346" s="2" t="b">
        <f t="shared" si="10"/>
        <v>1</v>
      </c>
      <c r="K346" s="2" t="b">
        <f t="shared" si="11"/>
        <v>1</v>
      </c>
      <c r="L346" s="2" t="s">
        <v>694</v>
      </c>
      <c r="M346" s="58" t="s">
        <v>695</v>
      </c>
      <c r="N346" s="2"/>
      <c r="O346" s="31"/>
      <c r="Q346" s="17"/>
      <c r="R346" s="10" t="s">
        <v>569</v>
      </c>
      <c r="S346" s="11">
        <v>25.9</v>
      </c>
      <c r="T346" s="12" t="s">
        <v>570</v>
      </c>
      <c r="U346" s="19"/>
      <c r="V346" s="19"/>
      <c r="W346" s="13">
        <v>176017</v>
      </c>
      <c r="X346" s="12"/>
      <c r="Y346" s="62" t="s">
        <v>694</v>
      </c>
      <c r="Z346" s="63" t="s">
        <v>695</v>
      </c>
    </row>
    <row r="347" spans="1:26" ht="23" x14ac:dyDescent="0.7">
      <c r="A347" s="17"/>
      <c r="B347" s="10" t="s">
        <v>571</v>
      </c>
      <c r="C347" s="14">
        <v>25.1</v>
      </c>
      <c r="D347" s="12" t="s">
        <v>572</v>
      </c>
      <c r="E347" s="19"/>
      <c r="F347" s="19"/>
      <c r="G347" s="13">
        <v>176017</v>
      </c>
      <c r="H347" s="13"/>
      <c r="I347" s="2"/>
      <c r="J347" s="2" t="b">
        <f t="shared" si="10"/>
        <v>1</v>
      </c>
      <c r="K347" s="2" t="b">
        <f t="shared" si="11"/>
        <v>1</v>
      </c>
      <c r="L347" s="2" t="s">
        <v>694</v>
      </c>
      <c r="M347" s="58" t="s">
        <v>695</v>
      </c>
      <c r="N347" s="2"/>
      <c r="O347" s="31"/>
      <c r="Q347" s="17"/>
      <c r="R347" s="10" t="s">
        <v>571</v>
      </c>
      <c r="S347" s="14">
        <v>25.1</v>
      </c>
      <c r="T347" s="12" t="s">
        <v>572</v>
      </c>
      <c r="U347" s="19"/>
      <c r="V347" s="19"/>
      <c r="W347" s="13">
        <v>176017</v>
      </c>
      <c r="X347" s="12"/>
      <c r="Y347" s="62" t="s">
        <v>694</v>
      </c>
      <c r="Z347" s="63" t="s">
        <v>695</v>
      </c>
    </row>
    <row r="348" spans="1:26" ht="23" x14ac:dyDescent="0.7">
      <c r="A348" s="17"/>
      <c r="B348" s="10" t="s">
        <v>573</v>
      </c>
      <c r="C348" s="14">
        <v>25.11</v>
      </c>
      <c r="D348" s="12" t="s">
        <v>574</v>
      </c>
      <c r="E348" s="19"/>
      <c r="F348" s="19"/>
      <c r="G348" s="13">
        <v>176017</v>
      </c>
      <c r="H348" s="13"/>
      <c r="I348" s="2"/>
      <c r="J348" s="2" t="b">
        <f t="shared" si="10"/>
        <v>1</v>
      </c>
      <c r="K348" s="2" t="b">
        <f t="shared" si="11"/>
        <v>1</v>
      </c>
      <c r="L348" s="2" t="s">
        <v>694</v>
      </c>
      <c r="M348" s="58" t="s">
        <v>695</v>
      </c>
      <c r="N348" s="2"/>
      <c r="O348" s="31"/>
      <c r="Q348" s="17"/>
      <c r="R348" s="10" t="s">
        <v>573</v>
      </c>
      <c r="S348" s="14">
        <v>25.11</v>
      </c>
      <c r="T348" s="12" t="s">
        <v>574</v>
      </c>
      <c r="U348" s="19"/>
      <c r="V348" s="19"/>
      <c r="W348" s="13">
        <v>176017</v>
      </c>
      <c r="X348" s="12"/>
      <c r="Y348" s="62" t="s">
        <v>694</v>
      </c>
      <c r="Z348" s="63" t="s">
        <v>695</v>
      </c>
    </row>
    <row r="349" spans="1:26" ht="23" x14ac:dyDescent="0.7">
      <c r="A349" s="17"/>
      <c r="B349" s="10" t="s">
        <v>575</v>
      </c>
      <c r="C349" s="14">
        <v>25.12</v>
      </c>
      <c r="D349" s="12" t="s">
        <v>576</v>
      </c>
      <c r="E349" s="19"/>
      <c r="F349" s="19"/>
      <c r="G349" s="13">
        <v>176017</v>
      </c>
      <c r="H349" s="13"/>
      <c r="I349" s="2"/>
      <c r="J349" s="2" t="b">
        <f t="shared" si="10"/>
        <v>1</v>
      </c>
      <c r="K349" s="2" t="b">
        <f t="shared" si="11"/>
        <v>1</v>
      </c>
      <c r="L349" s="2" t="s">
        <v>694</v>
      </c>
      <c r="M349" s="58" t="s">
        <v>695</v>
      </c>
      <c r="N349" s="2"/>
      <c r="O349" s="31"/>
      <c r="Q349" s="17"/>
      <c r="R349" s="10" t="s">
        <v>575</v>
      </c>
      <c r="S349" s="14">
        <v>25.12</v>
      </c>
      <c r="T349" s="12" t="s">
        <v>576</v>
      </c>
      <c r="U349" s="19"/>
      <c r="V349" s="19"/>
      <c r="W349" s="13">
        <v>176017</v>
      </c>
      <c r="X349" s="12"/>
      <c r="Y349" s="62" t="s">
        <v>694</v>
      </c>
      <c r="Z349" s="63" t="s">
        <v>695</v>
      </c>
    </row>
    <row r="350" spans="1:26" ht="23" x14ac:dyDescent="0.7">
      <c r="A350" s="17"/>
      <c r="B350" s="10" t="s">
        <v>577</v>
      </c>
      <c r="C350" s="14">
        <v>25.13</v>
      </c>
      <c r="D350" s="12" t="s">
        <v>578</v>
      </c>
      <c r="E350" s="19"/>
      <c r="F350" s="19"/>
      <c r="G350" s="13">
        <v>176017</v>
      </c>
      <c r="H350" s="13"/>
      <c r="I350" s="2"/>
      <c r="J350" s="2" t="b">
        <f t="shared" si="10"/>
        <v>1</v>
      </c>
      <c r="K350" s="2" t="b">
        <f t="shared" si="11"/>
        <v>1</v>
      </c>
      <c r="L350" s="2" t="s">
        <v>694</v>
      </c>
      <c r="M350" s="58" t="s">
        <v>695</v>
      </c>
      <c r="N350" s="2"/>
      <c r="O350" s="31"/>
      <c r="Q350" s="17"/>
      <c r="R350" s="10" t="s">
        <v>577</v>
      </c>
      <c r="S350" s="14">
        <v>25.13</v>
      </c>
      <c r="T350" s="12" t="s">
        <v>578</v>
      </c>
      <c r="U350" s="19"/>
      <c r="V350" s="19"/>
      <c r="W350" s="13">
        <v>176017</v>
      </c>
      <c r="X350" s="12"/>
      <c r="Y350" s="62" t="s">
        <v>694</v>
      </c>
      <c r="Z350" s="63" t="s">
        <v>695</v>
      </c>
    </row>
    <row r="351" spans="1:26" ht="23" x14ac:dyDescent="0.7">
      <c r="A351" s="17"/>
      <c r="B351" s="10" t="s">
        <v>579</v>
      </c>
      <c r="C351" s="14">
        <v>25.14</v>
      </c>
      <c r="D351" s="12" t="s">
        <v>580</v>
      </c>
      <c r="E351" s="19"/>
      <c r="F351" s="19"/>
      <c r="G351" s="13">
        <v>176017</v>
      </c>
      <c r="H351" s="13"/>
      <c r="I351" s="2"/>
      <c r="J351" s="2" t="b">
        <f t="shared" si="10"/>
        <v>1</v>
      </c>
      <c r="K351" s="2" t="b">
        <f t="shared" si="11"/>
        <v>1</v>
      </c>
      <c r="L351" s="2" t="s">
        <v>694</v>
      </c>
      <c r="M351" s="58" t="s">
        <v>695</v>
      </c>
      <c r="N351" s="2"/>
      <c r="O351" s="31"/>
      <c r="Q351" s="17"/>
      <c r="R351" s="10" t="s">
        <v>579</v>
      </c>
      <c r="S351" s="14">
        <v>25.14</v>
      </c>
      <c r="T351" s="12" t="s">
        <v>580</v>
      </c>
      <c r="U351" s="19"/>
      <c r="V351" s="19"/>
      <c r="W351" s="13">
        <v>176017</v>
      </c>
      <c r="X351" s="12"/>
      <c r="Y351" s="62" t="s">
        <v>694</v>
      </c>
      <c r="Z351" s="63" t="s">
        <v>695</v>
      </c>
    </row>
    <row r="352" spans="1:26" ht="23" x14ac:dyDescent="0.7">
      <c r="A352" s="17"/>
      <c r="B352" s="13" t="s">
        <v>581</v>
      </c>
      <c r="C352" s="14">
        <v>25.15</v>
      </c>
      <c r="D352" s="37" t="s">
        <v>582</v>
      </c>
      <c r="E352" s="19"/>
      <c r="F352" s="19"/>
      <c r="G352" s="13"/>
      <c r="H352" s="13">
        <v>176030</v>
      </c>
      <c r="I352" s="2"/>
      <c r="J352" s="2" t="b">
        <f t="shared" si="10"/>
        <v>1</v>
      </c>
      <c r="K352" s="2" t="b">
        <f t="shared" si="11"/>
        <v>1</v>
      </c>
      <c r="L352" s="2" t="s">
        <v>700</v>
      </c>
      <c r="M352" s="58" t="s">
        <v>701</v>
      </c>
      <c r="N352" s="2"/>
      <c r="O352" s="31"/>
      <c r="Q352" s="17"/>
      <c r="R352" s="13" t="s">
        <v>581</v>
      </c>
      <c r="S352" s="14">
        <v>25.15</v>
      </c>
      <c r="T352" s="37" t="s">
        <v>582</v>
      </c>
      <c r="U352" s="19"/>
      <c r="V352" s="19"/>
      <c r="W352" s="13"/>
      <c r="X352" s="12">
        <v>176030</v>
      </c>
      <c r="Y352" s="62" t="s">
        <v>700</v>
      </c>
      <c r="Z352" s="63" t="s">
        <v>701</v>
      </c>
    </row>
    <row r="353" spans="1:26" ht="23" x14ac:dyDescent="0.7">
      <c r="A353" s="17"/>
      <c r="B353" s="18" t="s">
        <v>583</v>
      </c>
      <c r="C353" s="38"/>
      <c r="D353" s="19" t="s">
        <v>584</v>
      </c>
      <c r="E353" s="19"/>
      <c r="F353" s="19"/>
      <c r="G353" s="13"/>
      <c r="H353" s="13"/>
      <c r="I353" s="2"/>
      <c r="J353" s="2" t="b">
        <f t="shared" si="10"/>
        <v>1</v>
      </c>
      <c r="K353" s="2" t="b">
        <f t="shared" si="11"/>
        <v>1</v>
      </c>
      <c r="L353" s="2"/>
      <c r="M353" s="58"/>
      <c r="N353" s="2"/>
      <c r="O353" s="31"/>
      <c r="Q353" s="17"/>
      <c r="R353" s="39" t="s">
        <v>583</v>
      </c>
      <c r="S353" s="38"/>
      <c r="T353" s="19" t="s">
        <v>584</v>
      </c>
      <c r="U353" s="19"/>
      <c r="V353" s="19"/>
      <c r="W353" s="13"/>
      <c r="X353" s="12"/>
      <c r="Y353" s="62"/>
      <c r="Z353" s="63"/>
    </row>
    <row r="354" spans="1:26" ht="23" x14ac:dyDescent="0.7">
      <c r="A354" s="17"/>
      <c r="B354" s="10" t="s">
        <v>585</v>
      </c>
      <c r="C354" s="14">
        <v>25.16</v>
      </c>
      <c r="D354" s="12" t="s">
        <v>586</v>
      </c>
      <c r="E354" s="19"/>
      <c r="F354" s="19"/>
      <c r="G354" s="13">
        <v>176017</v>
      </c>
      <c r="H354" s="13"/>
      <c r="I354" s="2"/>
      <c r="J354" s="2" t="b">
        <f t="shared" si="10"/>
        <v>1</v>
      </c>
      <c r="K354" s="2" t="b">
        <f t="shared" si="11"/>
        <v>1</v>
      </c>
      <c r="L354" s="2" t="s">
        <v>694</v>
      </c>
      <c r="M354" s="58" t="s">
        <v>695</v>
      </c>
      <c r="N354" s="2"/>
      <c r="O354" s="31"/>
      <c r="Q354" s="17"/>
      <c r="R354" s="10" t="s">
        <v>585</v>
      </c>
      <c r="S354" s="14">
        <v>25.16</v>
      </c>
      <c r="T354" s="12" t="s">
        <v>586</v>
      </c>
      <c r="U354" s="19"/>
      <c r="V354" s="19"/>
      <c r="W354" s="13">
        <v>176017</v>
      </c>
      <c r="X354" s="12"/>
      <c r="Y354" s="62" t="s">
        <v>694</v>
      </c>
      <c r="Z354" s="63" t="s">
        <v>695</v>
      </c>
    </row>
    <row r="355" spans="1:26" ht="23" x14ac:dyDescent="0.7">
      <c r="A355" s="17"/>
      <c r="B355" s="10" t="s">
        <v>587</v>
      </c>
      <c r="C355" s="14">
        <v>25.17</v>
      </c>
      <c r="D355" s="12" t="s">
        <v>588</v>
      </c>
      <c r="E355" s="19"/>
      <c r="F355" s="19"/>
      <c r="G355" s="13">
        <v>176017</v>
      </c>
      <c r="H355" s="13"/>
      <c r="I355" s="2"/>
      <c r="J355" s="2" t="b">
        <f t="shared" si="10"/>
        <v>1</v>
      </c>
      <c r="K355" s="2" t="b">
        <f t="shared" si="11"/>
        <v>1</v>
      </c>
      <c r="L355" s="2" t="s">
        <v>694</v>
      </c>
      <c r="M355" s="58" t="s">
        <v>695</v>
      </c>
      <c r="N355" s="2"/>
      <c r="O355" s="31"/>
      <c r="Q355" s="17"/>
      <c r="R355" s="10" t="s">
        <v>587</v>
      </c>
      <c r="S355" s="14">
        <v>25.17</v>
      </c>
      <c r="T355" s="12" t="s">
        <v>588</v>
      </c>
      <c r="U355" s="19"/>
      <c r="V355" s="19"/>
      <c r="W355" s="13">
        <v>176017</v>
      </c>
      <c r="X355" s="12"/>
      <c r="Y355" s="62" t="s">
        <v>694</v>
      </c>
      <c r="Z355" s="63" t="s">
        <v>695</v>
      </c>
    </row>
    <row r="356" spans="1:26" ht="23" x14ac:dyDescent="0.7">
      <c r="A356" s="17"/>
      <c r="B356" s="10" t="s">
        <v>589</v>
      </c>
      <c r="C356" s="14">
        <v>25.18</v>
      </c>
      <c r="D356" s="12" t="s">
        <v>590</v>
      </c>
      <c r="E356" s="19"/>
      <c r="F356" s="19"/>
      <c r="G356" s="13">
        <v>176017</v>
      </c>
      <c r="H356" s="13"/>
      <c r="I356" s="2"/>
      <c r="J356" s="2" t="b">
        <f t="shared" si="10"/>
        <v>1</v>
      </c>
      <c r="K356" s="2" t="b">
        <f t="shared" si="11"/>
        <v>1</v>
      </c>
      <c r="L356" s="2" t="s">
        <v>694</v>
      </c>
      <c r="M356" s="58" t="s">
        <v>695</v>
      </c>
      <c r="N356" s="2"/>
      <c r="O356" s="31"/>
      <c r="Q356" s="17"/>
      <c r="R356" s="10" t="s">
        <v>589</v>
      </c>
      <c r="S356" s="14">
        <v>25.18</v>
      </c>
      <c r="T356" s="12" t="s">
        <v>590</v>
      </c>
      <c r="U356" s="19"/>
      <c r="V356" s="19"/>
      <c r="W356" s="13">
        <v>176017</v>
      </c>
      <c r="X356" s="12"/>
      <c r="Y356" s="62" t="s">
        <v>694</v>
      </c>
      <c r="Z356" s="63" t="s">
        <v>695</v>
      </c>
    </row>
    <row r="357" spans="1:26" ht="23" x14ac:dyDescent="0.7">
      <c r="A357" s="17"/>
      <c r="B357" s="13" t="s">
        <v>581</v>
      </c>
      <c r="C357" s="14">
        <v>25.19</v>
      </c>
      <c r="D357" s="37" t="s">
        <v>591</v>
      </c>
      <c r="E357" s="19"/>
      <c r="F357" s="19"/>
      <c r="G357" s="13"/>
      <c r="H357" s="13">
        <v>176030</v>
      </c>
      <c r="I357" s="2"/>
      <c r="J357" s="2" t="b">
        <f t="shared" si="10"/>
        <v>1</v>
      </c>
      <c r="K357" s="2" t="b">
        <f t="shared" si="11"/>
        <v>1</v>
      </c>
      <c r="L357" s="2" t="s">
        <v>700</v>
      </c>
      <c r="M357" s="58" t="s">
        <v>701</v>
      </c>
      <c r="N357" s="2"/>
      <c r="O357" s="31"/>
      <c r="Q357" s="17"/>
      <c r="R357" s="13" t="s">
        <v>581</v>
      </c>
      <c r="S357" s="14">
        <v>25.19</v>
      </c>
      <c r="T357" s="37" t="s">
        <v>591</v>
      </c>
      <c r="U357" s="19"/>
      <c r="V357" s="19"/>
      <c r="W357" s="13"/>
      <c r="X357" s="12">
        <v>176030</v>
      </c>
      <c r="Y357" s="62" t="s">
        <v>700</v>
      </c>
      <c r="Z357" s="63" t="s">
        <v>701</v>
      </c>
    </row>
    <row r="358" spans="1:26" ht="23" x14ac:dyDescent="0.7">
      <c r="A358" s="17"/>
      <c r="B358" s="13" t="s">
        <v>581</v>
      </c>
      <c r="C358" s="14">
        <v>25.2</v>
      </c>
      <c r="D358" s="37" t="s">
        <v>592</v>
      </c>
      <c r="E358" s="19"/>
      <c r="F358" s="19"/>
      <c r="G358" s="13"/>
      <c r="H358" s="13">
        <v>176030</v>
      </c>
      <c r="I358" s="2"/>
      <c r="J358" s="2" t="b">
        <f t="shared" si="10"/>
        <v>1</v>
      </c>
      <c r="K358" s="2" t="b">
        <f t="shared" si="11"/>
        <v>1</v>
      </c>
      <c r="L358" s="2" t="s">
        <v>700</v>
      </c>
      <c r="M358" s="58" t="s">
        <v>701</v>
      </c>
      <c r="N358" s="2"/>
      <c r="O358" s="31"/>
      <c r="Q358" s="17"/>
      <c r="R358" s="13" t="s">
        <v>581</v>
      </c>
      <c r="S358" s="14">
        <v>25.2</v>
      </c>
      <c r="T358" s="37" t="s">
        <v>592</v>
      </c>
      <c r="U358" s="19"/>
      <c r="V358" s="19"/>
      <c r="W358" s="13"/>
      <c r="X358" s="12">
        <v>176030</v>
      </c>
      <c r="Y358" s="62" t="s">
        <v>700</v>
      </c>
      <c r="Z358" s="63" t="s">
        <v>701</v>
      </c>
    </row>
    <row r="359" spans="1:26" ht="23" x14ac:dyDescent="0.7">
      <c r="A359" s="17"/>
      <c r="B359" s="13" t="s">
        <v>581</v>
      </c>
      <c r="C359" s="14">
        <v>25.21</v>
      </c>
      <c r="D359" s="37" t="s">
        <v>593</v>
      </c>
      <c r="E359" s="19"/>
      <c r="F359" s="19"/>
      <c r="G359" s="13"/>
      <c r="H359" s="13">
        <v>176030</v>
      </c>
      <c r="I359" s="2"/>
      <c r="J359" s="2" t="b">
        <f t="shared" si="10"/>
        <v>1</v>
      </c>
      <c r="K359" s="2" t="b">
        <f t="shared" si="11"/>
        <v>1</v>
      </c>
      <c r="L359" s="2" t="s">
        <v>700</v>
      </c>
      <c r="M359" s="58" t="s">
        <v>701</v>
      </c>
      <c r="N359" s="2"/>
      <c r="O359" s="31"/>
      <c r="Q359" s="17"/>
      <c r="R359" s="13" t="s">
        <v>581</v>
      </c>
      <c r="S359" s="14">
        <v>25.21</v>
      </c>
      <c r="T359" s="37" t="s">
        <v>593</v>
      </c>
      <c r="U359" s="19"/>
      <c r="V359" s="19"/>
      <c r="W359" s="13"/>
      <c r="X359" s="12">
        <v>176030</v>
      </c>
      <c r="Y359" s="62" t="s">
        <v>700</v>
      </c>
      <c r="Z359" s="63" t="s">
        <v>701</v>
      </c>
    </row>
    <row r="360" spans="1:26" ht="23" x14ac:dyDescent="0.7">
      <c r="A360" s="17"/>
      <c r="B360" s="13" t="s">
        <v>581</v>
      </c>
      <c r="C360" s="14">
        <v>25.22</v>
      </c>
      <c r="D360" s="37" t="s">
        <v>594</v>
      </c>
      <c r="E360" s="19"/>
      <c r="F360" s="19"/>
      <c r="G360" s="13"/>
      <c r="H360" s="13">
        <v>176030</v>
      </c>
      <c r="I360" s="2"/>
      <c r="J360" s="2" t="b">
        <f t="shared" si="10"/>
        <v>1</v>
      </c>
      <c r="K360" s="2" t="b">
        <f t="shared" si="11"/>
        <v>1</v>
      </c>
      <c r="L360" s="2" t="s">
        <v>700</v>
      </c>
      <c r="M360" s="58" t="s">
        <v>701</v>
      </c>
      <c r="N360" s="2"/>
      <c r="O360" s="31"/>
      <c r="Q360" s="17"/>
      <c r="R360" s="13" t="s">
        <v>581</v>
      </c>
      <c r="S360" s="14">
        <v>25.22</v>
      </c>
      <c r="T360" s="37" t="s">
        <v>594</v>
      </c>
      <c r="U360" s="19"/>
      <c r="V360" s="19"/>
      <c r="W360" s="13"/>
      <c r="X360" s="12">
        <v>176030</v>
      </c>
      <c r="Y360" s="62" t="s">
        <v>700</v>
      </c>
      <c r="Z360" s="63" t="s">
        <v>701</v>
      </c>
    </row>
    <row r="361" spans="1:26" ht="23" x14ac:dyDescent="0.7">
      <c r="A361" s="17"/>
      <c r="B361" s="10" t="s">
        <v>595</v>
      </c>
      <c r="C361" s="14">
        <v>25.23</v>
      </c>
      <c r="D361" s="12" t="s">
        <v>596</v>
      </c>
      <c r="E361" s="19"/>
      <c r="F361" s="19"/>
      <c r="G361" s="13">
        <v>176017</v>
      </c>
      <c r="H361" s="13"/>
      <c r="I361" s="2"/>
      <c r="J361" s="2" t="b">
        <f t="shared" si="10"/>
        <v>1</v>
      </c>
      <c r="K361" s="2" t="b">
        <f t="shared" si="11"/>
        <v>1</v>
      </c>
      <c r="L361" s="86" t="s">
        <v>694</v>
      </c>
      <c r="M361" s="87" t="s">
        <v>695</v>
      </c>
      <c r="N361" s="80">
        <v>443055</v>
      </c>
      <c r="O361" s="82" t="s">
        <v>3</v>
      </c>
      <c r="Q361" s="17"/>
      <c r="R361" s="10" t="s">
        <v>595</v>
      </c>
      <c r="S361" s="14">
        <v>25.23</v>
      </c>
      <c r="T361" s="12" t="s">
        <v>596</v>
      </c>
      <c r="U361" s="19"/>
      <c r="V361" s="19"/>
      <c r="W361" s="13">
        <v>176017</v>
      </c>
      <c r="X361" s="12"/>
      <c r="Y361" s="62" t="s">
        <v>694</v>
      </c>
      <c r="Z361" s="63" t="s">
        <v>695</v>
      </c>
    </row>
    <row r="362" spans="1:26" ht="23" x14ac:dyDescent="0.7">
      <c r="A362" s="17"/>
      <c r="B362" s="10" t="s">
        <v>597</v>
      </c>
      <c r="C362" s="14">
        <v>25.24</v>
      </c>
      <c r="D362" s="12" t="s">
        <v>598</v>
      </c>
      <c r="E362" s="19"/>
      <c r="F362" s="19"/>
      <c r="G362" s="13">
        <v>176017</v>
      </c>
      <c r="H362" s="13"/>
      <c r="I362" s="2"/>
      <c r="J362" s="2" t="b">
        <f t="shared" si="10"/>
        <v>1</v>
      </c>
      <c r="K362" s="2" t="b">
        <f t="shared" si="11"/>
        <v>1</v>
      </c>
      <c r="L362" s="2" t="s">
        <v>694</v>
      </c>
      <c r="M362" s="58" t="s">
        <v>695</v>
      </c>
      <c r="N362" s="2"/>
      <c r="O362" s="31"/>
      <c r="Q362" s="17"/>
      <c r="R362" s="10" t="s">
        <v>597</v>
      </c>
      <c r="S362" s="14">
        <v>25.24</v>
      </c>
      <c r="T362" s="12" t="s">
        <v>598</v>
      </c>
      <c r="U362" s="19"/>
      <c r="V362" s="19"/>
      <c r="W362" s="13">
        <v>176017</v>
      </c>
      <c r="X362" s="12"/>
      <c r="Y362" s="62" t="s">
        <v>694</v>
      </c>
      <c r="Z362" s="63" t="s">
        <v>695</v>
      </c>
    </row>
    <row r="363" spans="1:26" ht="23" x14ac:dyDescent="0.7">
      <c r="A363" s="17"/>
      <c r="B363" s="10" t="s">
        <v>599</v>
      </c>
      <c r="C363" s="14">
        <v>25.25</v>
      </c>
      <c r="D363" s="12" t="s">
        <v>600</v>
      </c>
      <c r="E363" s="19"/>
      <c r="F363" s="19"/>
      <c r="G363" s="13">
        <v>176017</v>
      </c>
      <c r="H363" s="13"/>
      <c r="I363" s="2"/>
      <c r="J363" s="2" t="b">
        <f t="shared" si="10"/>
        <v>1</v>
      </c>
      <c r="K363" s="2" t="b">
        <f t="shared" si="11"/>
        <v>1</v>
      </c>
      <c r="L363" s="2" t="s">
        <v>694</v>
      </c>
      <c r="M363" s="58" t="s">
        <v>695</v>
      </c>
      <c r="N363" s="2"/>
      <c r="O363" s="31"/>
      <c r="Q363" s="17"/>
      <c r="R363" s="10" t="s">
        <v>599</v>
      </c>
      <c r="S363" s="14">
        <v>25.25</v>
      </c>
      <c r="T363" s="12" t="s">
        <v>600</v>
      </c>
      <c r="U363" s="19"/>
      <c r="V363" s="19"/>
      <c r="W363" s="13">
        <v>176017</v>
      </c>
      <c r="X363" s="12"/>
      <c r="Y363" s="62" t="s">
        <v>694</v>
      </c>
      <c r="Z363" s="63" t="s">
        <v>695</v>
      </c>
    </row>
    <row r="364" spans="1:26" ht="23" x14ac:dyDescent="0.7">
      <c r="A364" s="17"/>
      <c r="B364" s="13" t="s">
        <v>581</v>
      </c>
      <c r="C364" s="14">
        <v>25.26</v>
      </c>
      <c r="D364" s="37" t="s">
        <v>601</v>
      </c>
      <c r="E364" s="19"/>
      <c r="F364" s="19"/>
      <c r="G364" s="13"/>
      <c r="H364" s="13">
        <v>176030</v>
      </c>
      <c r="I364" s="2"/>
      <c r="J364" s="2" t="b">
        <f t="shared" si="10"/>
        <v>1</v>
      </c>
      <c r="K364" s="2" t="b">
        <f t="shared" si="11"/>
        <v>1</v>
      </c>
      <c r="L364" s="2" t="s">
        <v>700</v>
      </c>
      <c r="M364" s="58" t="s">
        <v>701</v>
      </c>
      <c r="N364" s="2"/>
      <c r="O364" s="31"/>
      <c r="Q364" s="17"/>
      <c r="R364" s="13" t="s">
        <v>581</v>
      </c>
      <c r="S364" s="14">
        <v>25.26</v>
      </c>
      <c r="T364" s="37" t="s">
        <v>601</v>
      </c>
      <c r="U364" s="19"/>
      <c r="V364" s="19"/>
      <c r="W364" s="13"/>
      <c r="X364" s="12">
        <v>176030</v>
      </c>
      <c r="Y364" s="62" t="s">
        <v>700</v>
      </c>
      <c r="Z364" s="63" t="s">
        <v>701</v>
      </c>
    </row>
    <row r="365" spans="1:26" ht="23" x14ac:dyDescent="0.7">
      <c r="A365" s="17"/>
      <c r="B365" s="13" t="s">
        <v>581</v>
      </c>
      <c r="C365" s="14">
        <v>25.27</v>
      </c>
      <c r="D365" s="37" t="s">
        <v>602</v>
      </c>
      <c r="E365" s="19"/>
      <c r="F365" s="19"/>
      <c r="G365" s="13"/>
      <c r="H365" s="13">
        <v>176030</v>
      </c>
      <c r="I365" s="2"/>
      <c r="J365" s="2" t="b">
        <f t="shared" si="10"/>
        <v>1</v>
      </c>
      <c r="K365" s="2" t="b">
        <f t="shared" si="11"/>
        <v>1</v>
      </c>
      <c r="L365" s="2" t="s">
        <v>700</v>
      </c>
      <c r="M365" s="58" t="s">
        <v>701</v>
      </c>
      <c r="N365" s="2"/>
      <c r="O365" s="31"/>
      <c r="Q365" s="17"/>
      <c r="R365" s="13" t="s">
        <v>581</v>
      </c>
      <c r="S365" s="14">
        <v>25.27</v>
      </c>
      <c r="T365" s="37" t="s">
        <v>602</v>
      </c>
      <c r="U365" s="19"/>
      <c r="V365" s="19"/>
      <c r="W365" s="13"/>
      <c r="X365" s="12">
        <v>176030</v>
      </c>
      <c r="Y365" s="62" t="s">
        <v>700</v>
      </c>
      <c r="Z365" s="63" t="s">
        <v>701</v>
      </c>
    </row>
    <row r="366" spans="1:26" ht="23" x14ac:dyDescent="0.7">
      <c r="A366" s="17"/>
      <c r="B366" s="13" t="s">
        <v>581</v>
      </c>
      <c r="C366" s="14">
        <v>25.28</v>
      </c>
      <c r="D366" s="39" t="s">
        <v>603</v>
      </c>
      <c r="E366" s="19"/>
      <c r="F366" s="19"/>
      <c r="G366" s="13"/>
      <c r="H366" s="13">
        <v>176030</v>
      </c>
      <c r="I366" s="2"/>
      <c r="J366" s="2" t="b">
        <f t="shared" si="10"/>
        <v>1</v>
      </c>
      <c r="K366" s="2" t="b">
        <f t="shared" si="11"/>
        <v>1</v>
      </c>
      <c r="L366" s="2" t="s">
        <v>700</v>
      </c>
      <c r="M366" s="58" t="s">
        <v>701</v>
      </c>
      <c r="N366" s="2"/>
      <c r="O366" s="31"/>
      <c r="Q366" s="17"/>
      <c r="R366" s="13" t="s">
        <v>581</v>
      </c>
      <c r="S366" s="14">
        <v>25.28</v>
      </c>
      <c r="T366" s="39" t="s">
        <v>603</v>
      </c>
      <c r="U366" s="19"/>
      <c r="V366" s="19"/>
      <c r="W366" s="13"/>
      <c r="X366" s="12">
        <v>176030</v>
      </c>
      <c r="Y366" s="62" t="s">
        <v>700</v>
      </c>
      <c r="Z366" s="63" t="s">
        <v>701</v>
      </c>
    </row>
    <row r="367" spans="1:26" ht="23" x14ac:dyDescent="0.7">
      <c r="A367" s="17"/>
      <c r="B367" s="13" t="s">
        <v>581</v>
      </c>
      <c r="C367" s="40">
        <v>25.29</v>
      </c>
      <c r="D367" s="37" t="s">
        <v>604</v>
      </c>
      <c r="E367" s="19"/>
      <c r="F367" s="19"/>
      <c r="G367" s="13"/>
      <c r="H367" s="13">
        <v>176030</v>
      </c>
      <c r="I367" s="2"/>
      <c r="J367" s="2" t="b">
        <f t="shared" si="10"/>
        <v>1</v>
      </c>
      <c r="K367" s="2" t="b">
        <f t="shared" si="11"/>
        <v>1</v>
      </c>
      <c r="L367" s="2" t="s">
        <v>700</v>
      </c>
      <c r="M367" s="58" t="s">
        <v>701</v>
      </c>
      <c r="N367" s="2"/>
      <c r="O367" s="31"/>
      <c r="Q367" s="17"/>
      <c r="R367" s="13" t="s">
        <v>581</v>
      </c>
      <c r="S367" s="40">
        <v>25.29</v>
      </c>
      <c r="T367" s="37" t="s">
        <v>604</v>
      </c>
      <c r="U367" s="19"/>
      <c r="V367" s="19"/>
      <c r="W367" s="13"/>
      <c r="X367" s="12">
        <v>176030</v>
      </c>
      <c r="Y367" s="62" t="s">
        <v>700</v>
      </c>
      <c r="Z367" s="63" t="s">
        <v>701</v>
      </c>
    </row>
    <row r="368" spans="1:26" ht="23" x14ac:dyDescent="0.7">
      <c r="A368" s="17"/>
      <c r="B368" s="13" t="s">
        <v>581</v>
      </c>
      <c r="C368" s="40">
        <v>25.3</v>
      </c>
      <c r="D368" s="41" t="s">
        <v>605</v>
      </c>
      <c r="E368" s="19"/>
      <c r="F368" s="19"/>
      <c r="G368" s="13"/>
      <c r="H368" s="13">
        <v>176030</v>
      </c>
      <c r="I368" s="2"/>
      <c r="J368" s="2" t="b">
        <f t="shared" si="10"/>
        <v>1</v>
      </c>
      <c r="K368" s="2" t="b">
        <f t="shared" si="11"/>
        <v>1</v>
      </c>
      <c r="L368" s="2" t="s">
        <v>700</v>
      </c>
      <c r="M368" s="58" t="s">
        <v>701</v>
      </c>
      <c r="N368" s="2"/>
      <c r="O368" s="31"/>
      <c r="Q368" s="17"/>
      <c r="R368" s="13" t="s">
        <v>581</v>
      </c>
      <c r="S368" s="40">
        <v>25.3</v>
      </c>
      <c r="T368" s="37" t="s">
        <v>605</v>
      </c>
      <c r="U368" s="19"/>
      <c r="V368" s="19"/>
      <c r="W368" s="13"/>
      <c r="X368" s="12">
        <v>176030</v>
      </c>
      <c r="Y368" s="62" t="s">
        <v>700</v>
      </c>
      <c r="Z368" s="63" t="s">
        <v>701</v>
      </c>
    </row>
    <row r="369" spans="1:26" ht="23" x14ac:dyDescent="0.7">
      <c r="A369" s="17"/>
      <c r="B369" s="13" t="s">
        <v>581</v>
      </c>
      <c r="C369" s="14">
        <v>25.31</v>
      </c>
      <c r="D369" s="12" t="s">
        <v>606</v>
      </c>
      <c r="E369" s="19"/>
      <c r="F369" s="19"/>
      <c r="G369" s="13"/>
      <c r="H369" s="13">
        <v>176030</v>
      </c>
      <c r="I369" s="2"/>
      <c r="J369" s="2" t="b">
        <f t="shared" si="10"/>
        <v>1</v>
      </c>
      <c r="K369" s="2" t="b">
        <f t="shared" si="11"/>
        <v>1</v>
      </c>
      <c r="L369" s="2" t="s">
        <v>694</v>
      </c>
      <c r="M369" s="58" t="s">
        <v>695</v>
      </c>
      <c r="N369" s="2"/>
      <c r="O369" s="31"/>
      <c r="Q369" s="17"/>
      <c r="R369" s="13" t="s">
        <v>581</v>
      </c>
      <c r="S369" s="14">
        <v>25.31</v>
      </c>
      <c r="T369" s="12" t="s">
        <v>606</v>
      </c>
      <c r="U369" s="19"/>
      <c r="V369" s="19"/>
      <c r="W369" s="13">
        <v>176017</v>
      </c>
      <c r="X369" s="12"/>
      <c r="Y369" s="62" t="s">
        <v>694</v>
      </c>
      <c r="Z369" s="63" t="s">
        <v>695</v>
      </c>
    </row>
    <row r="370" spans="1:26" ht="23" x14ac:dyDescent="0.7">
      <c r="A370" s="17"/>
      <c r="B370" s="18" t="s">
        <v>607</v>
      </c>
      <c r="C370" s="38"/>
      <c r="D370" s="19" t="s">
        <v>608</v>
      </c>
      <c r="E370" s="19"/>
      <c r="F370" s="19"/>
      <c r="G370" s="13"/>
      <c r="H370" s="13"/>
      <c r="I370" s="2"/>
      <c r="J370" s="2" t="b">
        <f t="shared" si="10"/>
        <v>1</v>
      </c>
      <c r="K370" s="2" t="b">
        <f t="shared" si="11"/>
        <v>1</v>
      </c>
      <c r="L370" s="2" t="s">
        <v>694</v>
      </c>
      <c r="M370" s="58" t="s">
        <v>695</v>
      </c>
      <c r="N370" s="2"/>
      <c r="O370" s="31"/>
      <c r="Q370" s="17"/>
      <c r="R370" s="39" t="s">
        <v>607</v>
      </c>
      <c r="S370" s="38"/>
      <c r="T370" s="19" t="s">
        <v>608</v>
      </c>
      <c r="U370" s="19"/>
      <c r="V370" s="19"/>
      <c r="W370" s="13"/>
      <c r="X370" s="12"/>
      <c r="Y370" s="62" t="s">
        <v>694</v>
      </c>
      <c r="Z370" s="63" t="s">
        <v>695</v>
      </c>
    </row>
    <row r="371" spans="1:26" ht="23" x14ac:dyDescent="0.7">
      <c r="A371" s="17"/>
      <c r="B371" s="10" t="s">
        <v>609</v>
      </c>
      <c r="C371" s="14">
        <v>25.32</v>
      </c>
      <c r="D371" s="12" t="s">
        <v>610</v>
      </c>
      <c r="E371" s="19"/>
      <c r="F371" s="19"/>
      <c r="G371" s="13">
        <v>176017</v>
      </c>
      <c r="H371" s="13"/>
      <c r="I371" s="2"/>
      <c r="J371" s="2" t="b">
        <f t="shared" si="10"/>
        <v>1</v>
      </c>
      <c r="K371" s="2" t="b">
        <f t="shared" si="11"/>
        <v>1</v>
      </c>
      <c r="L371" s="2" t="s">
        <v>694</v>
      </c>
      <c r="M371" s="58" t="s">
        <v>695</v>
      </c>
      <c r="N371" s="2"/>
      <c r="O371" s="31"/>
      <c r="Q371" s="17"/>
      <c r="R371" s="10" t="s">
        <v>609</v>
      </c>
      <c r="S371" s="14">
        <v>25.32</v>
      </c>
      <c r="T371" s="12" t="s">
        <v>610</v>
      </c>
      <c r="U371" s="19"/>
      <c r="V371" s="19"/>
      <c r="W371" s="13">
        <v>176017</v>
      </c>
      <c r="X371" s="12"/>
      <c r="Y371" s="62" t="s">
        <v>694</v>
      </c>
      <c r="Z371" s="63" t="s">
        <v>695</v>
      </c>
    </row>
    <row r="372" spans="1:26" ht="23" x14ac:dyDescent="0.7">
      <c r="A372" s="17"/>
      <c r="B372" s="10" t="s">
        <v>611</v>
      </c>
      <c r="C372" s="14">
        <v>25.33</v>
      </c>
      <c r="D372" s="12" t="s">
        <v>612</v>
      </c>
      <c r="E372" s="19"/>
      <c r="F372" s="19"/>
      <c r="G372" s="13">
        <v>176017</v>
      </c>
      <c r="H372" s="13"/>
      <c r="I372" s="2"/>
      <c r="J372" s="2" t="b">
        <f t="shared" si="10"/>
        <v>1</v>
      </c>
      <c r="K372" s="2" t="b">
        <f t="shared" si="11"/>
        <v>1</v>
      </c>
      <c r="L372" s="2" t="s">
        <v>694</v>
      </c>
      <c r="M372" s="58" t="s">
        <v>695</v>
      </c>
      <c r="N372" s="2"/>
      <c r="O372" s="31"/>
      <c r="Q372" s="17"/>
      <c r="R372" s="10" t="s">
        <v>611</v>
      </c>
      <c r="S372" s="14">
        <v>25.33</v>
      </c>
      <c r="T372" s="12" t="s">
        <v>612</v>
      </c>
      <c r="U372" s="19"/>
      <c r="V372" s="19"/>
      <c r="W372" s="13">
        <v>176017</v>
      </c>
      <c r="X372" s="12"/>
      <c r="Y372" s="62" t="s">
        <v>694</v>
      </c>
      <c r="Z372" s="63" t="s">
        <v>695</v>
      </c>
    </row>
    <row r="373" spans="1:26" ht="23" x14ac:dyDescent="0.7">
      <c r="A373" s="17"/>
      <c r="B373" s="10" t="s">
        <v>613</v>
      </c>
      <c r="C373" s="14">
        <v>25.34</v>
      </c>
      <c r="D373" s="12" t="s">
        <v>614</v>
      </c>
      <c r="E373" s="19"/>
      <c r="F373" s="19"/>
      <c r="G373" s="13">
        <v>176017</v>
      </c>
      <c r="H373" s="13"/>
      <c r="I373" s="2"/>
      <c r="J373" s="2" t="b">
        <f t="shared" si="10"/>
        <v>1</v>
      </c>
      <c r="K373" s="2" t="b">
        <f t="shared" si="11"/>
        <v>1</v>
      </c>
      <c r="L373" s="2" t="s">
        <v>694</v>
      </c>
      <c r="M373" s="58" t="s">
        <v>695</v>
      </c>
      <c r="N373" s="2"/>
      <c r="O373" s="31"/>
      <c r="Q373" s="17"/>
      <c r="R373" s="10" t="s">
        <v>613</v>
      </c>
      <c r="S373" s="14">
        <v>25.34</v>
      </c>
      <c r="T373" s="12" t="s">
        <v>614</v>
      </c>
      <c r="U373" s="19"/>
      <c r="V373" s="19"/>
      <c r="W373" s="13">
        <v>176017</v>
      </c>
      <c r="X373" s="12"/>
      <c r="Y373" s="62" t="s">
        <v>694</v>
      </c>
      <c r="Z373" s="63" t="s">
        <v>695</v>
      </c>
    </row>
    <row r="374" spans="1:26" ht="23" x14ac:dyDescent="0.7">
      <c r="A374" s="17"/>
      <c r="B374" s="10" t="s">
        <v>615</v>
      </c>
      <c r="C374" s="14">
        <v>25.35</v>
      </c>
      <c r="D374" s="12" t="s">
        <v>616</v>
      </c>
      <c r="E374" s="19"/>
      <c r="F374" s="19"/>
      <c r="G374" s="13">
        <v>176017</v>
      </c>
      <c r="H374" s="13"/>
      <c r="I374" s="2"/>
      <c r="J374" s="2" t="b">
        <f t="shared" si="10"/>
        <v>1</v>
      </c>
      <c r="K374" s="2" t="b">
        <f t="shared" si="11"/>
        <v>1</v>
      </c>
      <c r="L374" s="86" t="s">
        <v>694</v>
      </c>
      <c r="M374" s="87" t="s">
        <v>695</v>
      </c>
      <c r="N374" s="80">
        <v>443055</v>
      </c>
      <c r="O374" s="82" t="s">
        <v>3</v>
      </c>
      <c r="Q374" s="17"/>
      <c r="R374" s="10" t="s">
        <v>615</v>
      </c>
      <c r="S374" s="14">
        <v>25.35</v>
      </c>
      <c r="T374" s="12" t="s">
        <v>616</v>
      </c>
      <c r="U374" s="19"/>
      <c r="V374" s="19"/>
      <c r="W374" s="13">
        <v>176017</v>
      </c>
      <c r="X374" s="12"/>
      <c r="Y374" s="62" t="s">
        <v>694</v>
      </c>
      <c r="Z374" s="63" t="s">
        <v>695</v>
      </c>
    </row>
    <row r="375" spans="1:26" ht="23" x14ac:dyDescent="0.7">
      <c r="A375" s="17"/>
      <c r="B375" s="13" t="s">
        <v>581</v>
      </c>
      <c r="C375" s="14">
        <v>25.36</v>
      </c>
      <c r="D375" s="37" t="s">
        <v>617</v>
      </c>
      <c r="E375" s="19"/>
      <c r="F375" s="19"/>
      <c r="G375" s="13"/>
      <c r="H375" s="13">
        <v>176030</v>
      </c>
      <c r="I375" s="2"/>
      <c r="J375" s="2" t="b">
        <f t="shared" si="10"/>
        <v>1</v>
      </c>
      <c r="K375" s="2" t="b">
        <f t="shared" si="11"/>
        <v>1</v>
      </c>
      <c r="L375" s="2" t="s">
        <v>700</v>
      </c>
      <c r="M375" s="58" t="s">
        <v>701</v>
      </c>
      <c r="N375" s="2"/>
      <c r="O375" s="31"/>
      <c r="Q375" s="17"/>
      <c r="R375" s="13" t="s">
        <v>581</v>
      </c>
      <c r="S375" s="14">
        <v>25.36</v>
      </c>
      <c r="T375" s="37" t="s">
        <v>617</v>
      </c>
      <c r="U375" s="19"/>
      <c r="V375" s="19"/>
      <c r="W375" s="13"/>
      <c r="X375" s="12">
        <v>176030</v>
      </c>
      <c r="Y375" s="62" t="s">
        <v>700</v>
      </c>
      <c r="Z375" s="63" t="s">
        <v>701</v>
      </c>
    </row>
    <row r="376" spans="1:26" ht="23" x14ac:dyDescent="0.7">
      <c r="A376" s="17"/>
      <c r="B376" s="18" t="s">
        <v>618</v>
      </c>
      <c r="C376" s="38"/>
      <c r="D376" s="19" t="s">
        <v>619</v>
      </c>
      <c r="E376" s="19"/>
      <c r="F376" s="19"/>
      <c r="G376" s="13"/>
      <c r="H376" s="13"/>
      <c r="I376" s="2"/>
      <c r="J376" s="2" t="b">
        <f t="shared" si="10"/>
        <v>1</v>
      </c>
      <c r="K376" s="2" t="b">
        <f t="shared" si="11"/>
        <v>1</v>
      </c>
      <c r="L376" s="2"/>
      <c r="M376" s="58"/>
      <c r="N376" s="2"/>
      <c r="O376" s="31"/>
      <c r="Q376" s="17"/>
      <c r="R376" s="39" t="s">
        <v>618</v>
      </c>
      <c r="S376" s="38"/>
      <c r="T376" s="19" t="s">
        <v>619</v>
      </c>
      <c r="U376" s="19"/>
      <c r="V376" s="19"/>
      <c r="W376" s="13"/>
      <c r="X376" s="12"/>
      <c r="Y376" s="62"/>
      <c r="Z376" s="63"/>
    </row>
    <row r="377" spans="1:26" ht="23" x14ac:dyDescent="0.7">
      <c r="A377" s="17"/>
      <c r="B377" s="10" t="s">
        <v>620</v>
      </c>
      <c r="C377" s="14">
        <v>25.39</v>
      </c>
      <c r="D377" s="12" t="s">
        <v>621</v>
      </c>
      <c r="E377" s="19"/>
      <c r="F377" s="19"/>
      <c r="G377" s="13">
        <v>176017</v>
      </c>
      <c r="H377" s="13"/>
      <c r="I377" s="2"/>
      <c r="J377" s="2" t="b">
        <f t="shared" si="10"/>
        <v>1</v>
      </c>
      <c r="K377" s="2" t="b">
        <f t="shared" si="11"/>
        <v>1</v>
      </c>
      <c r="L377" s="86" t="s">
        <v>694</v>
      </c>
      <c r="M377" s="87" t="s">
        <v>695</v>
      </c>
      <c r="N377" s="80">
        <v>443055</v>
      </c>
      <c r="O377" s="82" t="s">
        <v>3</v>
      </c>
      <c r="Q377" s="17"/>
      <c r="R377" s="10" t="s">
        <v>620</v>
      </c>
      <c r="S377" s="14">
        <v>25.39</v>
      </c>
      <c r="T377" s="12" t="s">
        <v>621</v>
      </c>
      <c r="U377" s="19"/>
      <c r="V377" s="19"/>
      <c r="W377" s="13">
        <v>176017</v>
      </c>
      <c r="X377" s="12"/>
      <c r="Y377" s="62" t="s">
        <v>694</v>
      </c>
      <c r="Z377" s="63" t="s">
        <v>695</v>
      </c>
    </row>
    <row r="378" spans="1:26" ht="23" x14ac:dyDescent="0.7">
      <c r="A378" s="17"/>
      <c r="B378" s="10" t="s">
        <v>622</v>
      </c>
      <c r="C378" s="14">
        <v>25.4</v>
      </c>
      <c r="D378" s="12" t="s">
        <v>623</v>
      </c>
      <c r="E378" s="19"/>
      <c r="F378" s="19"/>
      <c r="G378" s="13">
        <v>176017</v>
      </c>
      <c r="H378" s="13"/>
      <c r="I378" s="2"/>
      <c r="J378" s="2" t="b">
        <f t="shared" si="10"/>
        <v>1</v>
      </c>
      <c r="K378" s="2" t="b">
        <f t="shared" si="11"/>
        <v>1</v>
      </c>
      <c r="L378" s="86" t="s">
        <v>694</v>
      </c>
      <c r="M378" s="87" t="s">
        <v>695</v>
      </c>
      <c r="N378" s="80">
        <v>443055</v>
      </c>
      <c r="O378" s="82" t="s">
        <v>3</v>
      </c>
      <c r="Q378" s="17"/>
      <c r="R378" s="10" t="s">
        <v>622</v>
      </c>
      <c r="S378" s="14">
        <v>25.4</v>
      </c>
      <c r="T378" s="12" t="s">
        <v>623</v>
      </c>
      <c r="U378" s="19"/>
      <c r="V378" s="19"/>
      <c r="W378" s="13">
        <v>176017</v>
      </c>
      <c r="X378" s="12"/>
      <c r="Y378" s="62" t="s">
        <v>694</v>
      </c>
      <c r="Z378" s="63" t="s">
        <v>695</v>
      </c>
    </row>
    <row r="379" spans="1:26" ht="23" x14ac:dyDescent="0.7">
      <c r="A379" s="17"/>
      <c r="B379" s="10" t="s">
        <v>624</v>
      </c>
      <c r="C379" s="14">
        <v>25.41</v>
      </c>
      <c r="D379" s="12" t="s">
        <v>625</v>
      </c>
      <c r="E379" s="19"/>
      <c r="F379" s="19"/>
      <c r="G379" s="13">
        <v>176017</v>
      </c>
      <c r="H379" s="13"/>
      <c r="I379" s="2"/>
      <c r="J379" s="2" t="b">
        <f t="shared" si="10"/>
        <v>1</v>
      </c>
      <c r="K379" s="2" t="b">
        <f t="shared" si="11"/>
        <v>1</v>
      </c>
      <c r="L379" s="86" t="s">
        <v>694</v>
      </c>
      <c r="M379" s="87" t="s">
        <v>695</v>
      </c>
      <c r="N379" s="80">
        <v>443055</v>
      </c>
      <c r="O379" s="82" t="s">
        <v>3</v>
      </c>
      <c r="Q379" s="17"/>
      <c r="R379" s="10" t="s">
        <v>624</v>
      </c>
      <c r="S379" s="14">
        <v>25.41</v>
      </c>
      <c r="T379" s="12" t="s">
        <v>625</v>
      </c>
      <c r="U379" s="19"/>
      <c r="V379" s="19"/>
      <c r="W379" s="13">
        <v>176017</v>
      </c>
      <c r="X379" s="12"/>
      <c r="Y379" s="62" t="s">
        <v>694</v>
      </c>
      <c r="Z379" s="63" t="s">
        <v>695</v>
      </c>
    </row>
    <row r="380" spans="1:26" ht="23" x14ac:dyDescent="0.7">
      <c r="A380" s="17"/>
      <c r="B380" s="10" t="s">
        <v>626</v>
      </c>
      <c r="C380" s="14">
        <v>25.42</v>
      </c>
      <c r="D380" s="12" t="s">
        <v>627</v>
      </c>
      <c r="E380" s="19"/>
      <c r="F380" s="19"/>
      <c r="G380" s="13">
        <v>176017</v>
      </c>
      <c r="H380" s="13"/>
      <c r="I380" s="2"/>
      <c r="J380" s="2" t="b">
        <f t="shared" si="10"/>
        <v>1</v>
      </c>
      <c r="K380" s="2" t="b">
        <f t="shared" si="11"/>
        <v>1</v>
      </c>
      <c r="L380" s="2" t="s">
        <v>694</v>
      </c>
      <c r="M380" s="58" t="s">
        <v>695</v>
      </c>
      <c r="N380" s="2"/>
      <c r="O380" s="31"/>
      <c r="Q380" s="17"/>
      <c r="R380" s="10" t="s">
        <v>626</v>
      </c>
      <c r="S380" s="14">
        <v>25.42</v>
      </c>
      <c r="T380" s="12" t="s">
        <v>627</v>
      </c>
      <c r="U380" s="19"/>
      <c r="V380" s="19"/>
      <c r="W380" s="13">
        <v>176017</v>
      </c>
      <c r="X380" s="12"/>
      <c r="Y380" s="62" t="s">
        <v>694</v>
      </c>
      <c r="Z380" s="63" t="s">
        <v>695</v>
      </c>
    </row>
    <row r="381" spans="1:26" ht="23" x14ac:dyDescent="0.7">
      <c r="A381" s="17"/>
      <c r="B381" s="10" t="s">
        <v>628</v>
      </c>
      <c r="C381" s="14">
        <v>25.43</v>
      </c>
      <c r="D381" s="12" t="s">
        <v>629</v>
      </c>
      <c r="E381" s="19"/>
      <c r="F381" s="19"/>
      <c r="G381" s="13">
        <v>176017</v>
      </c>
      <c r="H381" s="13"/>
      <c r="I381" s="2"/>
      <c r="J381" s="2" t="b">
        <f t="shared" si="10"/>
        <v>1</v>
      </c>
      <c r="K381" s="2" t="b">
        <f t="shared" si="11"/>
        <v>1</v>
      </c>
      <c r="L381" s="2" t="s">
        <v>694</v>
      </c>
      <c r="M381" s="58" t="s">
        <v>695</v>
      </c>
      <c r="N381" s="2"/>
      <c r="O381" s="31"/>
      <c r="Q381" s="17"/>
      <c r="R381" s="10" t="s">
        <v>628</v>
      </c>
      <c r="S381" s="14">
        <v>25.43</v>
      </c>
      <c r="T381" s="12" t="s">
        <v>629</v>
      </c>
      <c r="U381" s="19"/>
      <c r="V381" s="19"/>
      <c r="W381" s="13">
        <v>176017</v>
      </c>
      <c r="X381" s="12"/>
      <c r="Y381" s="62" t="s">
        <v>694</v>
      </c>
      <c r="Z381" s="63" t="s">
        <v>695</v>
      </c>
    </row>
    <row r="382" spans="1:26" ht="23" x14ac:dyDescent="0.7">
      <c r="A382" s="17"/>
      <c r="B382" s="10" t="s">
        <v>630</v>
      </c>
      <c r="C382" s="14">
        <v>25.44</v>
      </c>
      <c r="D382" s="12" t="s">
        <v>631</v>
      </c>
      <c r="E382" s="19"/>
      <c r="F382" s="19"/>
      <c r="G382" s="13">
        <v>176017</v>
      </c>
      <c r="H382" s="13"/>
      <c r="I382" s="2"/>
      <c r="J382" s="2" t="b">
        <f t="shared" si="10"/>
        <v>1</v>
      </c>
      <c r="K382" s="2" t="b">
        <f t="shared" si="11"/>
        <v>1</v>
      </c>
      <c r="L382" s="2" t="s">
        <v>694</v>
      </c>
      <c r="M382" s="58" t="s">
        <v>695</v>
      </c>
      <c r="N382" s="2"/>
      <c r="O382" s="31"/>
      <c r="Q382" s="17"/>
      <c r="R382" s="10" t="s">
        <v>630</v>
      </c>
      <c r="S382" s="14">
        <v>25.44</v>
      </c>
      <c r="T382" s="12" t="s">
        <v>631</v>
      </c>
      <c r="U382" s="19"/>
      <c r="V382" s="19"/>
      <c r="W382" s="13">
        <v>176017</v>
      </c>
      <c r="X382" s="12"/>
      <c r="Y382" s="62" t="s">
        <v>694</v>
      </c>
      <c r="Z382" s="63" t="s">
        <v>695</v>
      </c>
    </row>
    <row r="383" spans="1:26" ht="23" x14ac:dyDescent="0.7">
      <c r="A383" s="17"/>
      <c r="B383" s="13" t="s">
        <v>581</v>
      </c>
      <c r="C383" s="14">
        <v>25.45</v>
      </c>
      <c r="D383" s="37" t="s">
        <v>632</v>
      </c>
      <c r="E383" s="19"/>
      <c r="F383" s="19"/>
      <c r="G383" s="13"/>
      <c r="H383" s="13">
        <v>176030</v>
      </c>
      <c r="I383" s="2"/>
      <c r="J383" s="2" t="b">
        <f t="shared" si="10"/>
        <v>1</v>
      </c>
      <c r="K383" s="2" t="b">
        <f t="shared" si="11"/>
        <v>1</v>
      </c>
      <c r="L383" s="2" t="s">
        <v>700</v>
      </c>
      <c r="M383" s="58" t="s">
        <v>701</v>
      </c>
      <c r="N383" s="2"/>
      <c r="O383" s="31"/>
      <c r="Q383" s="17"/>
      <c r="R383" s="13" t="s">
        <v>581</v>
      </c>
      <c r="S383" s="14">
        <v>25.45</v>
      </c>
      <c r="T383" s="37" t="s">
        <v>632</v>
      </c>
      <c r="U383" s="19"/>
      <c r="V383" s="19"/>
      <c r="W383" s="13"/>
      <c r="X383" s="12">
        <v>176030</v>
      </c>
      <c r="Y383" s="62" t="s">
        <v>700</v>
      </c>
      <c r="Z383" s="63" t="s">
        <v>701</v>
      </c>
    </row>
    <row r="384" spans="1:26" ht="23" x14ac:dyDescent="0.7">
      <c r="A384" s="17"/>
      <c r="B384" s="13" t="s">
        <v>581</v>
      </c>
      <c r="C384" s="14">
        <v>25.46</v>
      </c>
      <c r="D384" s="37" t="s">
        <v>633</v>
      </c>
      <c r="E384" s="19"/>
      <c r="F384" s="19"/>
      <c r="G384" s="13"/>
      <c r="H384" s="13">
        <v>176030</v>
      </c>
      <c r="I384" s="2"/>
      <c r="J384" s="2" t="b">
        <f t="shared" si="10"/>
        <v>1</v>
      </c>
      <c r="K384" s="2" t="b">
        <f t="shared" si="11"/>
        <v>1</v>
      </c>
      <c r="L384" s="2" t="s">
        <v>700</v>
      </c>
      <c r="M384" s="58" t="s">
        <v>701</v>
      </c>
      <c r="N384" s="2"/>
      <c r="O384" s="31"/>
      <c r="Q384" s="17"/>
      <c r="R384" s="13" t="s">
        <v>581</v>
      </c>
      <c r="S384" s="14">
        <v>25.46</v>
      </c>
      <c r="T384" s="37" t="s">
        <v>633</v>
      </c>
      <c r="U384" s="19"/>
      <c r="V384" s="19"/>
      <c r="W384" s="13"/>
      <c r="X384" s="12">
        <v>176030</v>
      </c>
      <c r="Y384" s="62" t="s">
        <v>700</v>
      </c>
      <c r="Z384" s="63" t="s">
        <v>701</v>
      </c>
    </row>
    <row r="385" spans="1:26" ht="23" x14ac:dyDescent="0.7">
      <c r="A385" s="17"/>
      <c r="B385" s="10" t="s">
        <v>634</v>
      </c>
      <c r="C385" s="14">
        <v>25.47</v>
      </c>
      <c r="D385" s="12" t="s">
        <v>635</v>
      </c>
      <c r="E385" s="19"/>
      <c r="F385" s="19"/>
      <c r="G385" s="13">
        <v>176017</v>
      </c>
      <c r="H385" s="13"/>
      <c r="I385" s="2"/>
      <c r="J385" s="2" t="b">
        <f t="shared" si="10"/>
        <v>1</v>
      </c>
      <c r="K385" s="2" t="b">
        <f t="shared" si="11"/>
        <v>1</v>
      </c>
      <c r="L385" s="86" t="s">
        <v>694</v>
      </c>
      <c r="M385" s="87" t="s">
        <v>695</v>
      </c>
      <c r="N385" s="80">
        <v>443055</v>
      </c>
      <c r="O385" s="82" t="s">
        <v>3</v>
      </c>
      <c r="Q385" s="17"/>
      <c r="R385" s="10" t="s">
        <v>634</v>
      </c>
      <c r="S385" s="14">
        <v>25.47</v>
      </c>
      <c r="T385" s="12" t="s">
        <v>635</v>
      </c>
      <c r="U385" s="19"/>
      <c r="V385" s="19"/>
      <c r="W385" s="13">
        <v>176017</v>
      </c>
      <c r="X385" s="12"/>
      <c r="Y385" s="62" t="s">
        <v>694</v>
      </c>
      <c r="Z385" s="63" t="s">
        <v>695</v>
      </c>
    </row>
    <row r="386" spans="1:26" ht="23" x14ac:dyDescent="0.7">
      <c r="A386" s="17"/>
      <c r="B386" s="18" t="s">
        <v>636</v>
      </c>
      <c r="C386" s="38"/>
      <c r="D386" s="19" t="s">
        <v>637</v>
      </c>
      <c r="E386" s="19"/>
      <c r="F386" s="19"/>
      <c r="G386" s="13"/>
      <c r="H386" s="13"/>
      <c r="I386" s="2"/>
      <c r="J386" s="2" t="b">
        <f t="shared" si="10"/>
        <v>1</v>
      </c>
      <c r="K386" s="2" t="b">
        <f t="shared" si="11"/>
        <v>1</v>
      </c>
      <c r="L386" s="2"/>
      <c r="M386" s="58"/>
      <c r="N386" s="2"/>
      <c r="O386" s="31"/>
      <c r="Q386" s="17"/>
      <c r="R386" s="39" t="s">
        <v>636</v>
      </c>
      <c r="S386" s="38"/>
      <c r="T386" s="19" t="s">
        <v>637</v>
      </c>
      <c r="U386" s="19"/>
      <c r="V386" s="19"/>
      <c r="W386" s="13"/>
      <c r="X386" s="12"/>
      <c r="Y386" s="62"/>
      <c r="Z386" s="63"/>
    </row>
    <row r="387" spans="1:26" ht="23" x14ac:dyDescent="0.7">
      <c r="A387" s="17"/>
      <c r="B387" s="10" t="s">
        <v>638</v>
      </c>
      <c r="C387" s="14">
        <v>25.48</v>
      </c>
      <c r="D387" s="12" t="s">
        <v>639</v>
      </c>
      <c r="E387" s="19"/>
      <c r="F387" s="19"/>
      <c r="G387" s="13">
        <v>176017</v>
      </c>
      <c r="H387" s="13"/>
      <c r="I387" s="2"/>
      <c r="J387" s="2" t="b">
        <f t="shared" si="10"/>
        <v>1</v>
      </c>
      <c r="K387" s="2" t="b">
        <f t="shared" si="11"/>
        <v>1</v>
      </c>
      <c r="L387" s="2" t="s">
        <v>694</v>
      </c>
      <c r="M387" s="58" t="s">
        <v>695</v>
      </c>
      <c r="N387" s="2"/>
      <c r="O387" s="31"/>
      <c r="Q387" s="17"/>
      <c r="R387" s="10" t="s">
        <v>638</v>
      </c>
      <c r="S387" s="14">
        <v>25.48</v>
      </c>
      <c r="T387" s="12" t="s">
        <v>639</v>
      </c>
      <c r="U387" s="19"/>
      <c r="V387" s="19"/>
      <c r="W387" s="13">
        <v>176017</v>
      </c>
      <c r="X387" s="12"/>
      <c r="Y387" s="62" t="s">
        <v>694</v>
      </c>
      <c r="Z387" s="63" t="s">
        <v>695</v>
      </c>
    </row>
    <row r="388" spans="1:26" ht="23" x14ac:dyDescent="0.7">
      <c r="A388" s="17"/>
      <c r="B388" s="10" t="s">
        <v>640</v>
      </c>
      <c r="C388" s="14">
        <v>25.49</v>
      </c>
      <c r="D388" s="12" t="s">
        <v>641</v>
      </c>
      <c r="E388" s="19"/>
      <c r="F388" s="19"/>
      <c r="G388" s="13">
        <v>176017</v>
      </c>
      <c r="H388" s="13"/>
      <c r="I388" s="2"/>
      <c r="J388" s="2" t="b">
        <f t="shared" si="10"/>
        <v>1</v>
      </c>
      <c r="K388" s="2" t="b">
        <f t="shared" si="11"/>
        <v>1</v>
      </c>
      <c r="L388" s="2" t="s">
        <v>694</v>
      </c>
      <c r="M388" s="58" t="s">
        <v>695</v>
      </c>
      <c r="N388" s="2"/>
      <c r="O388" s="31"/>
      <c r="Q388" s="17"/>
      <c r="R388" s="10" t="s">
        <v>640</v>
      </c>
      <c r="S388" s="14">
        <v>25.49</v>
      </c>
      <c r="T388" s="12" t="s">
        <v>641</v>
      </c>
      <c r="U388" s="19"/>
      <c r="V388" s="19"/>
      <c r="W388" s="13">
        <v>176017</v>
      </c>
      <c r="X388" s="12"/>
      <c r="Y388" s="62" t="s">
        <v>694</v>
      </c>
      <c r="Z388" s="63" t="s">
        <v>695</v>
      </c>
    </row>
    <row r="389" spans="1:26" ht="23" x14ac:dyDescent="0.7">
      <c r="A389" s="17"/>
      <c r="B389" s="10" t="s">
        <v>642</v>
      </c>
      <c r="C389" s="14">
        <v>25.5</v>
      </c>
      <c r="D389" s="12" t="s">
        <v>643</v>
      </c>
      <c r="E389" s="19"/>
      <c r="F389" s="19"/>
      <c r="G389" s="13">
        <v>176017</v>
      </c>
      <c r="H389" s="13"/>
      <c r="I389" s="2"/>
      <c r="J389" s="2" t="b">
        <f t="shared" si="10"/>
        <v>1</v>
      </c>
      <c r="K389" s="2" t="b">
        <f t="shared" si="11"/>
        <v>1</v>
      </c>
      <c r="L389" s="2" t="s">
        <v>694</v>
      </c>
      <c r="M389" s="58" t="s">
        <v>695</v>
      </c>
      <c r="N389" s="2"/>
      <c r="O389" s="31"/>
      <c r="Q389" s="17"/>
      <c r="R389" s="10" t="s">
        <v>642</v>
      </c>
      <c r="S389" s="14">
        <v>25.5</v>
      </c>
      <c r="T389" s="12" t="s">
        <v>643</v>
      </c>
      <c r="U389" s="19"/>
      <c r="V389" s="19"/>
      <c r="W389" s="13">
        <v>176017</v>
      </c>
      <c r="X389" s="12"/>
      <c r="Y389" s="62" t="s">
        <v>694</v>
      </c>
      <c r="Z389" s="63" t="s">
        <v>695</v>
      </c>
    </row>
    <row r="390" spans="1:26" ht="23" x14ac:dyDescent="0.7">
      <c r="A390" s="17"/>
      <c r="B390" s="10" t="s">
        <v>644</v>
      </c>
      <c r="C390" s="14">
        <v>25.51</v>
      </c>
      <c r="D390" s="12" t="s">
        <v>645</v>
      </c>
      <c r="E390" s="19"/>
      <c r="F390" s="19"/>
      <c r="G390" s="13">
        <v>176017</v>
      </c>
      <c r="H390" s="13"/>
      <c r="I390" s="2"/>
      <c r="J390" s="2" t="b">
        <f t="shared" ref="J390:J405" si="12">+B390=+R390</f>
        <v>1</v>
      </c>
      <c r="K390" s="2" t="b">
        <f t="shared" ref="K390:K405" si="13">+D390=T390</f>
        <v>1</v>
      </c>
      <c r="L390" s="86" t="s">
        <v>694</v>
      </c>
      <c r="M390" s="87" t="s">
        <v>695</v>
      </c>
      <c r="N390" s="80">
        <v>443055</v>
      </c>
      <c r="O390" s="82" t="s">
        <v>3</v>
      </c>
      <c r="Q390" s="17"/>
      <c r="R390" s="10" t="s">
        <v>644</v>
      </c>
      <c r="S390" s="14">
        <v>25.51</v>
      </c>
      <c r="T390" s="12" t="s">
        <v>645</v>
      </c>
      <c r="U390" s="19"/>
      <c r="V390" s="19"/>
      <c r="W390" s="13">
        <v>176017</v>
      </c>
      <c r="X390" s="12"/>
      <c r="Y390" s="62" t="s">
        <v>694</v>
      </c>
      <c r="Z390" s="63" t="s">
        <v>695</v>
      </c>
    </row>
    <row r="391" spans="1:26" ht="23" x14ac:dyDescent="0.7">
      <c r="A391" s="17"/>
      <c r="B391" s="10" t="s">
        <v>646</v>
      </c>
      <c r="C391" s="14">
        <v>25.52</v>
      </c>
      <c r="D391" s="12" t="s">
        <v>647</v>
      </c>
      <c r="E391" s="19"/>
      <c r="F391" s="19"/>
      <c r="G391" s="13">
        <v>176017</v>
      </c>
      <c r="H391" s="13"/>
      <c r="I391" s="2"/>
      <c r="J391" s="2" t="b">
        <f t="shared" si="12"/>
        <v>1</v>
      </c>
      <c r="K391" s="2" t="b">
        <f t="shared" si="13"/>
        <v>1</v>
      </c>
      <c r="L391" s="2" t="s">
        <v>694</v>
      </c>
      <c r="M391" s="58" t="s">
        <v>695</v>
      </c>
      <c r="N391" s="2"/>
      <c r="O391" s="31"/>
      <c r="Q391" s="17"/>
      <c r="R391" s="10" t="s">
        <v>646</v>
      </c>
      <c r="S391" s="14">
        <v>25.52</v>
      </c>
      <c r="T391" s="12" t="s">
        <v>647</v>
      </c>
      <c r="U391" s="19"/>
      <c r="V391" s="19"/>
      <c r="W391" s="13">
        <v>176017</v>
      </c>
      <c r="X391" s="12"/>
      <c r="Y391" s="62" t="s">
        <v>694</v>
      </c>
      <c r="Z391" s="63" t="s">
        <v>695</v>
      </c>
    </row>
    <row r="392" spans="1:26" ht="23" x14ac:dyDescent="0.7">
      <c r="A392" s="17"/>
      <c r="B392" s="10" t="s">
        <v>648</v>
      </c>
      <c r="C392" s="14">
        <v>25.53</v>
      </c>
      <c r="D392" s="12" t="s">
        <v>649</v>
      </c>
      <c r="E392" s="19"/>
      <c r="F392" s="19"/>
      <c r="G392" s="13">
        <v>176017</v>
      </c>
      <c r="H392" s="13"/>
      <c r="I392" s="2"/>
      <c r="J392" s="2" t="b">
        <f t="shared" si="12"/>
        <v>1</v>
      </c>
      <c r="K392" s="2" t="b">
        <f t="shared" si="13"/>
        <v>1</v>
      </c>
      <c r="L392" s="2" t="s">
        <v>694</v>
      </c>
      <c r="M392" s="58" t="s">
        <v>695</v>
      </c>
      <c r="N392" s="2"/>
      <c r="O392" s="31"/>
      <c r="Q392" s="17"/>
      <c r="R392" s="10" t="s">
        <v>648</v>
      </c>
      <c r="S392" s="14">
        <v>25.53</v>
      </c>
      <c r="T392" s="12" t="s">
        <v>649</v>
      </c>
      <c r="U392" s="19"/>
      <c r="V392" s="19"/>
      <c r="W392" s="13">
        <v>176017</v>
      </c>
      <c r="X392" s="12"/>
      <c r="Y392" s="62" t="s">
        <v>694</v>
      </c>
      <c r="Z392" s="63" t="s">
        <v>695</v>
      </c>
    </row>
    <row r="393" spans="1:26" ht="23" x14ac:dyDescent="0.7">
      <c r="A393" s="17"/>
      <c r="B393" s="10"/>
      <c r="C393" s="14"/>
      <c r="D393" s="42" t="s">
        <v>650</v>
      </c>
      <c r="E393" s="19"/>
      <c r="F393" s="19"/>
      <c r="G393" s="13"/>
      <c r="H393" s="13"/>
      <c r="I393" s="2"/>
      <c r="J393" s="2" t="b">
        <f t="shared" si="12"/>
        <v>1</v>
      </c>
      <c r="K393" s="2" t="b">
        <f t="shared" si="13"/>
        <v>1</v>
      </c>
      <c r="L393" s="2"/>
      <c r="M393" s="58"/>
      <c r="N393" s="2"/>
      <c r="O393" s="31"/>
      <c r="Q393" s="17"/>
      <c r="R393" s="39"/>
      <c r="S393" s="14"/>
      <c r="T393" s="42" t="s">
        <v>650</v>
      </c>
      <c r="U393" s="19"/>
      <c r="V393" s="19"/>
      <c r="W393" s="13"/>
      <c r="X393" s="12"/>
      <c r="Y393" s="62"/>
      <c r="Z393" s="63"/>
    </row>
    <row r="394" spans="1:26" ht="23" x14ac:dyDescent="0.7">
      <c r="A394" s="17"/>
      <c r="B394" s="10"/>
      <c r="C394" s="14">
        <v>25.55</v>
      </c>
      <c r="D394" s="37" t="s">
        <v>651</v>
      </c>
      <c r="E394" s="19"/>
      <c r="F394" s="19"/>
      <c r="G394" s="13"/>
      <c r="H394" s="13">
        <v>176043</v>
      </c>
      <c r="I394" s="2"/>
      <c r="J394" s="2" t="b">
        <f t="shared" si="12"/>
        <v>1</v>
      </c>
      <c r="K394" s="2" t="b">
        <f t="shared" si="13"/>
        <v>1</v>
      </c>
      <c r="L394" s="2" t="s">
        <v>702</v>
      </c>
      <c r="M394" s="58" t="s">
        <v>703</v>
      </c>
      <c r="N394" s="2"/>
      <c r="O394" s="31"/>
      <c r="Q394" s="17"/>
      <c r="R394" s="10"/>
      <c r="S394" s="14">
        <v>25.55</v>
      </c>
      <c r="T394" s="37" t="s">
        <v>651</v>
      </c>
      <c r="U394" s="19"/>
      <c r="V394" s="19"/>
      <c r="W394" s="13"/>
      <c r="X394" s="12">
        <v>176043</v>
      </c>
      <c r="Y394" s="62" t="s">
        <v>702</v>
      </c>
      <c r="Z394" s="63" t="s">
        <v>703</v>
      </c>
    </row>
    <row r="395" spans="1:26" ht="23" x14ac:dyDescent="0.7">
      <c r="A395" s="17"/>
      <c r="B395" s="10"/>
      <c r="C395" s="14">
        <v>25.56</v>
      </c>
      <c r="D395" s="37" t="s">
        <v>652</v>
      </c>
      <c r="E395" s="19"/>
      <c r="F395" s="19"/>
      <c r="G395" s="13"/>
      <c r="H395" s="13">
        <v>176039</v>
      </c>
      <c r="I395" s="2"/>
      <c r="J395" s="2" t="b">
        <f t="shared" si="12"/>
        <v>1</v>
      </c>
      <c r="K395" s="2" t="b">
        <f t="shared" si="13"/>
        <v>1</v>
      </c>
      <c r="L395" s="2" t="s">
        <v>704</v>
      </c>
      <c r="M395" s="58" t="s">
        <v>705</v>
      </c>
      <c r="N395" s="2"/>
      <c r="O395" s="31"/>
      <c r="Q395" s="17"/>
      <c r="R395" s="10"/>
      <c r="S395" s="14">
        <v>25.56</v>
      </c>
      <c r="T395" s="37" t="s">
        <v>652</v>
      </c>
      <c r="U395" s="19"/>
      <c r="V395" s="19"/>
      <c r="W395" s="13"/>
      <c r="X395" s="12">
        <v>176039</v>
      </c>
      <c r="Y395" s="62" t="s">
        <v>704</v>
      </c>
      <c r="Z395" s="63" t="s">
        <v>705</v>
      </c>
    </row>
    <row r="396" spans="1:26" ht="23" x14ac:dyDescent="0.7">
      <c r="A396" s="17"/>
      <c r="B396" s="10"/>
      <c r="C396" s="14">
        <v>25.57</v>
      </c>
      <c r="D396" s="37" t="s">
        <v>653</v>
      </c>
      <c r="E396" s="19"/>
      <c r="F396" s="19"/>
      <c r="G396" s="13"/>
      <c r="H396" s="13">
        <v>176047</v>
      </c>
      <c r="I396" s="2"/>
      <c r="J396" s="2" t="b">
        <f t="shared" si="12"/>
        <v>1</v>
      </c>
      <c r="K396" s="2" t="b">
        <f t="shared" si="13"/>
        <v>1</v>
      </c>
      <c r="L396" s="2" t="s">
        <v>706</v>
      </c>
      <c r="M396" s="58" t="s">
        <v>707</v>
      </c>
      <c r="N396" s="2"/>
      <c r="O396" s="31"/>
      <c r="Q396" s="17"/>
      <c r="R396" s="10"/>
      <c r="S396" s="14">
        <v>25.57</v>
      </c>
      <c r="T396" s="37" t="s">
        <v>653</v>
      </c>
      <c r="U396" s="19"/>
      <c r="V396" s="19"/>
      <c r="W396" s="13"/>
      <c r="X396" s="12">
        <v>176047</v>
      </c>
      <c r="Y396" s="62" t="s">
        <v>706</v>
      </c>
      <c r="Z396" s="63" t="s">
        <v>707</v>
      </c>
    </row>
    <row r="397" spans="1:26" ht="23" x14ac:dyDescent="0.7">
      <c r="A397" s="17"/>
      <c r="B397" s="10"/>
      <c r="C397" s="14">
        <v>25.58</v>
      </c>
      <c r="D397" s="37" t="s">
        <v>654</v>
      </c>
      <c r="E397" s="19"/>
      <c r="F397" s="19"/>
      <c r="G397" s="13"/>
      <c r="H397" s="13">
        <v>176046</v>
      </c>
      <c r="I397" s="2"/>
      <c r="J397" s="2" t="b">
        <f t="shared" si="12"/>
        <v>1</v>
      </c>
      <c r="K397" s="2" t="b">
        <f t="shared" si="13"/>
        <v>1</v>
      </c>
      <c r="L397" s="2" t="s">
        <v>708</v>
      </c>
      <c r="M397" s="58" t="s">
        <v>709</v>
      </c>
      <c r="N397" s="2"/>
      <c r="O397" s="31"/>
      <c r="Q397" s="17"/>
      <c r="R397" s="10"/>
      <c r="S397" s="14">
        <v>25.58</v>
      </c>
      <c r="T397" s="37" t="s">
        <v>654</v>
      </c>
      <c r="U397" s="19"/>
      <c r="V397" s="19"/>
      <c r="W397" s="13"/>
      <c r="X397" s="12">
        <v>176046</v>
      </c>
      <c r="Y397" s="62" t="s">
        <v>708</v>
      </c>
      <c r="Z397" s="63" t="s">
        <v>709</v>
      </c>
    </row>
    <row r="398" spans="1:26" ht="23" x14ac:dyDescent="0.7">
      <c r="A398" s="17"/>
      <c r="B398" s="10"/>
      <c r="C398" s="14">
        <v>25.59</v>
      </c>
      <c r="D398" s="37" t="s">
        <v>655</v>
      </c>
      <c r="E398" s="19"/>
      <c r="F398" s="19"/>
      <c r="G398" s="13"/>
      <c r="H398" s="13">
        <v>176048</v>
      </c>
      <c r="I398" s="2"/>
      <c r="J398" s="2" t="b">
        <f t="shared" si="12"/>
        <v>1</v>
      </c>
      <c r="K398" s="2" t="b">
        <f t="shared" si="13"/>
        <v>1</v>
      </c>
      <c r="L398" s="2" t="s">
        <v>710</v>
      </c>
      <c r="M398" s="58" t="s">
        <v>711</v>
      </c>
      <c r="N398" s="2"/>
      <c r="O398" s="31"/>
      <c r="Q398" s="4"/>
      <c r="R398" s="10"/>
      <c r="S398" s="14">
        <v>25.59</v>
      </c>
      <c r="T398" s="37" t="s">
        <v>655</v>
      </c>
      <c r="U398" s="19"/>
      <c r="V398" s="19"/>
      <c r="W398" s="13"/>
      <c r="X398" s="12">
        <v>176048</v>
      </c>
      <c r="Y398" s="62" t="s">
        <v>710</v>
      </c>
      <c r="Z398" s="63" t="s">
        <v>711</v>
      </c>
    </row>
    <row r="399" spans="1:26" ht="23" x14ac:dyDescent="0.7">
      <c r="A399" s="17"/>
      <c r="B399" s="10"/>
      <c r="C399" s="14">
        <v>25.6</v>
      </c>
      <c r="D399" s="37" t="s">
        <v>656</v>
      </c>
      <c r="E399" s="19"/>
      <c r="F399" s="19"/>
      <c r="G399" s="13"/>
      <c r="H399" s="13">
        <v>176049</v>
      </c>
      <c r="I399" s="2"/>
      <c r="J399" s="2" t="b">
        <f t="shared" si="12"/>
        <v>1</v>
      </c>
      <c r="K399" s="2" t="b">
        <f t="shared" si="13"/>
        <v>1</v>
      </c>
      <c r="L399" s="2" t="s">
        <v>712</v>
      </c>
      <c r="M399" s="58" t="s">
        <v>713</v>
      </c>
      <c r="N399" s="2"/>
      <c r="O399" s="31"/>
      <c r="Q399" s="21"/>
      <c r="R399" s="10"/>
      <c r="S399" s="14">
        <v>25.6</v>
      </c>
      <c r="T399" s="37" t="s">
        <v>656</v>
      </c>
      <c r="U399" s="19"/>
      <c r="V399" s="19"/>
      <c r="W399" s="13"/>
      <c r="X399" s="12">
        <v>176049</v>
      </c>
      <c r="Y399" s="62" t="s">
        <v>712</v>
      </c>
      <c r="Z399" s="63" t="s">
        <v>713</v>
      </c>
    </row>
    <row r="400" spans="1:26" ht="23" x14ac:dyDescent="0.7">
      <c r="A400" s="17"/>
      <c r="B400" s="10"/>
      <c r="C400" s="14">
        <v>25.61</v>
      </c>
      <c r="D400" s="37" t="s">
        <v>657</v>
      </c>
      <c r="E400" s="19"/>
      <c r="F400" s="19"/>
      <c r="G400" s="13"/>
      <c r="H400" s="13">
        <v>176050</v>
      </c>
      <c r="I400" s="2"/>
      <c r="J400" s="2" t="b">
        <f t="shared" si="12"/>
        <v>1</v>
      </c>
      <c r="K400" s="2" t="b">
        <f t="shared" si="13"/>
        <v>1</v>
      </c>
      <c r="L400" s="2" t="s">
        <v>714</v>
      </c>
      <c r="M400" s="58" t="s">
        <v>715</v>
      </c>
      <c r="N400" s="2"/>
      <c r="O400" s="31"/>
      <c r="Q400" s="70"/>
      <c r="R400" s="10"/>
      <c r="S400" s="14">
        <v>25.61</v>
      </c>
      <c r="T400" s="37" t="s">
        <v>657</v>
      </c>
      <c r="U400" s="19"/>
      <c r="V400" s="19"/>
      <c r="W400" s="13"/>
      <c r="X400" s="12">
        <v>176050</v>
      </c>
      <c r="Y400" s="62" t="s">
        <v>714</v>
      </c>
      <c r="Z400" s="63" t="s">
        <v>715</v>
      </c>
    </row>
    <row r="401" spans="1:26" ht="23" x14ac:dyDescent="0.7">
      <c r="A401" s="17"/>
      <c r="B401" s="10"/>
      <c r="C401" s="14">
        <v>25.62</v>
      </c>
      <c r="D401" s="12" t="s">
        <v>678</v>
      </c>
      <c r="E401" s="12"/>
      <c r="F401" s="12"/>
      <c r="G401" s="13"/>
      <c r="H401" s="13">
        <v>176051</v>
      </c>
      <c r="I401" s="2"/>
      <c r="J401" s="2" t="b">
        <f t="shared" si="12"/>
        <v>1</v>
      </c>
      <c r="K401" s="2" t="b">
        <f t="shared" si="13"/>
        <v>0</v>
      </c>
      <c r="L401" s="2"/>
      <c r="M401" s="58"/>
      <c r="N401" s="2"/>
      <c r="O401" s="31"/>
      <c r="Q401" s="1"/>
      <c r="R401" s="10"/>
      <c r="S401" s="14"/>
      <c r="T401" s="37"/>
      <c r="U401" s="19"/>
      <c r="V401" s="19"/>
      <c r="W401" s="13"/>
      <c r="X401" s="12"/>
      <c r="Y401" s="62"/>
      <c r="Z401" s="63"/>
    </row>
    <row r="402" spans="1:26" ht="23" x14ac:dyDescent="0.7">
      <c r="A402" s="17"/>
      <c r="B402" s="10"/>
      <c r="C402" s="14">
        <v>25.63</v>
      </c>
      <c r="D402" s="12" t="s">
        <v>658</v>
      </c>
      <c r="E402" s="12"/>
      <c r="F402" s="12"/>
      <c r="G402" s="13"/>
      <c r="H402" s="13">
        <v>176056</v>
      </c>
      <c r="I402" s="2"/>
      <c r="J402" s="2" t="b">
        <f t="shared" si="12"/>
        <v>1</v>
      </c>
      <c r="K402" s="2" t="b">
        <f t="shared" si="13"/>
        <v>1</v>
      </c>
      <c r="L402" s="2" t="s">
        <v>716</v>
      </c>
      <c r="M402" s="58" t="s">
        <v>717</v>
      </c>
      <c r="N402" s="2"/>
      <c r="O402" s="31"/>
      <c r="Q402" s="1"/>
      <c r="R402" s="33"/>
      <c r="S402" s="36">
        <v>25.62</v>
      </c>
      <c r="T402" s="15" t="s">
        <v>658</v>
      </c>
      <c r="U402" s="15"/>
      <c r="V402" s="15"/>
      <c r="W402" s="34"/>
      <c r="X402" s="15">
        <v>176056</v>
      </c>
      <c r="Y402" s="62" t="s">
        <v>716</v>
      </c>
      <c r="Z402" s="63" t="s">
        <v>717</v>
      </c>
    </row>
    <row r="403" spans="1:26" ht="23" x14ac:dyDescent="0.7">
      <c r="A403" s="17"/>
      <c r="B403" s="10"/>
      <c r="C403" s="14"/>
      <c r="D403" s="19" t="s">
        <v>659</v>
      </c>
      <c r="E403" s="19"/>
      <c r="F403" s="19"/>
      <c r="G403" s="13"/>
      <c r="H403" s="13"/>
      <c r="I403" s="2"/>
      <c r="J403" s="2" t="b">
        <f t="shared" si="12"/>
        <v>1</v>
      </c>
      <c r="K403" s="2" t="b">
        <f t="shared" si="13"/>
        <v>1</v>
      </c>
      <c r="L403" s="2"/>
      <c r="M403" s="58"/>
      <c r="N403" s="2"/>
      <c r="O403" s="31"/>
      <c r="Q403" s="1"/>
      <c r="R403" s="10"/>
      <c r="S403" s="14"/>
      <c r="T403" s="19" t="s">
        <v>659</v>
      </c>
      <c r="U403" s="19"/>
      <c r="V403" s="19"/>
      <c r="W403" s="13"/>
      <c r="X403" s="12"/>
      <c r="Y403" s="62"/>
      <c r="Z403" s="63"/>
    </row>
    <row r="404" spans="1:26" ht="23" x14ac:dyDescent="0.7">
      <c r="A404" s="17"/>
      <c r="B404" s="10">
        <v>50801</v>
      </c>
      <c r="C404" s="14">
        <v>25.63</v>
      </c>
      <c r="D404" s="12" t="s">
        <v>660</v>
      </c>
      <c r="E404" s="19"/>
      <c r="F404" s="19"/>
      <c r="G404" s="13">
        <v>176017</v>
      </c>
      <c r="H404" s="13"/>
      <c r="I404" s="2"/>
      <c r="J404" s="2" t="b">
        <f t="shared" si="12"/>
        <v>1</v>
      </c>
      <c r="K404" s="2" t="b">
        <f t="shared" si="13"/>
        <v>1</v>
      </c>
      <c r="L404" s="2" t="s">
        <v>694</v>
      </c>
      <c r="M404" s="58" t="s">
        <v>695</v>
      </c>
      <c r="N404" s="2"/>
      <c r="O404" s="31"/>
      <c r="Q404" s="1"/>
      <c r="R404" s="10">
        <v>50801</v>
      </c>
      <c r="S404" s="14">
        <v>25.63</v>
      </c>
      <c r="T404" s="12" t="s">
        <v>660</v>
      </c>
      <c r="U404" s="19"/>
      <c r="V404" s="19"/>
      <c r="W404" s="13">
        <v>176017</v>
      </c>
      <c r="X404" s="12"/>
      <c r="Y404" s="62" t="s">
        <v>694</v>
      </c>
      <c r="Z404" s="63" t="s">
        <v>695</v>
      </c>
    </row>
    <row r="405" spans="1:26" ht="23" x14ac:dyDescent="0.7">
      <c r="A405" s="17"/>
      <c r="B405" s="18">
        <v>60001</v>
      </c>
      <c r="C405" s="43" t="s">
        <v>661</v>
      </c>
      <c r="D405" s="19"/>
      <c r="E405" s="19"/>
      <c r="F405" s="19"/>
      <c r="G405" s="13"/>
      <c r="H405" s="13">
        <v>176012</v>
      </c>
      <c r="I405" s="2"/>
      <c r="J405" s="2" t="b">
        <f t="shared" si="12"/>
        <v>1</v>
      </c>
      <c r="K405" s="2" t="b">
        <f t="shared" si="13"/>
        <v>1</v>
      </c>
      <c r="L405" s="2" t="s">
        <v>718</v>
      </c>
      <c r="M405" s="58" t="s">
        <v>719</v>
      </c>
      <c r="N405" s="2"/>
      <c r="O405" s="31"/>
      <c r="Q405" s="1"/>
      <c r="R405" s="18">
        <v>60001</v>
      </c>
      <c r="S405" s="43" t="s">
        <v>661</v>
      </c>
      <c r="T405" s="19"/>
      <c r="U405" s="19"/>
      <c r="V405" s="19"/>
      <c r="W405" s="13"/>
      <c r="X405" s="12">
        <v>176012</v>
      </c>
      <c r="Y405" s="62" t="s">
        <v>718</v>
      </c>
      <c r="Z405" s="63" t="s">
        <v>719</v>
      </c>
    </row>
    <row r="406" spans="1:26" ht="23" x14ac:dyDescent="0.7">
      <c r="A406" s="17"/>
      <c r="B406" s="20">
        <v>80808</v>
      </c>
      <c r="C406" s="42" t="s">
        <v>662</v>
      </c>
      <c r="D406" s="19"/>
      <c r="E406" s="19"/>
      <c r="F406" s="19"/>
      <c r="G406" s="20"/>
      <c r="H406" s="13"/>
      <c r="I406" s="2"/>
      <c r="J406" s="2"/>
      <c r="K406" s="2"/>
      <c r="L406" s="2"/>
      <c r="M406" s="58"/>
      <c r="N406" s="2"/>
      <c r="O406" s="31"/>
      <c r="Q406" s="1"/>
      <c r="R406" s="20">
        <v>80808</v>
      </c>
      <c r="S406" s="42" t="s">
        <v>662</v>
      </c>
      <c r="T406" s="19"/>
      <c r="U406" s="19"/>
      <c r="V406" s="19"/>
      <c r="W406" s="20"/>
      <c r="X406" s="12"/>
      <c r="Y406" s="62"/>
      <c r="Z406" s="63"/>
    </row>
    <row r="407" spans="1:26" ht="23" x14ac:dyDescent="0.7">
      <c r="A407" s="4"/>
      <c r="B407" s="18" t="s">
        <v>663</v>
      </c>
      <c r="C407" s="42" t="s">
        <v>664</v>
      </c>
      <c r="D407" s="39"/>
      <c r="E407" s="19"/>
      <c r="F407" s="19"/>
      <c r="G407" s="20"/>
      <c r="H407" s="13"/>
      <c r="I407" s="2"/>
      <c r="J407" s="2"/>
      <c r="K407" s="2"/>
      <c r="L407" s="2"/>
      <c r="M407" s="58"/>
      <c r="N407" s="2"/>
      <c r="O407" s="31"/>
      <c r="Q407" s="1"/>
      <c r="R407" s="18" t="s">
        <v>663</v>
      </c>
      <c r="S407" s="42" t="s">
        <v>664</v>
      </c>
      <c r="T407" s="39"/>
      <c r="U407" s="19"/>
      <c r="V407" s="19"/>
      <c r="W407" s="20"/>
      <c r="X407" s="12"/>
      <c r="Y407" s="62"/>
      <c r="Z407" s="63"/>
    </row>
    <row r="408" spans="1:26" ht="23" x14ac:dyDescent="0.7">
      <c r="A408" s="4"/>
      <c r="B408" s="18">
        <v>95001</v>
      </c>
      <c r="C408" s="44" t="s">
        <v>665</v>
      </c>
      <c r="D408" s="39"/>
      <c r="E408" s="19"/>
      <c r="F408" s="19"/>
      <c r="G408" s="20"/>
      <c r="H408" s="13"/>
      <c r="I408" s="2"/>
      <c r="J408" s="2"/>
      <c r="K408" s="2"/>
      <c r="L408" s="2"/>
      <c r="M408" s="58"/>
      <c r="N408" s="2"/>
      <c r="O408" s="31"/>
      <c r="Q408" s="31"/>
      <c r="R408" s="18">
        <v>95001</v>
      </c>
      <c r="S408" s="44" t="s">
        <v>665</v>
      </c>
      <c r="T408" s="39"/>
      <c r="U408" s="19"/>
      <c r="V408" s="19"/>
      <c r="W408" s="20"/>
      <c r="X408" s="12"/>
      <c r="Y408" s="62"/>
      <c r="Z408" s="63"/>
    </row>
    <row r="409" spans="1:26" ht="23" x14ac:dyDescent="0.7">
      <c r="A409" s="4"/>
      <c r="B409" s="13"/>
      <c r="C409" s="12"/>
      <c r="D409" s="12"/>
      <c r="E409" s="19"/>
      <c r="F409" s="19"/>
      <c r="G409" s="20"/>
      <c r="H409" s="13"/>
      <c r="I409" s="2"/>
      <c r="J409" s="2"/>
      <c r="K409" s="2"/>
      <c r="L409" s="2"/>
      <c r="M409" s="58"/>
      <c r="N409" s="2"/>
      <c r="O409" s="31"/>
      <c r="Q409" s="31"/>
      <c r="R409" s="12"/>
      <c r="S409" s="12"/>
      <c r="T409" s="12"/>
      <c r="U409" s="19"/>
      <c r="V409" s="19"/>
      <c r="W409" s="20"/>
      <c r="X409" s="12"/>
      <c r="Y409" s="62"/>
      <c r="Z409" s="63"/>
    </row>
    <row r="410" spans="1:26" ht="23" x14ac:dyDescent="0.7">
      <c r="A410" s="51"/>
      <c r="B410" s="45" t="s">
        <v>666</v>
      </c>
      <c r="C410" s="10"/>
      <c r="D410" s="12" t="s">
        <v>667</v>
      </c>
      <c r="E410" s="19"/>
      <c r="F410" s="19"/>
      <c r="G410" s="20"/>
      <c r="H410" s="13"/>
      <c r="I410" s="2"/>
      <c r="J410" s="2"/>
      <c r="K410" s="2"/>
      <c r="L410" s="2"/>
      <c r="M410" s="58"/>
      <c r="N410" s="2"/>
      <c r="O410" s="31"/>
      <c r="Q410" s="31"/>
      <c r="R410" s="45" t="s">
        <v>666</v>
      </c>
      <c r="S410" s="10"/>
      <c r="T410" s="12" t="s">
        <v>667</v>
      </c>
      <c r="U410" s="19"/>
      <c r="V410" s="19"/>
      <c r="W410" s="20"/>
      <c r="X410" s="12"/>
      <c r="Y410" s="62"/>
      <c r="Z410" s="63"/>
    </row>
    <row r="411" spans="1:26" ht="23" x14ac:dyDescent="0.7">
      <c r="A411" s="1"/>
      <c r="B411" s="13"/>
      <c r="C411" s="14"/>
      <c r="D411" s="12" t="s">
        <v>668</v>
      </c>
      <c r="E411" s="19"/>
      <c r="F411" s="19"/>
      <c r="G411" s="20"/>
      <c r="H411" s="13"/>
      <c r="I411" s="2"/>
      <c r="J411" s="2"/>
      <c r="K411" s="2"/>
      <c r="L411" s="2"/>
      <c r="M411" s="58"/>
      <c r="N411" s="2"/>
      <c r="O411" s="31"/>
      <c r="Q411" s="31"/>
      <c r="R411" s="12"/>
      <c r="S411" s="14"/>
      <c r="T411" s="12" t="s">
        <v>668</v>
      </c>
      <c r="U411" s="19"/>
      <c r="V411" s="19"/>
      <c r="W411" s="20"/>
      <c r="X411" s="12"/>
      <c r="Y411" s="62"/>
      <c r="Z411" s="63"/>
    </row>
    <row r="412" spans="1:26" ht="23" x14ac:dyDescent="0.7">
      <c r="A412" s="1"/>
      <c r="B412" s="13"/>
      <c r="C412" s="14"/>
      <c r="D412" s="12" t="s">
        <v>669</v>
      </c>
      <c r="E412" s="19"/>
      <c r="F412" s="19"/>
      <c r="G412" s="20"/>
      <c r="H412" s="13"/>
      <c r="I412" s="2"/>
      <c r="J412" s="2"/>
      <c r="K412" s="2"/>
      <c r="L412" s="2"/>
      <c r="M412" s="58"/>
      <c r="N412" s="2"/>
      <c r="O412" s="31"/>
      <c r="Q412" s="31"/>
      <c r="R412" s="12"/>
      <c r="S412" s="14"/>
      <c r="T412" s="46" t="s">
        <v>669</v>
      </c>
      <c r="U412" s="19"/>
      <c r="V412" s="19"/>
      <c r="W412" s="20"/>
      <c r="X412" s="12"/>
      <c r="Y412" s="62"/>
      <c r="Z412" s="63"/>
    </row>
    <row r="413" spans="1:26" ht="23" x14ac:dyDescent="0.7">
      <c r="A413" s="1"/>
      <c r="B413" s="13"/>
      <c r="C413" s="14"/>
      <c r="D413" s="12" t="s">
        <v>670</v>
      </c>
      <c r="E413" s="19"/>
      <c r="F413" s="19"/>
      <c r="G413" s="20"/>
      <c r="H413" s="13"/>
      <c r="I413" s="2"/>
      <c r="J413" s="2"/>
      <c r="K413" s="2"/>
      <c r="L413" s="2"/>
      <c r="M413" s="58"/>
      <c r="N413" s="2"/>
      <c r="O413" s="31"/>
      <c r="Q413" s="31"/>
      <c r="R413" s="12"/>
      <c r="S413" s="14"/>
      <c r="T413" s="46" t="s">
        <v>670</v>
      </c>
      <c r="U413" s="19"/>
      <c r="V413" s="19"/>
      <c r="W413" s="20"/>
      <c r="X413" s="12"/>
      <c r="Y413" s="62"/>
      <c r="Z413" s="63"/>
    </row>
    <row r="414" spans="1:26" ht="23" x14ac:dyDescent="0.7">
      <c r="A414" s="1"/>
      <c r="B414" s="13"/>
      <c r="C414" s="14"/>
      <c r="D414" s="12" t="s">
        <v>671</v>
      </c>
      <c r="E414" s="19"/>
      <c r="F414" s="19"/>
      <c r="G414" s="20"/>
      <c r="H414" s="13"/>
      <c r="I414" s="2"/>
      <c r="J414" s="2"/>
      <c r="K414" s="2"/>
      <c r="L414" s="2"/>
      <c r="M414" s="58"/>
      <c r="N414" s="2"/>
      <c r="O414" s="31"/>
      <c r="Q414" s="31"/>
      <c r="R414" s="12"/>
      <c r="S414" s="11"/>
      <c r="T414" s="12" t="s">
        <v>674</v>
      </c>
      <c r="U414" s="19"/>
      <c r="V414" s="19"/>
      <c r="W414" s="20"/>
      <c r="X414" s="12"/>
      <c r="Y414" s="62"/>
      <c r="Z414" s="63"/>
    </row>
    <row r="415" spans="1:26" ht="23" x14ac:dyDescent="0.7">
      <c r="A415" s="1"/>
      <c r="B415" s="13"/>
      <c r="C415" s="14"/>
      <c r="D415" s="12" t="s">
        <v>672</v>
      </c>
      <c r="E415" s="19"/>
      <c r="F415" s="19"/>
      <c r="G415" s="20"/>
      <c r="H415" s="13"/>
      <c r="I415" s="2"/>
      <c r="J415" s="2"/>
      <c r="K415" s="2"/>
      <c r="L415" s="2"/>
      <c r="M415" s="58"/>
      <c r="N415" s="2"/>
      <c r="O415" s="31"/>
      <c r="Q415" s="31"/>
      <c r="R415" s="47"/>
      <c r="S415" s="48"/>
      <c r="T415" s="47"/>
      <c r="U415" s="49"/>
      <c r="V415" s="49"/>
      <c r="W415" s="50"/>
      <c r="X415" s="47"/>
      <c r="Y415" s="62"/>
      <c r="Z415" s="63"/>
    </row>
    <row r="416" spans="1:26" ht="23" x14ac:dyDescent="0.7">
      <c r="A416" s="1"/>
      <c r="B416" s="13"/>
      <c r="C416" s="14"/>
      <c r="D416" s="12" t="s">
        <v>673</v>
      </c>
      <c r="E416" s="19"/>
      <c r="F416" s="19"/>
      <c r="G416" s="20"/>
      <c r="H416" s="13"/>
      <c r="I416" s="2"/>
      <c r="J416" s="2"/>
      <c r="K416" s="2"/>
      <c r="L416" s="2"/>
      <c r="M416" s="58"/>
      <c r="N416" s="2"/>
      <c r="O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23" x14ac:dyDescent="0.7">
      <c r="A417" s="1"/>
      <c r="B417" s="13"/>
      <c r="C417" s="11"/>
      <c r="D417" s="12" t="s">
        <v>674</v>
      </c>
      <c r="E417" s="19"/>
      <c r="F417" s="19"/>
      <c r="G417" s="20"/>
      <c r="H417" s="13"/>
      <c r="I417" s="2"/>
      <c r="J417" s="2"/>
      <c r="K417" s="2"/>
      <c r="L417" s="2"/>
      <c r="M417" s="58"/>
      <c r="N417" s="2"/>
      <c r="O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23" x14ac:dyDescent="0.7">
      <c r="A418" s="1"/>
      <c r="B418" s="53"/>
      <c r="C418" s="48"/>
      <c r="D418" s="47"/>
      <c r="E418" s="49"/>
      <c r="F418" s="49"/>
      <c r="G418" s="50"/>
      <c r="H418" s="53"/>
      <c r="I418" s="2"/>
      <c r="J418" s="2"/>
      <c r="K418" s="2"/>
      <c r="L418" s="2"/>
      <c r="M418" s="58"/>
      <c r="N418" s="2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x14ac:dyDescent="0.25"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x14ac:dyDescent="0.25"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x14ac:dyDescent="0.25"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x14ac:dyDescent="0.25"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x14ac:dyDescent="0.25"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x14ac:dyDescent="0.25"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x14ac:dyDescent="0.25"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x14ac:dyDescent="0.25"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x14ac:dyDescent="0.25"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x14ac:dyDescent="0.25"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x14ac:dyDescent="0.25"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x14ac:dyDescent="0.25"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x14ac:dyDescent="0.25"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x14ac:dyDescent="0.25"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8:26" x14ac:dyDescent="0.25">
      <c r="R433" s="31"/>
      <c r="S433" s="31"/>
      <c r="T433" s="31"/>
      <c r="U433" s="31"/>
      <c r="V433" s="31"/>
      <c r="W433" s="31"/>
      <c r="X433" s="31"/>
      <c r="Y433" s="31"/>
      <c r="Z433" s="31"/>
    </row>
  </sheetData>
  <mergeCells count="13">
    <mergeCell ref="N4:O4"/>
    <mergeCell ref="S4:T4"/>
    <mergeCell ref="Y4:Z4"/>
    <mergeCell ref="L4:M4"/>
    <mergeCell ref="Q1:T1"/>
    <mergeCell ref="Q2:T2"/>
    <mergeCell ref="R3:T3"/>
    <mergeCell ref="Q4:R4"/>
    <mergeCell ref="A1:D1"/>
    <mergeCell ref="A2:D2"/>
    <mergeCell ref="B3:E3"/>
    <mergeCell ref="A4:B4"/>
    <mergeCell ref="C4:D4"/>
  </mergeCells>
  <pageMargins left="0.74803149606299213" right="0.74803149606299213" top="0.39370078740157483" bottom="0.39370078740157483" header="0.51181102362204722" footer="0.51181102362204722"/>
  <pageSetup paperSize="9" scale="8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"/>
  <sheetViews>
    <sheetView tabSelected="1" zoomScale="91" zoomScaleNormal="91" workbookViewId="0">
      <selection activeCell="A2" sqref="A2"/>
    </sheetView>
  </sheetViews>
  <sheetFormatPr defaultRowHeight="12.5" x14ac:dyDescent="0.25"/>
  <cols>
    <col min="1" max="1" width="16.81640625" customWidth="1"/>
    <col min="2" max="2" width="81.54296875" customWidth="1"/>
    <col min="3" max="6" width="15.1796875" customWidth="1"/>
    <col min="7" max="7" width="60.1796875" customWidth="1"/>
    <col min="8" max="8" width="43.81640625" customWidth="1"/>
  </cols>
  <sheetData>
    <row r="1" spans="1:7" s="115" customFormat="1" ht="28" x14ac:dyDescent="0.6">
      <c r="A1" s="114" t="s">
        <v>1319</v>
      </c>
      <c r="G1" s="116"/>
    </row>
    <row r="3" spans="1:7" ht="25.5" x14ac:dyDescent="0.55000000000000004">
      <c r="A3" s="148" t="s">
        <v>1274</v>
      </c>
    </row>
    <row r="4" spans="1:7" s="121" customFormat="1" ht="23" x14ac:dyDescent="0.25">
      <c r="A4" s="119" t="s">
        <v>1</v>
      </c>
      <c r="B4" s="120" t="s">
        <v>2</v>
      </c>
      <c r="C4" s="119" t="s">
        <v>3</v>
      </c>
      <c r="D4" s="119" t="s">
        <v>4</v>
      </c>
      <c r="E4" s="119" t="s">
        <v>5</v>
      </c>
      <c r="F4" s="119" t="s">
        <v>6</v>
      </c>
      <c r="G4" s="97" t="s">
        <v>666</v>
      </c>
    </row>
    <row r="5" spans="1:7" s="121" customFormat="1" ht="23" x14ac:dyDescent="0.25">
      <c r="A5" s="149" t="s">
        <v>1315</v>
      </c>
      <c r="B5" s="150" t="s">
        <v>1313</v>
      </c>
      <c r="C5" s="147"/>
      <c r="D5" s="147"/>
      <c r="E5" s="147">
        <v>176017</v>
      </c>
      <c r="F5" s="147"/>
      <c r="G5" s="151" t="s">
        <v>1317</v>
      </c>
    </row>
    <row r="6" spans="1:7" s="121" customFormat="1" ht="23" x14ac:dyDescent="0.25">
      <c r="A6" s="149" t="s">
        <v>1316</v>
      </c>
      <c r="B6" s="150" t="s">
        <v>1314</v>
      </c>
      <c r="C6" s="147"/>
      <c r="D6" s="147"/>
      <c r="E6" s="147">
        <v>176017</v>
      </c>
      <c r="F6" s="147"/>
      <c r="G6" s="151" t="s">
        <v>1317</v>
      </c>
    </row>
    <row r="7" spans="1:7" s="121" customFormat="1" ht="23" x14ac:dyDescent="0.25">
      <c r="A7" s="122"/>
      <c r="B7" s="123"/>
      <c r="C7" s="125"/>
      <c r="D7" s="125"/>
      <c r="E7" s="124"/>
      <c r="F7" s="125"/>
      <c r="G7" s="99"/>
    </row>
    <row r="9" spans="1:7" ht="25.5" x14ac:dyDescent="0.55000000000000004">
      <c r="A9" s="117" t="s">
        <v>1275</v>
      </c>
    </row>
    <row r="10" spans="1:7" ht="23" x14ac:dyDescent="0.25">
      <c r="A10" s="119" t="s">
        <v>1</v>
      </c>
      <c r="B10" s="120" t="s">
        <v>2</v>
      </c>
      <c r="C10" s="119" t="s">
        <v>3</v>
      </c>
      <c r="D10" s="119" t="s">
        <v>4</v>
      </c>
      <c r="E10" s="119" t="s">
        <v>5</v>
      </c>
      <c r="F10" s="119" t="s">
        <v>6</v>
      </c>
      <c r="G10" s="97" t="s">
        <v>666</v>
      </c>
    </row>
    <row r="11" spans="1:7" s="121" customFormat="1" ht="23" x14ac:dyDescent="0.25">
      <c r="A11" s="186" t="s">
        <v>101</v>
      </c>
      <c r="B11" s="183" t="s">
        <v>102</v>
      </c>
      <c r="C11" s="125">
        <v>176015</v>
      </c>
      <c r="D11" s="184"/>
      <c r="E11" s="184"/>
      <c r="F11" s="184"/>
      <c r="G11" s="185"/>
    </row>
    <row r="12" spans="1:7" s="121" customFormat="1" ht="23" x14ac:dyDescent="0.25">
      <c r="A12" s="186" t="s">
        <v>207</v>
      </c>
      <c r="B12" s="183" t="s">
        <v>1310</v>
      </c>
      <c r="C12" s="125">
        <v>176015</v>
      </c>
      <c r="D12" s="184"/>
      <c r="E12" s="184"/>
      <c r="F12" s="184"/>
      <c r="G12" s="185"/>
    </row>
    <row r="13" spans="1:7" s="121" customFormat="1" ht="23" x14ac:dyDescent="0.25">
      <c r="A13" s="186" t="s">
        <v>219</v>
      </c>
      <c r="B13" s="183" t="s">
        <v>1311</v>
      </c>
      <c r="C13" s="125">
        <v>176015</v>
      </c>
      <c r="D13" s="184"/>
      <c r="E13" s="184"/>
      <c r="F13" s="184"/>
      <c r="G13" s="185"/>
    </row>
    <row r="14" spans="1:7" s="121" customFormat="1" ht="23" x14ac:dyDescent="0.25">
      <c r="A14" s="186" t="s">
        <v>1089</v>
      </c>
      <c r="B14" s="183" t="s">
        <v>1312</v>
      </c>
      <c r="C14" s="125"/>
      <c r="D14" s="184"/>
      <c r="E14" s="125">
        <v>176017</v>
      </c>
      <c r="F14" s="184"/>
      <c r="G14" s="185"/>
    </row>
    <row r="15" spans="1:7" s="121" customFormat="1" ht="23" x14ac:dyDescent="0.25">
      <c r="A15" s="182"/>
      <c r="B15" s="183"/>
      <c r="C15" s="184"/>
      <c r="D15" s="184"/>
      <c r="E15" s="184"/>
      <c r="F15" s="184"/>
      <c r="G15" s="185"/>
    </row>
    <row r="17" spans="1:7" ht="25.5" x14ac:dyDescent="0.55000000000000004">
      <c r="A17" s="118" t="s">
        <v>1276</v>
      </c>
    </row>
    <row r="18" spans="1:7" ht="23" x14ac:dyDescent="0.25">
      <c r="A18" s="119" t="s">
        <v>1</v>
      </c>
      <c r="B18" s="120" t="s">
        <v>2</v>
      </c>
      <c r="C18" s="119" t="s">
        <v>3</v>
      </c>
      <c r="D18" s="119" t="s">
        <v>4</v>
      </c>
      <c r="E18" s="119" t="s">
        <v>5</v>
      </c>
      <c r="F18" s="119" t="s">
        <v>6</v>
      </c>
      <c r="G18" s="97" t="s">
        <v>666</v>
      </c>
    </row>
    <row r="19" spans="1:7" s="126" customFormat="1" ht="23.25" customHeight="1" x14ac:dyDescent="0.45">
      <c r="A19" s="127"/>
      <c r="B19" s="128"/>
      <c r="C19" s="125"/>
      <c r="D19" s="125"/>
      <c r="E19" s="125"/>
      <c r="F19" s="125"/>
      <c r="G19" s="100"/>
    </row>
  </sheetData>
  <pageMargins left="0.7" right="0.7" top="0.75" bottom="0.75" header="0.3" footer="0.3"/>
  <pageSetup paperSize="9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0B46A-796A-460B-897F-B1DCDABD6D9F}">
  <sheetPr filterMode="1">
    <tabColor theme="9" tint="0.39997558519241921"/>
  </sheetPr>
  <dimension ref="A1:XEW553"/>
  <sheetViews>
    <sheetView zoomScale="7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4" sqref="A4"/>
    </sheetView>
  </sheetViews>
  <sheetFormatPr defaultColWidth="9.1796875" defaultRowHeight="25.5" x14ac:dyDescent="0.25"/>
  <cols>
    <col min="1" max="1" width="17.1796875" style="112" bestFit="1" customWidth="1"/>
    <col min="2" max="2" width="6.81640625" style="113" customWidth="1"/>
    <col min="3" max="3" width="69.81640625" style="101" customWidth="1"/>
    <col min="4" max="7" width="15.81640625" style="112" customWidth="1"/>
    <col min="8" max="8" width="53.54296875" style="96" customWidth="1"/>
    <col min="9" max="16384" width="9.1796875" style="101"/>
  </cols>
  <sheetData>
    <row r="1" spans="1:8" ht="30.5" x14ac:dyDescent="0.25">
      <c r="A1" s="206" t="s">
        <v>0</v>
      </c>
      <c r="B1" s="206"/>
      <c r="C1" s="206"/>
      <c r="D1" s="206"/>
      <c r="E1" s="206"/>
      <c r="F1" s="206"/>
      <c r="G1" s="206"/>
      <c r="H1" s="206"/>
    </row>
    <row r="2" spans="1:8" ht="28" x14ac:dyDescent="0.25">
      <c r="A2" s="207" t="s">
        <v>1305</v>
      </c>
      <c r="B2" s="207"/>
      <c r="C2" s="207"/>
      <c r="D2" s="207"/>
      <c r="E2" s="207"/>
      <c r="F2" s="207"/>
      <c r="G2" s="207"/>
      <c r="H2" s="207"/>
    </row>
    <row r="3" spans="1:8" ht="35.25" customHeight="1" x14ac:dyDescent="0.25">
      <c r="A3" s="208" t="s">
        <v>1273</v>
      </c>
      <c r="B3" s="208"/>
      <c r="C3" s="208"/>
      <c r="D3" s="208"/>
      <c r="E3" s="208"/>
      <c r="F3" s="208"/>
      <c r="G3" s="208"/>
      <c r="H3" s="208"/>
    </row>
    <row r="4" spans="1:8" x14ac:dyDescent="0.25">
      <c r="A4" s="102" t="s">
        <v>1</v>
      </c>
      <c r="B4" s="209" t="s">
        <v>2</v>
      </c>
      <c r="C4" s="210"/>
      <c r="D4" s="102" t="s">
        <v>3</v>
      </c>
      <c r="E4" s="102" t="s">
        <v>4</v>
      </c>
      <c r="F4" s="102" t="s">
        <v>5</v>
      </c>
      <c r="G4" s="102" t="s">
        <v>6</v>
      </c>
      <c r="H4" s="97" t="s">
        <v>666</v>
      </c>
    </row>
    <row r="5" spans="1:8" x14ac:dyDescent="0.25">
      <c r="A5" s="103" t="s">
        <v>7</v>
      </c>
      <c r="B5" s="104" t="s">
        <v>818</v>
      </c>
      <c r="C5" s="105"/>
      <c r="D5" s="106">
        <v>176015</v>
      </c>
      <c r="E5" s="106"/>
      <c r="F5" s="106"/>
      <c r="G5" s="106"/>
      <c r="H5" s="98"/>
    </row>
    <row r="6" spans="1:8" x14ac:dyDescent="0.25">
      <c r="A6" s="107" t="s">
        <v>9</v>
      </c>
      <c r="B6" s="108"/>
      <c r="C6" s="109" t="s">
        <v>10</v>
      </c>
      <c r="D6" s="106">
        <v>176015</v>
      </c>
      <c r="E6" s="106"/>
      <c r="F6" s="106"/>
      <c r="G6" s="106"/>
      <c r="H6" s="98"/>
    </row>
    <row r="7" spans="1:8" x14ac:dyDescent="0.25">
      <c r="A7" s="107" t="s">
        <v>11</v>
      </c>
      <c r="B7" s="108"/>
      <c r="C7" s="109" t="s">
        <v>12</v>
      </c>
      <c r="D7" s="106">
        <v>176015</v>
      </c>
      <c r="E7" s="106"/>
      <c r="F7" s="106"/>
      <c r="G7" s="106"/>
      <c r="H7" s="98"/>
    </row>
    <row r="8" spans="1:8" x14ac:dyDescent="0.25">
      <c r="A8" s="107" t="s">
        <v>13</v>
      </c>
      <c r="B8" s="108"/>
      <c r="C8" s="109" t="s">
        <v>819</v>
      </c>
      <c r="D8" s="106">
        <v>176015</v>
      </c>
      <c r="E8" s="106"/>
      <c r="F8" s="106"/>
      <c r="G8" s="106"/>
      <c r="H8" s="98"/>
    </row>
    <row r="9" spans="1:8" x14ac:dyDescent="0.25">
      <c r="A9" s="107" t="s">
        <v>15</v>
      </c>
      <c r="B9" s="108"/>
      <c r="C9" s="109" t="s">
        <v>16</v>
      </c>
      <c r="D9" s="106">
        <v>176015</v>
      </c>
      <c r="E9" s="106"/>
      <c r="F9" s="106"/>
      <c r="G9" s="106"/>
      <c r="H9" s="98"/>
    </row>
    <row r="10" spans="1:8" x14ac:dyDescent="0.25">
      <c r="A10" s="107" t="s">
        <v>17</v>
      </c>
      <c r="B10" s="108"/>
      <c r="C10" s="109" t="s">
        <v>18</v>
      </c>
      <c r="D10" s="106">
        <v>176015</v>
      </c>
      <c r="E10" s="106"/>
      <c r="F10" s="106"/>
      <c r="G10" s="106"/>
      <c r="H10" s="98"/>
    </row>
    <row r="11" spans="1:8" x14ac:dyDescent="0.25">
      <c r="A11" s="107" t="s">
        <v>19</v>
      </c>
      <c r="B11" s="108"/>
      <c r="C11" s="109" t="s">
        <v>20</v>
      </c>
      <c r="D11" s="106">
        <v>176015</v>
      </c>
      <c r="E11" s="106"/>
      <c r="F11" s="106"/>
      <c r="G11" s="106"/>
      <c r="H11" s="98"/>
    </row>
    <row r="12" spans="1:8" x14ac:dyDescent="0.25">
      <c r="A12" s="107" t="s">
        <v>21</v>
      </c>
      <c r="B12" s="108"/>
      <c r="C12" s="109" t="s">
        <v>22</v>
      </c>
      <c r="D12" s="106">
        <v>176015</v>
      </c>
      <c r="E12" s="106"/>
      <c r="F12" s="106"/>
      <c r="G12" s="106"/>
      <c r="H12" s="98"/>
    </row>
    <row r="13" spans="1:8" x14ac:dyDescent="0.25">
      <c r="A13" s="107" t="s">
        <v>23</v>
      </c>
      <c r="B13" s="108"/>
      <c r="C13" s="109" t="s">
        <v>24</v>
      </c>
      <c r="D13" s="106">
        <v>176015</v>
      </c>
      <c r="E13" s="106"/>
      <c r="F13" s="106"/>
      <c r="G13" s="106"/>
      <c r="H13" s="98"/>
    </row>
    <row r="14" spans="1:8" x14ac:dyDescent="0.25">
      <c r="A14" s="107" t="s">
        <v>25</v>
      </c>
      <c r="B14" s="108"/>
      <c r="C14" s="109" t="s">
        <v>26</v>
      </c>
      <c r="D14" s="106">
        <v>176015</v>
      </c>
      <c r="E14" s="106"/>
      <c r="F14" s="106"/>
      <c r="G14" s="106"/>
      <c r="H14" s="98"/>
    </row>
    <row r="15" spans="1:8" x14ac:dyDescent="0.25">
      <c r="A15" s="107" t="s">
        <v>27</v>
      </c>
      <c r="B15" s="108"/>
      <c r="C15" s="109" t="s">
        <v>28</v>
      </c>
      <c r="D15" s="106">
        <v>176015</v>
      </c>
      <c r="E15" s="106"/>
      <c r="F15" s="106"/>
      <c r="G15" s="106"/>
      <c r="H15" s="98"/>
    </row>
    <row r="16" spans="1:8" x14ac:dyDescent="0.25">
      <c r="A16" s="107" t="s">
        <v>29</v>
      </c>
      <c r="B16" s="108"/>
      <c r="C16" s="109" t="s">
        <v>1292</v>
      </c>
      <c r="D16" s="106">
        <v>176015</v>
      </c>
      <c r="E16" s="106"/>
      <c r="F16" s="106"/>
      <c r="G16" s="106"/>
      <c r="H16" s="98"/>
    </row>
    <row r="17" spans="1:8" s="89" customFormat="1" ht="54" hidden="1" x14ac:dyDescent="0.25">
      <c r="A17" s="90" t="s">
        <v>31</v>
      </c>
      <c r="B17" s="94"/>
      <c r="C17" s="95" t="s">
        <v>820</v>
      </c>
      <c r="D17" s="91"/>
      <c r="E17" s="91"/>
      <c r="F17" s="91">
        <v>176017</v>
      </c>
      <c r="G17" s="91"/>
      <c r="H17" s="92" t="s">
        <v>810</v>
      </c>
    </row>
    <row r="18" spans="1:8" s="89" customFormat="1" ht="20.5" hidden="1" x14ac:dyDescent="0.25">
      <c r="A18" s="90" t="s">
        <v>33</v>
      </c>
      <c r="B18" s="94"/>
      <c r="C18" s="95" t="s">
        <v>763</v>
      </c>
      <c r="D18" s="91"/>
      <c r="E18" s="91"/>
      <c r="F18" s="91">
        <v>176017</v>
      </c>
      <c r="G18" s="91"/>
      <c r="H18" s="92" t="s">
        <v>1132</v>
      </c>
    </row>
    <row r="19" spans="1:8" x14ac:dyDescent="0.25">
      <c r="A19" s="107" t="s">
        <v>778</v>
      </c>
      <c r="B19" s="108"/>
      <c r="C19" s="109" t="s">
        <v>781</v>
      </c>
      <c r="D19" s="106"/>
      <c r="E19" s="106"/>
      <c r="F19" s="106">
        <v>176017</v>
      </c>
      <c r="G19" s="106"/>
      <c r="H19" s="98"/>
    </row>
    <row r="20" spans="1:8" x14ac:dyDescent="0.25">
      <c r="A20" s="107" t="s">
        <v>779</v>
      </c>
      <c r="B20" s="108"/>
      <c r="C20" s="109" t="s">
        <v>782</v>
      </c>
      <c r="D20" s="106"/>
      <c r="E20" s="106"/>
      <c r="F20" s="106">
        <v>176017</v>
      </c>
      <c r="G20" s="106"/>
      <c r="H20" s="98"/>
    </row>
    <row r="21" spans="1:8" x14ac:dyDescent="0.25">
      <c r="A21" s="107" t="s">
        <v>35</v>
      </c>
      <c r="B21" s="108"/>
      <c r="C21" s="109" t="s">
        <v>36</v>
      </c>
      <c r="D21" s="106">
        <v>176015</v>
      </c>
      <c r="E21" s="106"/>
      <c r="F21" s="106"/>
      <c r="G21" s="106"/>
      <c r="H21" s="98"/>
    </row>
    <row r="22" spans="1:8" x14ac:dyDescent="0.25">
      <c r="A22" s="107" t="s">
        <v>37</v>
      </c>
      <c r="B22" s="108"/>
      <c r="C22" s="109" t="s">
        <v>38</v>
      </c>
      <c r="D22" s="106">
        <v>176015</v>
      </c>
      <c r="E22" s="106"/>
      <c r="F22" s="106"/>
      <c r="G22" s="106"/>
      <c r="H22" s="98"/>
    </row>
    <row r="23" spans="1:8" s="89" customFormat="1" ht="20.5" hidden="1" x14ac:dyDescent="0.25">
      <c r="A23" s="90" t="s">
        <v>39</v>
      </c>
      <c r="B23" s="94"/>
      <c r="C23" s="95" t="s">
        <v>40</v>
      </c>
      <c r="D23" s="91"/>
      <c r="E23" s="91"/>
      <c r="F23" s="91">
        <v>176017</v>
      </c>
      <c r="G23" s="91"/>
      <c r="H23" s="92" t="s">
        <v>1133</v>
      </c>
    </row>
    <row r="24" spans="1:8" x14ac:dyDescent="0.25">
      <c r="A24" s="107" t="s">
        <v>41</v>
      </c>
      <c r="B24" s="108"/>
      <c r="C24" s="109" t="s">
        <v>821</v>
      </c>
      <c r="D24" s="106"/>
      <c r="E24" s="106"/>
      <c r="F24" s="106">
        <v>176017</v>
      </c>
      <c r="G24" s="106"/>
      <c r="H24" s="98"/>
    </row>
    <row r="25" spans="1:8" x14ac:dyDescent="0.25">
      <c r="A25" s="107" t="s">
        <v>43</v>
      </c>
      <c r="B25" s="108"/>
      <c r="C25" s="109" t="s">
        <v>44</v>
      </c>
      <c r="D25" s="106"/>
      <c r="E25" s="106"/>
      <c r="F25" s="106">
        <v>176017</v>
      </c>
      <c r="G25" s="106"/>
      <c r="H25" s="98"/>
    </row>
    <row r="26" spans="1:8" x14ac:dyDescent="0.25">
      <c r="A26" s="107" t="s">
        <v>45</v>
      </c>
      <c r="B26" s="108"/>
      <c r="C26" s="109" t="s">
        <v>46</v>
      </c>
      <c r="D26" s="106"/>
      <c r="E26" s="106"/>
      <c r="F26" s="106">
        <v>176017</v>
      </c>
      <c r="G26" s="106"/>
      <c r="H26" s="98"/>
    </row>
    <row r="27" spans="1:8" x14ac:dyDescent="0.25">
      <c r="A27" s="107" t="s">
        <v>47</v>
      </c>
      <c r="B27" s="108"/>
      <c r="C27" s="109" t="s">
        <v>48</v>
      </c>
      <c r="D27" s="106"/>
      <c r="E27" s="106"/>
      <c r="F27" s="106">
        <v>176017</v>
      </c>
      <c r="G27" s="106"/>
      <c r="H27" s="98"/>
    </row>
    <row r="28" spans="1:8" x14ac:dyDescent="0.25">
      <c r="A28" s="107" t="s">
        <v>49</v>
      </c>
      <c r="B28" s="108"/>
      <c r="C28" s="109" t="s">
        <v>50</v>
      </c>
      <c r="D28" s="106"/>
      <c r="E28" s="106"/>
      <c r="F28" s="106">
        <v>176017</v>
      </c>
      <c r="G28" s="106"/>
      <c r="H28" s="98"/>
    </row>
    <row r="29" spans="1:8" x14ac:dyDescent="0.25">
      <c r="A29" s="107" t="s">
        <v>681</v>
      </c>
      <c r="B29" s="108"/>
      <c r="C29" s="109" t="s">
        <v>682</v>
      </c>
      <c r="D29" s="106"/>
      <c r="E29" s="106"/>
      <c r="F29" s="106">
        <v>176017</v>
      </c>
      <c r="G29" s="106"/>
      <c r="H29" s="98"/>
    </row>
    <row r="30" spans="1:8" x14ac:dyDescent="0.25">
      <c r="A30" s="135" t="s">
        <v>689</v>
      </c>
      <c r="B30" s="110"/>
      <c r="C30" s="111" t="s">
        <v>497</v>
      </c>
      <c r="D30" s="106">
        <v>176015</v>
      </c>
      <c r="E30" s="106"/>
      <c r="F30" s="106"/>
      <c r="G30" s="106"/>
      <c r="H30" s="98"/>
    </row>
    <row r="31" spans="1:8" x14ac:dyDescent="0.25">
      <c r="A31" s="135" t="s">
        <v>777</v>
      </c>
      <c r="B31" s="110"/>
      <c r="C31" s="111" t="s">
        <v>780</v>
      </c>
      <c r="D31" s="106">
        <v>176015</v>
      </c>
      <c r="E31" s="106"/>
      <c r="F31" s="106"/>
      <c r="G31" s="106"/>
      <c r="H31" s="98"/>
    </row>
    <row r="32" spans="1:8" ht="46" x14ac:dyDescent="0.25">
      <c r="A32" s="135" t="s">
        <v>822</v>
      </c>
      <c r="B32" s="110"/>
      <c r="C32" s="111" t="s">
        <v>769</v>
      </c>
      <c r="D32" s="106">
        <v>176015</v>
      </c>
      <c r="E32" s="106"/>
      <c r="F32" s="106"/>
      <c r="G32" s="106"/>
      <c r="H32" s="98" t="s">
        <v>1134</v>
      </c>
    </row>
    <row r="33" spans="1:8" x14ac:dyDescent="0.25">
      <c r="A33" s="135" t="s">
        <v>796</v>
      </c>
      <c r="B33" s="110"/>
      <c r="C33" s="111" t="s">
        <v>797</v>
      </c>
      <c r="D33" s="106">
        <v>176015</v>
      </c>
      <c r="E33" s="106"/>
      <c r="F33" s="106"/>
      <c r="G33" s="106"/>
      <c r="H33" s="98"/>
    </row>
    <row r="34" spans="1:8" x14ac:dyDescent="0.25">
      <c r="A34" s="135" t="s">
        <v>794</v>
      </c>
      <c r="B34" s="110"/>
      <c r="C34" s="111" t="s">
        <v>795</v>
      </c>
      <c r="D34" s="106"/>
      <c r="E34" s="106"/>
      <c r="F34" s="106">
        <v>176017</v>
      </c>
      <c r="G34" s="106"/>
      <c r="H34" s="98"/>
    </row>
    <row r="35" spans="1:8" x14ac:dyDescent="0.25">
      <c r="A35" s="135" t="s">
        <v>823</v>
      </c>
      <c r="B35" s="110"/>
      <c r="C35" s="111" t="s">
        <v>824</v>
      </c>
      <c r="D35" s="106"/>
      <c r="E35" s="106"/>
      <c r="F35" s="106">
        <v>176017</v>
      </c>
      <c r="G35" s="106"/>
      <c r="H35" s="98" t="s">
        <v>1135</v>
      </c>
    </row>
    <row r="36" spans="1:8" x14ac:dyDescent="0.25">
      <c r="A36" s="135" t="s">
        <v>825</v>
      </c>
      <c r="B36" s="110"/>
      <c r="C36" s="111" t="s">
        <v>826</v>
      </c>
      <c r="D36" s="106">
        <v>176015</v>
      </c>
      <c r="E36" s="106"/>
      <c r="F36" s="106"/>
      <c r="G36" s="106"/>
      <c r="H36" s="98" t="s">
        <v>1136</v>
      </c>
    </row>
    <row r="37" spans="1:8" x14ac:dyDescent="0.25">
      <c r="A37" s="135" t="s">
        <v>1289</v>
      </c>
      <c r="B37" s="110"/>
      <c r="C37" s="111" t="s">
        <v>1290</v>
      </c>
      <c r="D37" s="106">
        <v>176015</v>
      </c>
      <c r="E37" s="106"/>
      <c r="F37" s="106"/>
      <c r="G37" s="106"/>
      <c r="H37" s="98" t="s">
        <v>1291</v>
      </c>
    </row>
    <row r="38" spans="1:8" x14ac:dyDescent="0.25">
      <c r="A38" s="135" t="s">
        <v>1283</v>
      </c>
      <c r="B38" s="110"/>
      <c r="C38" s="111" t="s">
        <v>1250</v>
      </c>
      <c r="D38" s="106">
        <v>176015</v>
      </c>
      <c r="E38" s="106"/>
      <c r="F38" s="106"/>
      <c r="G38" s="106"/>
      <c r="H38" s="98" t="s">
        <v>1288</v>
      </c>
    </row>
    <row r="39" spans="1:8" x14ac:dyDescent="0.25">
      <c r="A39" s="135" t="s">
        <v>1284</v>
      </c>
      <c r="B39" s="110"/>
      <c r="C39" s="111" t="s">
        <v>1285</v>
      </c>
      <c r="D39" s="106">
        <v>176015</v>
      </c>
      <c r="E39" s="106"/>
      <c r="F39" s="106"/>
      <c r="G39" s="106"/>
      <c r="H39" s="98" t="s">
        <v>1286</v>
      </c>
    </row>
    <row r="40" spans="1:8" x14ac:dyDescent="0.25">
      <c r="A40" s="103" t="s">
        <v>51</v>
      </c>
      <c r="B40" s="136" t="s">
        <v>827</v>
      </c>
      <c r="C40" s="111"/>
      <c r="D40" s="106">
        <v>176015</v>
      </c>
      <c r="E40" s="106"/>
      <c r="F40" s="106"/>
      <c r="G40" s="106"/>
      <c r="H40" s="98"/>
    </row>
    <row r="41" spans="1:8" x14ac:dyDescent="0.25">
      <c r="A41" s="135" t="s">
        <v>53</v>
      </c>
      <c r="B41" s="110"/>
      <c r="C41" s="111" t="s">
        <v>54</v>
      </c>
      <c r="D41" s="106">
        <v>176015</v>
      </c>
      <c r="E41" s="106"/>
      <c r="F41" s="106"/>
      <c r="G41" s="106"/>
      <c r="H41" s="98"/>
    </row>
    <row r="42" spans="1:8" s="89" customFormat="1" ht="20.5" hidden="1" x14ac:dyDescent="0.25">
      <c r="A42" s="137" t="s">
        <v>55</v>
      </c>
      <c r="B42" s="138"/>
      <c r="C42" s="139" t="s">
        <v>56</v>
      </c>
      <c r="D42" s="91">
        <v>176015</v>
      </c>
      <c r="E42" s="91"/>
      <c r="F42" s="91"/>
      <c r="G42" s="91"/>
      <c r="H42" s="92" t="s">
        <v>828</v>
      </c>
    </row>
    <row r="43" spans="1:8" x14ac:dyDescent="0.25">
      <c r="A43" s="135" t="s">
        <v>57</v>
      </c>
      <c r="B43" s="110"/>
      <c r="C43" s="111" t="s">
        <v>58</v>
      </c>
      <c r="D43" s="106">
        <v>176015</v>
      </c>
      <c r="E43" s="106"/>
      <c r="F43" s="106"/>
      <c r="G43" s="106"/>
      <c r="H43" s="98"/>
    </row>
    <row r="44" spans="1:8" x14ac:dyDescent="0.25">
      <c r="A44" s="135" t="s">
        <v>59</v>
      </c>
      <c r="B44" s="110"/>
      <c r="C44" s="111" t="s">
        <v>60</v>
      </c>
      <c r="D44" s="106">
        <v>176015</v>
      </c>
      <c r="E44" s="106"/>
      <c r="F44" s="106"/>
      <c r="G44" s="106"/>
      <c r="H44" s="98"/>
    </row>
    <row r="45" spans="1:8" x14ac:dyDescent="0.25">
      <c r="A45" s="135" t="s">
        <v>61</v>
      </c>
      <c r="B45" s="110"/>
      <c r="C45" s="111" t="s">
        <v>62</v>
      </c>
      <c r="D45" s="106">
        <v>176015</v>
      </c>
      <c r="E45" s="106"/>
      <c r="F45" s="106"/>
      <c r="G45" s="106"/>
      <c r="H45" s="98"/>
    </row>
    <row r="46" spans="1:8" x14ac:dyDescent="0.25">
      <c r="A46" s="135" t="s">
        <v>63</v>
      </c>
      <c r="B46" s="110"/>
      <c r="C46" s="111" t="s">
        <v>64</v>
      </c>
      <c r="D46" s="106">
        <v>176015</v>
      </c>
      <c r="E46" s="106"/>
      <c r="F46" s="106"/>
      <c r="G46" s="106"/>
      <c r="H46" s="98"/>
    </row>
    <row r="47" spans="1:8" x14ac:dyDescent="0.25">
      <c r="A47" s="135" t="s">
        <v>65</v>
      </c>
      <c r="B47" s="110"/>
      <c r="C47" s="111" t="s">
        <v>66</v>
      </c>
      <c r="D47" s="106"/>
      <c r="E47" s="106"/>
      <c r="F47" s="106">
        <v>176017</v>
      </c>
      <c r="G47" s="106"/>
      <c r="H47" s="98"/>
    </row>
    <row r="48" spans="1:8" x14ac:dyDescent="0.25">
      <c r="A48" s="103" t="s">
        <v>67</v>
      </c>
      <c r="B48" s="136" t="s">
        <v>829</v>
      </c>
      <c r="C48" s="111"/>
      <c r="D48" s="106">
        <v>176015</v>
      </c>
      <c r="E48" s="106"/>
      <c r="F48" s="106"/>
      <c r="G48" s="106"/>
      <c r="H48" s="98"/>
    </row>
    <row r="49" spans="1:8" x14ac:dyDescent="0.25">
      <c r="A49" s="135" t="s">
        <v>69</v>
      </c>
      <c r="B49" s="110"/>
      <c r="C49" s="111" t="s">
        <v>70</v>
      </c>
      <c r="D49" s="106">
        <v>176015</v>
      </c>
      <c r="E49" s="106"/>
      <c r="F49" s="106"/>
      <c r="G49" s="106"/>
      <c r="H49" s="98"/>
    </row>
    <row r="50" spans="1:8" x14ac:dyDescent="0.25">
      <c r="A50" s="135" t="s">
        <v>71</v>
      </c>
      <c r="B50" s="110"/>
      <c r="C50" s="111" t="s">
        <v>72</v>
      </c>
      <c r="D50" s="106">
        <v>176015</v>
      </c>
      <c r="E50" s="106"/>
      <c r="F50" s="106"/>
      <c r="G50" s="106"/>
      <c r="H50" s="98"/>
    </row>
    <row r="51" spans="1:8" x14ac:dyDescent="0.25">
      <c r="A51" s="135" t="s">
        <v>73</v>
      </c>
      <c r="B51" s="110"/>
      <c r="C51" s="111" t="s">
        <v>74</v>
      </c>
      <c r="D51" s="106">
        <v>176015</v>
      </c>
      <c r="E51" s="106"/>
      <c r="F51" s="106"/>
      <c r="G51" s="106"/>
      <c r="H51" s="98"/>
    </row>
    <row r="52" spans="1:8" x14ac:dyDescent="0.25">
      <c r="A52" s="135" t="s">
        <v>75</v>
      </c>
      <c r="B52" s="110"/>
      <c r="C52" s="111" t="s">
        <v>76</v>
      </c>
      <c r="D52" s="106">
        <v>176015</v>
      </c>
      <c r="E52" s="106"/>
      <c r="F52" s="106"/>
      <c r="G52" s="106"/>
      <c r="H52" s="98"/>
    </row>
    <row r="53" spans="1:8" x14ac:dyDescent="0.25">
      <c r="A53" s="135" t="s">
        <v>77</v>
      </c>
      <c r="B53" s="110"/>
      <c r="C53" s="111" t="s">
        <v>78</v>
      </c>
      <c r="D53" s="106">
        <v>176015</v>
      </c>
      <c r="E53" s="106"/>
      <c r="F53" s="106"/>
      <c r="G53" s="106"/>
      <c r="H53" s="98"/>
    </row>
    <row r="54" spans="1:8" x14ac:dyDescent="0.25">
      <c r="A54" s="135" t="s">
        <v>79</v>
      </c>
      <c r="B54" s="110"/>
      <c r="C54" s="111" t="s">
        <v>80</v>
      </c>
      <c r="D54" s="106">
        <v>176015</v>
      </c>
      <c r="E54" s="106"/>
      <c r="F54" s="106"/>
      <c r="G54" s="106"/>
      <c r="H54" s="98"/>
    </row>
    <row r="55" spans="1:8" x14ac:dyDescent="0.25">
      <c r="A55" s="135" t="s">
        <v>81</v>
      </c>
      <c r="B55" s="110"/>
      <c r="C55" s="111" t="s">
        <v>82</v>
      </c>
      <c r="D55" s="106">
        <v>176015</v>
      </c>
      <c r="E55" s="106"/>
      <c r="F55" s="106"/>
      <c r="G55" s="106"/>
      <c r="H55" s="98"/>
    </row>
    <row r="56" spans="1:8" x14ac:dyDescent="0.25">
      <c r="A56" s="135" t="s">
        <v>83</v>
      </c>
      <c r="B56" s="110"/>
      <c r="C56" s="111" t="s">
        <v>84</v>
      </c>
      <c r="D56" s="106">
        <v>176015</v>
      </c>
      <c r="E56" s="106"/>
      <c r="F56" s="106"/>
      <c r="G56" s="106"/>
      <c r="H56" s="98"/>
    </row>
    <row r="57" spans="1:8" x14ac:dyDescent="0.25">
      <c r="A57" s="135" t="s">
        <v>85</v>
      </c>
      <c r="B57" s="110"/>
      <c r="C57" s="111" t="s">
        <v>86</v>
      </c>
      <c r="D57" s="106">
        <v>176015</v>
      </c>
      <c r="E57" s="106"/>
      <c r="F57" s="106"/>
      <c r="G57" s="106"/>
      <c r="H57" s="98"/>
    </row>
    <row r="58" spans="1:8" x14ac:dyDescent="0.25">
      <c r="A58" s="135" t="s">
        <v>87</v>
      </c>
      <c r="B58" s="110"/>
      <c r="C58" s="111" t="s">
        <v>88</v>
      </c>
      <c r="D58" s="106"/>
      <c r="E58" s="106"/>
      <c r="F58" s="106">
        <v>176017</v>
      </c>
      <c r="G58" s="106"/>
      <c r="H58" s="98"/>
    </row>
    <row r="59" spans="1:8" x14ac:dyDescent="0.25">
      <c r="A59" s="135" t="s">
        <v>89</v>
      </c>
      <c r="B59" s="110"/>
      <c r="C59" s="111" t="s">
        <v>830</v>
      </c>
      <c r="D59" s="106"/>
      <c r="E59" s="106"/>
      <c r="F59" s="106">
        <v>176017</v>
      </c>
      <c r="G59" s="106"/>
      <c r="H59" s="98"/>
    </row>
    <row r="60" spans="1:8" x14ac:dyDescent="0.25">
      <c r="A60" s="103" t="s">
        <v>91</v>
      </c>
      <c r="B60" s="136" t="s">
        <v>831</v>
      </c>
      <c r="C60" s="111"/>
      <c r="D60" s="106">
        <v>176015</v>
      </c>
      <c r="E60" s="106"/>
      <c r="F60" s="106"/>
      <c r="G60" s="106"/>
      <c r="H60" s="98"/>
    </row>
    <row r="61" spans="1:8" x14ac:dyDescent="0.25">
      <c r="A61" s="135" t="s">
        <v>93</v>
      </c>
      <c r="B61" s="110"/>
      <c r="C61" s="111" t="s">
        <v>94</v>
      </c>
      <c r="D61" s="106">
        <v>176015</v>
      </c>
      <c r="E61" s="106"/>
      <c r="F61" s="106"/>
      <c r="G61" s="106"/>
      <c r="H61" s="98"/>
    </row>
    <row r="62" spans="1:8" x14ac:dyDescent="0.25">
      <c r="A62" s="135" t="s">
        <v>95</v>
      </c>
      <c r="B62" s="110"/>
      <c r="C62" s="111" t="s">
        <v>96</v>
      </c>
      <c r="D62" s="106">
        <v>176015</v>
      </c>
      <c r="E62" s="106"/>
      <c r="F62" s="106"/>
      <c r="G62" s="106"/>
      <c r="H62" s="98"/>
    </row>
    <row r="63" spans="1:8" x14ac:dyDescent="0.25">
      <c r="A63" s="135" t="s">
        <v>97</v>
      </c>
      <c r="B63" s="110"/>
      <c r="C63" s="111" t="s">
        <v>98</v>
      </c>
      <c r="D63" s="106">
        <v>176015</v>
      </c>
      <c r="E63" s="106"/>
      <c r="F63" s="106"/>
      <c r="G63" s="106"/>
      <c r="H63" s="98"/>
    </row>
    <row r="64" spans="1:8" x14ac:dyDescent="0.25">
      <c r="A64" s="135" t="s">
        <v>99</v>
      </c>
      <c r="B64" s="110"/>
      <c r="C64" s="111" t="s">
        <v>100</v>
      </c>
      <c r="D64" s="106">
        <v>176015</v>
      </c>
      <c r="E64" s="106"/>
      <c r="F64" s="106"/>
      <c r="G64" s="106"/>
      <c r="H64" s="98"/>
    </row>
    <row r="65" spans="1:8" x14ac:dyDescent="0.25">
      <c r="A65" s="135" t="s">
        <v>101</v>
      </c>
      <c r="B65" s="110"/>
      <c r="C65" s="111" t="s">
        <v>807</v>
      </c>
      <c r="D65" s="106">
        <v>176015</v>
      </c>
      <c r="E65" s="106"/>
      <c r="F65" s="106"/>
      <c r="G65" s="106"/>
      <c r="H65" s="98"/>
    </row>
    <row r="66" spans="1:8" x14ac:dyDescent="0.25">
      <c r="A66" s="135" t="s">
        <v>103</v>
      </c>
      <c r="B66" s="110"/>
      <c r="C66" s="111" t="s">
        <v>104</v>
      </c>
      <c r="D66" s="106">
        <v>176015</v>
      </c>
      <c r="E66" s="106"/>
      <c r="F66" s="106"/>
      <c r="G66" s="106"/>
      <c r="H66" s="98"/>
    </row>
    <row r="67" spans="1:8" x14ac:dyDescent="0.25">
      <c r="A67" s="135" t="s">
        <v>105</v>
      </c>
      <c r="B67" s="110"/>
      <c r="C67" s="111" t="s">
        <v>106</v>
      </c>
      <c r="D67" s="106">
        <v>176015</v>
      </c>
      <c r="E67" s="106"/>
      <c r="F67" s="106"/>
      <c r="G67" s="106"/>
      <c r="H67" s="98"/>
    </row>
    <row r="68" spans="1:8" x14ac:dyDescent="0.25">
      <c r="A68" s="135" t="s">
        <v>107</v>
      </c>
      <c r="B68" s="110"/>
      <c r="C68" s="111" t="s">
        <v>108</v>
      </c>
      <c r="D68" s="106">
        <v>176015</v>
      </c>
      <c r="E68" s="106"/>
      <c r="F68" s="106"/>
      <c r="G68" s="106"/>
      <c r="H68" s="98"/>
    </row>
    <row r="69" spans="1:8" x14ac:dyDescent="0.25">
      <c r="A69" s="135" t="s">
        <v>109</v>
      </c>
      <c r="B69" s="110"/>
      <c r="C69" s="111" t="s">
        <v>110</v>
      </c>
      <c r="D69" s="106">
        <v>176015</v>
      </c>
      <c r="E69" s="106"/>
      <c r="F69" s="106"/>
      <c r="G69" s="106"/>
      <c r="H69" s="98"/>
    </row>
    <row r="70" spans="1:8" x14ac:dyDescent="0.25">
      <c r="A70" s="135" t="s">
        <v>111</v>
      </c>
      <c r="B70" s="110"/>
      <c r="C70" s="111" t="s">
        <v>112</v>
      </c>
      <c r="D70" s="106">
        <v>176015</v>
      </c>
      <c r="E70" s="106"/>
      <c r="F70" s="106"/>
      <c r="G70" s="106"/>
      <c r="H70" s="98"/>
    </row>
    <row r="71" spans="1:8" x14ac:dyDescent="0.25">
      <c r="A71" s="135" t="s">
        <v>113</v>
      </c>
      <c r="B71" s="110"/>
      <c r="C71" s="111" t="s">
        <v>114</v>
      </c>
      <c r="D71" s="106">
        <v>176015</v>
      </c>
      <c r="E71" s="106"/>
      <c r="F71" s="106"/>
      <c r="G71" s="106"/>
      <c r="H71" s="98"/>
    </row>
    <row r="72" spans="1:8" x14ac:dyDescent="0.25">
      <c r="A72" s="135" t="s">
        <v>115</v>
      </c>
      <c r="B72" s="110"/>
      <c r="C72" s="111" t="s">
        <v>832</v>
      </c>
      <c r="D72" s="106">
        <v>176015</v>
      </c>
      <c r="E72" s="106"/>
      <c r="F72" s="106"/>
      <c r="G72" s="106"/>
      <c r="H72" s="98"/>
    </row>
    <row r="73" spans="1:8" x14ac:dyDescent="0.25">
      <c r="A73" s="135" t="s">
        <v>117</v>
      </c>
      <c r="B73" s="110"/>
      <c r="C73" s="111" t="s">
        <v>833</v>
      </c>
      <c r="D73" s="106">
        <v>176015</v>
      </c>
      <c r="E73" s="106"/>
      <c r="F73" s="106"/>
      <c r="G73" s="106"/>
      <c r="H73" s="98"/>
    </row>
    <row r="74" spans="1:8" x14ac:dyDescent="0.25">
      <c r="A74" s="103" t="s">
        <v>119</v>
      </c>
      <c r="B74" s="136" t="s">
        <v>834</v>
      </c>
      <c r="C74" s="111"/>
      <c r="D74" s="106">
        <v>176015</v>
      </c>
      <c r="E74" s="106"/>
      <c r="F74" s="106"/>
      <c r="G74" s="106"/>
      <c r="H74" s="98"/>
    </row>
    <row r="75" spans="1:8" x14ac:dyDescent="0.25">
      <c r="A75" s="135" t="s">
        <v>121</v>
      </c>
      <c r="B75" s="110"/>
      <c r="C75" s="111" t="s">
        <v>122</v>
      </c>
      <c r="D75" s="106">
        <v>176015</v>
      </c>
      <c r="E75" s="106"/>
      <c r="F75" s="106"/>
      <c r="G75" s="106"/>
      <c r="H75" s="98"/>
    </row>
    <row r="76" spans="1:8" x14ac:dyDescent="0.25">
      <c r="A76" s="135" t="s">
        <v>123</v>
      </c>
      <c r="B76" s="110"/>
      <c r="C76" s="111" t="s">
        <v>755</v>
      </c>
      <c r="D76" s="106">
        <v>176015</v>
      </c>
      <c r="E76" s="106"/>
      <c r="F76" s="106"/>
      <c r="G76" s="106"/>
      <c r="H76" s="98"/>
    </row>
    <row r="77" spans="1:8" x14ac:dyDescent="0.25">
      <c r="A77" s="135" t="s">
        <v>125</v>
      </c>
      <c r="B77" s="110"/>
      <c r="C77" s="111" t="s">
        <v>835</v>
      </c>
      <c r="D77" s="106">
        <v>176015</v>
      </c>
      <c r="E77" s="106"/>
      <c r="F77" s="106"/>
      <c r="G77" s="106"/>
      <c r="H77" s="98"/>
    </row>
    <row r="78" spans="1:8" x14ac:dyDescent="0.25">
      <c r="A78" s="135" t="s">
        <v>127</v>
      </c>
      <c r="B78" s="110"/>
      <c r="C78" s="111" t="s">
        <v>1293</v>
      </c>
      <c r="D78" s="106">
        <v>176015</v>
      </c>
      <c r="E78" s="106"/>
      <c r="F78" s="106"/>
      <c r="G78" s="106"/>
      <c r="H78" s="98"/>
    </row>
    <row r="79" spans="1:8" x14ac:dyDescent="0.25">
      <c r="A79" s="135" t="s">
        <v>836</v>
      </c>
      <c r="B79" s="110"/>
      <c r="C79" s="111" t="s">
        <v>40</v>
      </c>
      <c r="D79" s="106"/>
      <c r="E79" s="106"/>
      <c r="F79" s="106">
        <v>176017</v>
      </c>
      <c r="G79" s="106"/>
      <c r="H79" s="98" t="s">
        <v>1133</v>
      </c>
    </row>
    <row r="80" spans="1:8" x14ac:dyDescent="0.25">
      <c r="A80" s="103" t="s">
        <v>129</v>
      </c>
      <c r="B80" s="136" t="s">
        <v>837</v>
      </c>
      <c r="C80" s="111"/>
      <c r="D80" s="106">
        <v>176015</v>
      </c>
      <c r="E80" s="106"/>
      <c r="F80" s="106"/>
      <c r="G80" s="106"/>
      <c r="H80" s="98"/>
    </row>
    <row r="81" spans="1:8" x14ac:dyDescent="0.25">
      <c r="A81" s="135" t="s">
        <v>131</v>
      </c>
      <c r="B81" s="110"/>
      <c r="C81" s="111" t="s">
        <v>132</v>
      </c>
      <c r="D81" s="106">
        <v>176015</v>
      </c>
      <c r="E81" s="106"/>
      <c r="F81" s="106"/>
      <c r="G81" s="106"/>
      <c r="H81" s="98"/>
    </row>
    <row r="82" spans="1:8" x14ac:dyDescent="0.25">
      <c r="A82" s="135" t="s">
        <v>133</v>
      </c>
      <c r="B82" s="110"/>
      <c r="C82" s="111" t="s">
        <v>134</v>
      </c>
      <c r="D82" s="106">
        <v>176015</v>
      </c>
      <c r="E82" s="106"/>
      <c r="F82" s="106"/>
      <c r="G82" s="106"/>
      <c r="H82" s="98"/>
    </row>
    <row r="83" spans="1:8" x14ac:dyDescent="0.25">
      <c r="A83" s="135" t="s">
        <v>135</v>
      </c>
      <c r="B83" s="110"/>
      <c r="C83" s="111" t="s">
        <v>1294</v>
      </c>
      <c r="D83" s="106">
        <v>176015</v>
      </c>
      <c r="E83" s="106"/>
      <c r="F83" s="106"/>
      <c r="G83" s="106"/>
      <c r="H83" s="98"/>
    </row>
    <row r="84" spans="1:8" x14ac:dyDescent="0.25">
      <c r="A84" s="135" t="s">
        <v>137</v>
      </c>
      <c r="B84" s="110"/>
      <c r="C84" s="111" t="s">
        <v>1295</v>
      </c>
      <c r="D84" s="106">
        <v>176015</v>
      </c>
      <c r="E84" s="106"/>
      <c r="F84" s="106"/>
      <c r="G84" s="106"/>
      <c r="H84" s="98"/>
    </row>
    <row r="85" spans="1:8" x14ac:dyDescent="0.25">
      <c r="A85" s="135" t="s">
        <v>139</v>
      </c>
      <c r="B85" s="110"/>
      <c r="C85" s="111" t="s">
        <v>140</v>
      </c>
      <c r="D85" s="106"/>
      <c r="E85" s="106"/>
      <c r="F85" s="106">
        <v>176017</v>
      </c>
      <c r="G85" s="106"/>
      <c r="H85" s="98"/>
    </row>
    <row r="86" spans="1:8" x14ac:dyDescent="0.25">
      <c r="A86" s="135" t="s">
        <v>141</v>
      </c>
      <c r="B86" s="110"/>
      <c r="C86" s="111" t="s">
        <v>1296</v>
      </c>
      <c r="D86" s="106">
        <v>176015</v>
      </c>
      <c r="E86" s="106"/>
      <c r="F86" s="106"/>
      <c r="G86" s="106"/>
      <c r="H86" s="98"/>
    </row>
    <row r="87" spans="1:8" x14ac:dyDescent="0.25">
      <c r="A87" s="135" t="s">
        <v>756</v>
      </c>
      <c r="B87" s="110"/>
      <c r="C87" s="111" t="s">
        <v>762</v>
      </c>
      <c r="D87" s="106">
        <v>176015</v>
      </c>
      <c r="E87" s="106"/>
      <c r="F87" s="106"/>
      <c r="G87" s="106"/>
      <c r="H87" s="98"/>
    </row>
    <row r="88" spans="1:8" x14ac:dyDescent="0.25">
      <c r="A88" s="106" t="s">
        <v>143</v>
      </c>
      <c r="B88" s="136" t="s">
        <v>838</v>
      </c>
      <c r="C88" s="111"/>
      <c r="D88" s="106">
        <v>176015</v>
      </c>
      <c r="E88" s="106"/>
      <c r="F88" s="106"/>
      <c r="G88" s="106"/>
      <c r="H88" s="98"/>
    </row>
    <row r="89" spans="1:8" x14ac:dyDescent="0.25">
      <c r="A89" s="135" t="s">
        <v>145</v>
      </c>
      <c r="B89" s="110"/>
      <c r="C89" s="111" t="s">
        <v>146</v>
      </c>
      <c r="D89" s="106">
        <v>176015</v>
      </c>
      <c r="E89" s="106"/>
      <c r="F89" s="106"/>
      <c r="G89" s="106"/>
      <c r="H89" s="98"/>
    </row>
    <row r="90" spans="1:8" x14ac:dyDescent="0.25">
      <c r="A90" s="135" t="s">
        <v>147</v>
      </c>
      <c r="B90" s="110"/>
      <c r="C90" s="111" t="s">
        <v>148</v>
      </c>
      <c r="D90" s="106">
        <v>176015</v>
      </c>
      <c r="E90" s="106"/>
      <c r="F90" s="106"/>
      <c r="G90" s="106"/>
      <c r="H90" s="98"/>
    </row>
    <row r="91" spans="1:8" x14ac:dyDescent="0.25">
      <c r="A91" s="135" t="s">
        <v>149</v>
      </c>
      <c r="B91" s="110"/>
      <c r="C91" s="111" t="s">
        <v>150</v>
      </c>
      <c r="D91" s="106">
        <v>176015</v>
      </c>
      <c r="E91" s="106"/>
      <c r="F91" s="106"/>
      <c r="G91" s="106"/>
      <c r="H91" s="98"/>
    </row>
    <row r="92" spans="1:8" x14ac:dyDescent="0.25">
      <c r="A92" s="135" t="s">
        <v>151</v>
      </c>
      <c r="B92" s="110"/>
      <c r="C92" s="111" t="s">
        <v>152</v>
      </c>
      <c r="D92" s="106">
        <v>176015</v>
      </c>
      <c r="E92" s="106"/>
      <c r="F92" s="106"/>
      <c r="G92" s="106"/>
      <c r="H92" s="98"/>
    </row>
    <row r="93" spans="1:8" x14ac:dyDescent="0.25">
      <c r="A93" s="135" t="s">
        <v>153</v>
      </c>
      <c r="B93" s="110"/>
      <c r="C93" s="111" t="s">
        <v>154</v>
      </c>
      <c r="D93" s="106">
        <v>176015</v>
      </c>
      <c r="E93" s="106"/>
      <c r="F93" s="106"/>
      <c r="G93" s="106"/>
      <c r="H93" s="98"/>
    </row>
    <row r="94" spans="1:8" x14ac:dyDescent="0.25">
      <c r="A94" s="135" t="s">
        <v>155</v>
      </c>
      <c r="B94" s="110"/>
      <c r="C94" s="111" t="s">
        <v>156</v>
      </c>
      <c r="D94" s="106">
        <v>176015</v>
      </c>
      <c r="E94" s="106"/>
      <c r="F94" s="106"/>
      <c r="G94" s="106"/>
      <c r="H94" s="98"/>
    </row>
    <row r="95" spans="1:8" x14ac:dyDescent="0.25">
      <c r="A95" s="135" t="s">
        <v>157</v>
      </c>
      <c r="B95" s="110"/>
      <c r="C95" s="111" t="s">
        <v>158</v>
      </c>
      <c r="D95" s="106">
        <v>176015</v>
      </c>
      <c r="E95" s="106"/>
      <c r="F95" s="106"/>
      <c r="G95" s="106"/>
      <c r="H95" s="98"/>
    </row>
    <row r="96" spans="1:8" x14ac:dyDescent="0.25">
      <c r="A96" s="135" t="s">
        <v>159</v>
      </c>
      <c r="B96" s="110"/>
      <c r="C96" s="111" t="s">
        <v>160</v>
      </c>
      <c r="D96" s="106">
        <v>176015</v>
      </c>
      <c r="E96" s="106"/>
      <c r="F96" s="106"/>
      <c r="G96" s="106"/>
      <c r="H96" s="98"/>
    </row>
    <row r="97" spans="1:8" x14ac:dyDescent="0.25">
      <c r="A97" s="135" t="s">
        <v>161</v>
      </c>
      <c r="B97" s="110"/>
      <c r="C97" s="111" t="s">
        <v>162</v>
      </c>
      <c r="D97" s="106">
        <v>176015</v>
      </c>
      <c r="E97" s="106"/>
      <c r="F97" s="106"/>
      <c r="G97" s="106"/>
      <c r="H97" s="98"/>
    </row>
    <row r="98" spans="1:8" x14ac:dyDescent="0.25">
      <c r="A98" s="135" t="s">
        <v>163</v>
      </c>
      <c r="B98" s="110"/>
      <c r="C98" s="111" t="s">
        <v>164</v>
      </c>
      <c r="D98" s="106">
        <v>176015</v>
      </c>
      <c r="E98" s="106"/>
      <c r="F98" s="106"/>
      <c r="G98" s="106"/>
      <c r="H98" s="98"/>
    </row>
    <row r="99" spans="1:8" x14ac:dyDescent="0.25">
      <c r="A99" s="135" t="s">
        <v>165</v>
      </c>
      <c r="B99" s="110"/>
      <c r="C99" s="111" t="s">
        <v>166</v>
      </c>
      <c r="D99" s="106">
        <v>176015</v>
      </c>
      <c r="E99" s="106"/>
      <c r="F99" s="106"/>
      <c r="G99" s="106"/>
      <c r="H99" s="98"/>
    </row>
    <row r="100" spans="1:8" x14ac:dyDescent="0.25">
      <c r="A100" s="135" t="s">
        <v>167</v>
      </c>
      <c r="B100" s="110"/>
      <c r="C100" s="111" t="s">
        <v>168</v>
      </c>
      <c r="D100" s="106">
        <v>176015</v>
      </c>
      <c r="E100" s="106"/>
      <c r="F100" s="106"/>
      <c r="G100" s="106"/>
      <c r="H100" s="98"/>
    </row>
    <row r="101" spans="1:8" x14ac:dyDescent="0.25">
      <c r="A101" s="135" t="s">
        <v>775</v>
      </c>
      <c r="B101" s="110"/>
      <c r="C101" s="111" t="s">
        <v>776</v>
      </c>
      <c r="D101" s="106"/>
      <c r="E101" s="106"/>
      <c r="F101" s="106">
        <v>176017</v>
      </c>
      <c r="G101" s="106"/>
      <c r="H101" s="98"/>
    </row>
    <row r="102" spans="1:8" x14ac:dyDescent="0.25">
      <c r="A102" s="135" t="s">
        <v>169</v>
      </c>
      <c r="B102" s="110"/>
      <c r="C102" s="111" t="s">
        <v>170</v>
      </c>
      <c r="D102" s="106"/>
      <c r="E102" s="106"/>
      <c r="F102" s="106">
        <v>176017</v>
      </c>
      <c r="G102" s="106"/>
      <c r="H102" s="98"/>
    </row>
    <row r="103" spans="1:8" x14ac:dyDescent="0.25">
      <c r="A103" s="135" t="s">
        <v>171</v>
      </c>
      <c r="B103" s="110"/>
      <c r="C103" s="111" t="s">
        <v>172</v>
      </c>
      <c r="D103" s="106">
        <v>176015</v>
      </c>
      <c r="E103" s="106"/>
      <c r="F103" s="106"/>
      <c r="G103" s="106"/>
      <c r="H103" s="98"/>
    </row>
    <row r="104" spans="1:8" x14ac:dyDescent="0.25">
      <c r="A104" s="135" t="s">
        <v>173</v>
      </c>
      <c r="B104" s="110"/>
      <c r="C104" s="111" t="s">
        <v>839</v>
      </c>
      <c r="D104" s="106"/>
      <c r="E104" s="106"/>
      <c r="F104" s="106">
        <v>176017</v>
      </c>
      <c r="G104" s="106"/>
      <c r="H104" s="98"/>
    </row>
    <row r="105" spans="1:8" x14ac:dyDescent="0.25">
      <c r="A105" s="135" t="s">
        <v>175</v>
      </c>
      <c r="B105" s="110"/>
      <c r="C105" s="111" t="s">
        <v>176</v>
      </c>
      <c r="D105" s="106">
        <v>176015</v>
      </c>
      <c r="E105" s="106"/>
      <c r="F105" s="106"/>
      <c r="G105" s="106"/>
      <c r="H105" s="98"/>
    </row>
    <row r="106" spans="1:8" x14ac:dyDescent="0.25">
      <c r="A106" s="135" t="s">
        <v>683</v>
      </c>
      <c r="B106" s="110"/>
      <c r="C106" s="111" t="s">
        <v>684</v>
      </c>
      <c r="D106" s="106">
        <v>176015</v>
      </c>
      <c r="E106" s="106"/>
      <c r="F106" s="106"/>
      <c r="G106" s="106"/>
      <c r="H106" s="98"/>
    </row>
    <row r="107" spans="1:8" x14ac:dyDescent="0.25">
      <c r="A107" s="103" t="s">
        <v>177</v>
      </c>
      <c r="B107" s="136" t="s">
        <v>840</v>
      </c>
      <c r="C107" s="111"/>
      <c r="D107" s="106">
        <v>176015</v>
      </c>
      <c r="E107" s="106"/>
      <c r="F107" s="106"/>
      <c r="G107" s="106"/>
      <c r="H107" s="98"/>
    </row>
    <row r="108" spans="1:8" x14ac:dyDescent="0.25">
      <c r="A108" s="135" t="s">
        <v>179</v>
      </c>
      <c r="B108" s="110"/>
      <c r="C108" s="111" t="s">
        <v>180</v>
      </c>
      <c r="D108" s="106">
        <v>176015</v>
      </c>
      <c r="E108" s="106"/>
      <c r="F108" s="106"/>
      <c r="G108" s="106"/>
      <c r="H108" s="98"/>
    </row>
    <row r="109" spans="1:8" x14ac:dyDescent="0.25">
      <c r="A109" s="135" t="s">
        <v>181</v>
      </c>
      <c r="B109" s="110"/>
      <c r="C109" s="111" t="s">
        <v>841</v>
      </c>
      <c r="D109" s="106">
        <v>176015</v>
      </c>
      <c r="E109" s="106"/>
      <c r="F109" s="106"/>
      <c r="G109" s="106"/>
      <c r="H109" s="98"/>
    </row>
    <row r="110" spans="1:8" x14ac:dyDescent="0.25">
      <c r="A110" s="135" t="s">
        <v>183</v>
      </c>
      <c r="B110" s="110"/>
      <c r="C110" s="111" t="s">
        <v>184</v>
      </c>
      <c r="D110" s="106">
        <v>176015</v>
      </c>
      <c r="E110" s="106"/>
      <c r="F110" s="106"/>
      <c r="G110" s="106"/>
      <c r="H110" s="98"/>
    </row>
    <row r="111" spans="1:8" s="89" customFormat="1" ht="36" hidden="1" x14ac:dyDescent="0.25">
      <c r="A111" s="137" t="s">
        <v>185</v>
      </c>
      <c r="B111" s="138"/>
      <c r="C111" s="139" t="s">
        <v>758</v>
      </c>
      <c r="D111" s="91">
        <v>176015</v>
      </c>
      <c r="E111" s="91"/>
      <c r="F111" s="91"/>
      <c r="G111" s="91"/>
      <c r="H111" s="92" t="s">
        <v>1137</v>
      </c>
    </row>
    <row r="112" spans="1:8" x14ac:dyDescent="0.25">
      <c r="A112" s="135" t="s">
        <v>187</v>
      </c>
      <c r="B112" s="110"/>
      <c r="C112" s="111" t="s">
        <v>188</v>
      </c>
      <c r="D112" s="106">
        <v>176015</v>
      </c>
      <c r="E112" s="106"/>
      <c r="F112" s="106"/>
      <c r="G112" s="106"/>
      <c r="H112" s="98"/>
    </row>
    <row r="113" spans="1:8" x14ac:dyDescent="0.25">
      <c r="A113" s="135" t="s">
        <v>189</v>
      </c>
      <c r="B113" s="110"/>
      <c r="C113" s="111" t="s">
        <v>190</v>
      </c>
      <c r="D113" s="106">
        <v>176015</v>
      </c>
      <c r="E113" s="106"/>
      <c r="F113" s="106"/>
      <c r="G113" s="106"/>
      <c r="H113" s="98"/>
    </row>
    <row r="114" spans="1:8" x14ac:dyDescent="0.25">
      <c r="A114" s="135" t="s">
        <v>191</v>
      </c>
      <c r="B114" s="110"/>
      <c r="C114" s="111" t="s">
        <v>192</v>
      </c>
      <c r="D114" s="106">
        <v>176015</v>
      </c>
      <c r="E114" s="106"/>
      <c r="F114" s="106"/>
      <c r="G114" s="106"/>
      <c r="H114" s="98"/>
    </row>
    <row r="115" spans="1:8" x14ac:dyDescent="0.25">
      <c r="A115" s="135" t="s">
        <v>757</v>
      </c>
      <c r="B115" s="110"/>
      <c r="C115" s="111" t="s">
        <v>761</v>
      </c>
      <c r="D115" s="106">
        <v>176015</v>
      </c>
      <c r="E115" s="106"/>
      <c r="F115" s="106"/>
      <c r="G115" s="106"/>
      <c r="H115" s="98"/>
    </row>
    <row r="116" spans="1:8" x14ac:dyDescent="0.25">
      <c r="A116" s="135" t="s">
        <v>759</v>
      </c>
      <c r="B116" s="110"/>
      <c r="C116" s="111" t="s">
        <v>760</v>
      </c>
      <c r="D116" s="106">
        <v>176015</v>
      </c>
      <c r="E116" s="106"/>
      <c r="F116" s="106"/>
      <c r="G116" s="106"/>
      <c r="H116" s="98"/>
    </row>
    <row r="117" spans="1:8" x14ac:dyDescent="0.25">
      <c r="A117" s="135" t="s">
        <v>842</v>
      </c>
      <c r="B117" s="110"/>
      <c r="C117" s="111" t="s">
        <v>843</v>
      </c>
      <c r="D117" s="106">
        <v>176015</v>
      </c>
      <c r="E117" s="106"/>
      <c r="F117" s="106"/>
      <c r="G117" s="106"/>
      <c r="H117" s="98" t="s">
        <v>1136</v>
      </c>
    </row>
    <row r="118" spans="1:8" x14ac:dyDescent="0.25">
      <c r="A118" s="103" t="s">
        <v>193</v>
      </c>
      <c r="B118" s="136" t="s">
        <v>844</v>
      </c>
      <c r="C118" s="111"/>
      <c r="D118" s="106">
        <v>176015</v>
      </c>
      <c r="E118" s="106"/>
      <c r="F118" s="106"/>
      <c r="G118" s="106"/>
      <c r="H118" s="98"/>
    </row>
    <row r="119" spans="1:8" x14ac:dyDescent="0.25">
      <c r="A119" s="135" t="s">
        <v>195</v>
      </c>
      <c r="B119" s="110"/>
      <c r="C119" s="111" t="s">
        <v>196</v>
      </c>
      <c r="D119" s="106">
        <v>176015</v>
      </c>
      <c r="E119" s="106"/>
      <c r="F119" s="106"/>
      <c r="G119" s="106"/>
      <c r="H119" s="98"/>
    </row>
    <row r="120" spans="1:8" x14ac:dyDescent="0.25">
      <c r="A120" s="135" t="s">
        <v>197</v>
      </c>
      <c r="B120" s="110"/>
      <c r="C120" s="111" t="s">
        <v>198</v>
      </c>
      <c r="D120" s="106">
        <v>176015</v>
      </c>
      <c r="E120" s="106"/>
      <c r="F120" s="106"/>
      <c r="G120" s="106"/>
      <c r="H120" s="98"/>
    </row>
    <row r="121" spans="1:8" x14ac:dyDescent="0.25">
      <c r="A121" s="135" t="s">
        <v>199</v>
      </c>
      <c r="B121" s="110"/>
      <c r="C121" s="111" t="s">
        <v>200</v>
      </c>
      <c r="D121" s="106">
        <v>176015</v>
      </c>
      <c r="E121" s="106"/>
      <c r="F121" s="106"/>
      <c r="G121" s="106"/>
      <c r="H121" s="98"/>
    </row>
    <row r="122" spans="1:8" x14ac:dyDescent="0.25">
      <c r="A122" s="135" t="s">
        <v>201</v>
      </c>
      <c r="B122" s="110"/>
      <c r="C122" s="111" t="s">
        <v>202</v>
      </c>
      <c r="D122" s="106">
        <v>176015</v>
      </c>
      <c r="E122" s="106"/>
      <c r="F122" s="106"/>
      <c r="G122" s="106"/>
      <c r="H122" s="98"/>
    </row>
    <row r="123" spans="1:8" x14ac:dyDescent="0.25">
      <c r="A123" s="135" t="s">
        <v>203</v>
      </c>
      <c r="B123" s="110"/>
      <c r="C123" s="111" t="s">
        <v>204</v>
      </c>
      <c r="D123" s="106">
        <v>176015</v>
      </c>
      <c r="E123" s="106"/>
      <c r="F123" s="106"/>
      <c r="G123" s="106"/>
      <c r="H123" s="98"/>
    </row>
    <row r="124" spans="1:8" x14ac:dyDescent="0.25">
      <c r="A124" s="135" t="s">
        <v>205</v>
      </c>
      <c r="B124" s="110"/>
      <c r="C124" s="111" t="s">
        <v>206</v>
      </c>
      <c r="D124" s="106">
        <v>176015</v>
      </c>
      <c r="E124" s="106"/>
      <c r="F124" s="106"/>
      <c r="G124" s="106"/>
      <c r="H124" s="98"/>
    </row>
    <row r="125" spans="1:8" x14ac:dyDescent="0.25">
      <c r="A125" s="135" t="s">
        <v>207</v>
      </c>
      <c r="B125" s="110"/>
      <c r="C125" s="111" t="s">
        <v>208</v>
      </c>
      <c r="D125" s="106">
        <v>176015</v>
      </c>
      <c r="E125" s="106"/>
      <c r="F125" s="106"/>
      <c r="G125" s="106"/>
      <c r="H125" s="98"/>
    </row>
    <row r="126" spans="1:8" x14ac:dyDescent="0.25">
      <c r="A126" s="135" t="s">
        <v>209</v>
      </c>
      <c r="B126" s="110"/>
      <c r="C126" s="111" t="s">
        <v>210</v>
      </c>
      <c r="D126" s="106">
        <v>176015</v>
      </c>
      <c r="E126" s="106"/>
      <c r="F126" s="106"/>
      <c r="G126" s="106"/>
      <c r="H126" s="98"/>
    </row>
    <row r="127" spans="1:8" x14ac:dyDescent="0.25">
      <c r="A127" s="135" t="s">
        <v>211</v>
      </c>
      <c r="B127" s="110"/>
      <c r="C127" s="111" t="s">
        <v>212</v>
      </c>
      <c r="D127" s="106">
        <v>176015</v>
      </c>
      <c r="E127" s="106"/>
      <c r="F127" s="106"/>
      <c r="G127" s="106"/>
      <c r="H127" s="98"/>
    </row>
    <row r="128" spans="1:8" x14ac:dyDescent="0.25">
      <c r="A128" s="135" t="s">
        <v>213</v>
      </c>
      <c r="B128" s="110"/>
      <c r="C128" s="111" t="s">
        <v>214</v>
      </c>
      <c r="D128" s="106">
        <v>176015</v>
      </c>
      <c r="E128" s="106"/>
      <c r="F128" s="106"/>
      <c r="G128" s="106"/>
      <c r="H128" s="98"/>
    </row>
    <row r="129" spans="1:8" x14ac:dyDescent="0.25">
      <c r="A129" s="135" t="s">
        <v>215</v>
      </c>
      <c r="B129" s="110"/>
      <c r="C129" s="111" t="s">
        <v>216</v>
      </c>
      <c r="D129" s="106"/>
      <c r="E129" s="106"/>
      <c r="F129" s="106">
        <v>176017</v>
      </c>
      <c r="G129" s="106"/>
      <c r="H129" s="98"/>
    </row>
    <row r="130" spans="1:8" x14ac:dyDescent="0.25">
      <c r="A130" s="135" t="s">
        <v>217</v>
      </c>
      <c r="B130" s="110"/>
      <c r="C130" s="111" t="s">
        <v>218</v>
      </c>
      <c r="D130" s="106"/>
      <c r="E130" s="106"/>
      <c r="F130" s="106">
        <v>176017</v>
      </c>
      <c r="G130" s="106"/>
      <c r="H130" s="98"/>
    </row>
    <row r="131" spans="1:8" x14ac:dyDescent="0.25">
      <c r="A131" s="140" t="s">
        <v>219</v>
      </c>
      <c r="B131" s="141" t="s">
        <v>845</v>
      </c>
      <c r="C131" s="111"/>
      <c r="D131" s="106">
        <v>176015</v>
      </c>
      <c r="E131" s="106"/>
      <c r="F131" s="106"/>
      <c r="G131" s="106"/>
      <c r="H131" s="98"/>
    </row>
    <row r="132" spans="1:8" x14ac:dyDescent="0.25">
      <c r="A132" s="135" t="s">
        <v>221</v>
      </c>
      <c r="B132" s="110"/>
      <c r="C132" s="111" t="s">
        <v>1297</v>
      </c>
      <c r="D132" s="106">
        <v>176015</v>
      </c>
      <c r="E132" s="106"/>
      <c r="F132" s="106"/>
      <c r="G132" s="106"/>
      <c r="H132" s="98"/>
    </row>
    <row r="133" spans="1:8" x14ac:dyDescent="0.25">
      <c r="A133" s="135" t="s">
        <v>223</v>
      </c>
      <c r="B133" s="110"/>
      <c r="C133" s="111" t="s">
        <v>224</v>
      </c>
      <c r="D133" s="106">
        <v>176015</v>
      </c>
      <c r="E133" s="106"/>
      <c r="F133" s="106"/>
      <c r="G133" s="106"/>
      <c r="H133" s="98"/>
    </row>
    <row r="134" spans="1:8" x14ac:dyDescent="0.25">
      <c r="A134" s="135" t="s">
        <v>225</v>
      </c>
      <c r="B134" s="110"/>
      <c r="C134" s="111" t="s">
        <v>226</v>
      </c>
      <c r="D134" s="106">
        <v>176015</v>
      </c>
      <c r="E134" s="106"/>
      <c r="F134" s="106"/>
      <c r="G134" s="106"/>
      <c r="H134" s="98"/>
    </row>
    <row r="135" spans="1:8" x14ac:dyDescent="0.25">
      <c r="A135" s="135" t="s">
        <v>227</v>
      </c>
      <c r="B135" s="110"/>
      <c r="C135" s="111" t="s">
        <v>1301</v>
      </c>
      <c r="D135" s="106"/>
      <c r="E135" s="106"/>
      <c r="F135" s="106">
        <v>176017</v>
      </c>
      <c r="G135" s="106"/>
      <c r="H135" s="98"/>
    </row>
    <row r="136" spans="1:8" x14ac:dyDescent="0.25">
      <c r="A136" s="135" t="s">
        <v>229</v>
      </c>
      <c r="B136" s="110"/>
      <c r="C136" s="111" t="s">
        <v>1302</v>
      </c>
      <c r="D136" s="106"/>
      <c r="E136" s="106"/>
      <c r="F136" s="106">
        <v>176017</v>
      </c>
      <c r="G136" s="106"/>
      <c r="H136" s="98"/>
    </row>
    <row r="137" spans="1:8" x14ac:dyDescent="0.25">
      <c r="A137" s="135" t="s">
        <v>231</v>
      </c>
      <c r="B137" s="110"/>
      <c r="C137" s="111" t="s">
        <v>232</v>
      </c>
      <c r="D137" s="106"/>
      <c r="E137" s="106"/>
      <c r="F137" s="106">
        <v>176017</v>
      </c>
      <c r="G137" s="106"/>
      <c r="H137" s="98"/>
    </row>
    <row r="138" spans="1:8" x14ac:dyDescent="0.25">
      <c r="A138" s="135" t="s">
        <v>846</v>
      </c>
      <c r="B138" s="110"/>
      <c r="C138" s="111" t="s">
        <v>770</v>
      </c>
      <c r="D138" s="106">
        <v>176015</v>
      </c>
      <c r="E138" s="106"/>
      <c r="F138" s="106"/>
      <c r="G138" s="106"/>
      <c r="H138" s="98"/>
    </row>
    <row r="139" spans="1:8" x14ac:dyDescent="0.25">
      <c r="A139" s="143" t="s">
        <v>1306</v>
      </c>
      <c r="B139" s="144"/>
      <c r="C139" s="145" t="s">
        <v>1307</v>
      </c>
      <c r="D139" s="146"/>
      <c r="E139" s="106"/>
      <c r="F139" s="146">
        <v>176017</v>
      </c>
      <c r="G139" s="106"/>
      <c r="H139" s="98"/>
    </row>
    <row r="140" spans="1:8" x14ac:dyDescent="0.25">
      <c r="A140" s="103" t="s">
        <v>233</v>
      </c>
      <c r="B140" s="136" t="s">
        <v>847</v>
      </c>
      <c r="C140" s="111"/>
      <c r="D140" s="106">
        <v>176015</v>
      </c>
      <c r="E140" s="106"/>
      <c r="F140" s="106"/>
      <c r="G140" s="106"/>
      <c r="H140" s="98"/>
    </row>
    <row r="141" spans="1:8" x14ac:dyDescent="0.25">
      <c r="A141" s="135" t="s">
        <v>235</v>
      </c>
      <c r="B141" s="110"/>
      <c r="C141" s="111" t="s">
        <v>236</v>
      </c>
      <c r="D141" s="106">
        <v>176015</v>
      </c>
      <c r="E141" s="106"/>
      <c r="F141" s="106"/>
      <c r="G141" s="106"/>
      <c r="H141" s="98"/>
    </row>
    <row r="142" spans="1:8" x14ac:dyDescent="0.25">
      <c r="A142" s="135" t="s">
        <v>237</v>
      </c>
      <c r="B142" s="110"/>
      <c r="C142" s="111" t="s">
        <v>238</v>
      </c>
      <c r="D142" s="106">
        <v>176015</v>
      </c>
      <c r="E142" s="106"/>
      <c r="F142" s="106"/>
      <c r="G142" s="106"/>
      <c r="H142" s="98"/>
    </row>
    <row r="143" spans="1:8" x14ac:dyDescent="0.25">
      <c r="A143" s="135" t="s">
        <v>239</v>
      </c>
      <c r="B143" s="110"/>
      <c r="C143" s="111" t="s">
        <v>240</v>
      </c>
      <c r="D143" s="106">
        <v>176015</v>
      </c>
      <c r="E143" s="106"/>
      <c r="F143" s="106"/>
      <c r="G143" s="106"/>
      <c r="H143" s="98"/>
    </row>
    <row r="144" spans="1:8" x14ac:dyDescent="0.25">
      <c r="A144" s="135" t="s">
        <v>241</v>
      </c>
      <c r="B144" s="110"/>
      <c r="C144" s="111" t="s">
        <v>242</v>
      </c>
      <c r="D144" s="106">
        <v>176015</v>
      </c>
      <c r="E144" s="106"/>
      <c r="F144" s="106"/>
      <c r="G144" s="106"/>
      <c r="H144" s="98"/>
    </row>
    <row r="145" spans="1:8" x14ac:dyDescent="0.25">
      <c r="A145" s="135" t="s">
        <v>243</v>
      </c>
      <c r="B145" s="110"/>
      <c r="C145" s="111" t="s">
        <v>244</v>
      </c>
      <c r="D145" s="106">
        <v>176015</v>
      </c>
      <c r="E145" s="106"/>
      <c r="F145" s="106"/>
      <c r="G145" s="106"/>
      <c r="H145" s="98"/>
    </row>
    <row r="146" spans="1:8" x14ac:dyDescent="0.25">
      <c r="A146" s="135" t="s">
        <v>245</v>
      </c>
      <c r="B146" s="110"/>
      <c r="C146" s="111" t="s">
        <v>246</v>
      </c>
      <c r="D146" s="106"/>
      <c r="E146" s="106"/>
      <c r="F146" s="106">
        <v>176017</v>
      </c>
      <c r="G146" s="106"/>
      <c r="H146" s="98"/>
    </row>
    <row r="147" spans="1:8" x14ac:dyDescent="0.25">
      <c r="A147" s="103" t="s">
        <v>247</v>
      </c>
      <c r="B147" s="136" t="s">
        <v>848</v>
      </c>
      <c r="C147" s="111"/>
      <c r="D147" s="106">
        <v>176015</v>
      </c>
      <c r="E147" s="106"/>
      <c r="F147" s="106"/>
      <c r="G147" s="106"/>
      <c r="H147" s="98"/>
    </row>
    <row r="148" spans="1:8" x14ac:dyDescent="0.25">
      <c r="A148" s="135" t="s">
        <v>249</v>
      </c>
      <c r="B148" s="110"/>
      <c r="C148" s="111" t="s">
        <v>250</v>
      </c>
      <c r="D148" s="106">
        <v>176015</v>
      </c>
      <c r="E148" s="106"/>
      <c r="F148" s="106"/>
      <c r="G148" s="106"/>
      <c r="H148" s="98"/>
    </row>
    <row r="149" spans="1:8" x14ac:dyDescent="0.25">
      <c r="A149" s="135" t="s">
        <v>251</v>
      </c>
      <c r="B149" s="110"/>
      <c r="C149" s="111" t="s">
        <v>252</v>
      </c>
      <c r="D149" s="106">
        <v>176015</v>
      </c>
      <c r="E149" s="106"/>
      <c r="F149" s="106"/>
      <c r="G149" s="106"/>
      <c r="H149" s="98"/>
    </row>
    <row r="150" spans="1:8" x14ac:dyDescent="0.25">
      <c r="A150" s="135" t="s">
        <v>253</v>
      </c>
      <c r="B150" s="110"/>
      <c r="C150" s="111" t="s">
        <v>254</v>
      </c>
      <c r="D150" s="106">
        <v>176015</v>
      </c>
      <c r="E150" s="106"/>
      <c r="F150" s="106"/>
      <c r="G150" s="106"/>
      <c r="H150" s="98"/>
    </row>
    <row r="151" spans="1:8" x14ac:dyDescent="0.25">
      <c r="A151" s="135" t="s">
        <v>255</v>
      </c>
      <c r="B151" s="110"/>
      <c r="C151" s="111" t="s">
        <v>256</v>
      </c>
      <c r="D151" s="106">
        <v>176015</v>
      </c>
      <c r="E151" s="106"/>
      <c r="F151" s="106"/>
      <c r="G151" s="106"/>
      <c r="H151" s="98"/>
    </row>
    <row r="152" spans="1:8" x14ac:dyDescent="0.25">
      <c r="A152" s="135" t="s">
        <v>257</v>
      </c>
      <c r="B152" s="110"/>
      <c r="C152" s="111" t="s">
        <v>258</v>
      </c>
      <c r="D152" s="106">
        <v>176015</v>
      </c>
      <c r="E152" s="106"/>
      <c r="F152" s="106"/>
      <c r="G152" s="106"/>
      <c r="H152" s="98"/>
    </row>
    <row r="153" spans="1:8" x14ac:dyDescent="0.25">
      <c r="A153" s="135" t="s">
        <v>259</v>
      </c>
      <c r="B153" s="110"/>
      <c r="C153" s="111" t="s">
        <v>260</v>
      </c>
      <c r="D153" s="106">
        <v>176015</v>
      </c>
      <c r="E153" s="106"/>
      <c r="F153" s="106"/>
      <c r="G153" s="106"/>
      <c r="H153" s="98"/>
    </row>
    <row r="154" spans="1:8" x14ac:dyDescent="0.25">
      <c r="A154" s="135" t="s">
        <v>261</v>
      </c>
      <c r="B154" s="110"/>
      <c r="C154" s="111" t="s">
        <v>768</v>
      </c>
      <c r="D154" s="106">
        <v>176015</v>
      </c>
      <c r="E154" s="106"/>
      <c r="F154" s="106"/>
      <c r="G154" s="106"/>
      <c r="H154" s="98"/>
    </row>
    <row r="155" spans="1:8" x14ac:dyDescent="0.25">
      <c r="A155" s="135" t="s">
        <v>263</v>
      </c>
      <c r="B155" s="110"/>
      <c r="C155" s="111" t="s">
        <v>1303</v>
      </c>
      <c r="D155" s="106"/>
      <c r="E155" s="106"/>
      <c r="F155" s="106">
        <v>176017</v>
      </c>
      <c r="G155" s="106"/>
      <c r="H155" s="98"/>
    </row>
    <row r="156" spans="1:8" x14ac:dyDescent="0.25">
      <c r="A156" s="135" t="s">
        <v>265</v>
      </c>
      <c r="B156" s="110"/>
      <c r="C156" s="111" t="s">
        <v>266</v>
      </c>
      <c r="D156" s="106"/>
      <c r="E156" s="106"/>
      <c r="F156" s="106">
        <v>176017</v>
      </c>
      <c r="G156" s="106"/>
      <c r="H156" s="98"/>
    </row>
    <row r="157" spans="1:8" x14ac:dyDescent="0.25">
      <c r="A157" s="135" t="s">
        <v>849</v>
      </c>
      <c r="B157" s="110"/>
      <c r="C157" s="111" t="s">
        <v>752</v>
      </c>
      <c r="D157" s="106">
        <v>176015</v>
      </c>
      <c r="E157" s="106"/>
      <c r="F157" s="106"/>
      <c r="G157" s="106"/>
      <c r="H157" s="98"/>
    </row>
    <row r="158" spans="1:8" s="89" customFormat="1" ht="20.5" hidden="1" x14ac:dyDescent="0.25">
      <c r="A158" s="137" t="s">
        <v>798</v>
      </c>
      <c r="B158" s="138"/>
      <c r="C158" s="139" t="s">
        <v>799</v>
      </c>
      <c r="D158" s="91">
        <v>176015</v>
      </c>
      <c r="E158" s="91"/>
      <c r="F158" s="91"/>
      <c r="G158" s="91"/>
      <c r="H158" s="92" t="s">
        <v>1138</v>
      </c>
    </row>
    <row r="159" spans="1:8" x14ac:dyDescent="0.25">
      <c r="A159" s="135" t="s">
        <v>850</v>
      </c>
      <c r="B159" s="110"/>
      <c r="C159" s="111" t="s">
        <v>441</v>
      </c>
      <c r="D159" s="106"/>
      <c r="E159" s="106"/>
      <c r="F159" s="106">
        <v>176017</v>
      </c>
      <c r="G159" s="106"/>
      <c r="H159" s="98" t="s">
        <v>1139</v>
      </c>
    </row>
    <row r="160" spans="1:8" x14ac:dyDescent="0.25">
      <c r="A160" s="103" t="s">
        <v>267</v>
      </c>
      <c r="B160" s="136" t="s">
        <v>851</v>
      </c>
      <c r="C160" s="111"/>
      <c r="D160" s="106">
        <v>176015</v>
      </c>
      <c r="E160" s="106"/>
      <c r="F160" s="106"/>
      <c r="G160" s="106"/>
      <c r="H160" s="98"/>
    </row>
    <row r="161" spans="1:8" x14ac:dyDescent="0.25">
      <c r="A161" s="135" t="s">
        <v>269</v>
      </c>
      <c r="B161" s="110"/>
      <c r="C161" s="111" t="s">
        <v>270</v>
      </c>
      <c r="D161" s="106">
        <v>176015</v>
      </c>
      <c r="E161" s="106"/>
      <c r="F161" s="106"/>
      <c r="G161" s="106"/>
      <c r="H161" s="98"/>
    </row>
    <row r="162" spans="1:8" x14ac:dyDescent="0.25">
      <c r="A162" s="135" t="s">
        <v>271</v>
      </c>
      <c r="B162" s="110"/>
      <c r="C162" s="111" t="s">
        <v>272</v>
      </c>
      <c r="D162" s="106">
        <v>176015</v>
      </c>
      <c r="E162" s="106"/>
      <c r="F162" s="106"/>
      <c r="G162" s="106"/>
      <c r="H162" s="98"/>
    </row>
    <row r="163" spans="1:8" x14ac:dyDescent="0.25">
      <c r="A163" s="135" t="s">
        <v>273</v>
      </c>
      <c r="B163" s="110"/>
      <c r="C163" s="111" t="s">
        <v>274</v>
      </c>
      <c r="D163" s="106">
        <v>176015</v>
      </c>
      <c r="E163" s="106"/>
      <c r="F163" s="106"/>
      <c r="G163" s="106"/>
      <c r="H163" s="98"/>
    </row>
    <row r="164" spans="1:8" x14ac:dyDescent="0.25">
      <c r="A164" s="135" t="s">
        <v>275</v>
      </c>
      <c r="B164" s="110"/>
      <c r="C164" s="111" t="s">
        <v>276</v>
      </c>
      <c r="D164" s="106">
        <v>176015</v>
      </c>
      <c r="E164" s="106"/>
      <c r="F164" s="106"/>
      <c r="G164" s="106"/>
      <c r="H164" s="98"/>
    </row>
    <row r="165" spans="1:8" x14ac:dyDescent="0.25">
      <c r="A165" s="135" t="s">
        <v>277</v>
      </c>
      <c r="B165" s="110"/>
      <c r="C165" s="111" t="s">
        <v>278</v>
      </c>
      <c r="D165" s="106">
        <v>176015</v>
      </c>
      <c r="E165" s="106"/>
      <c r="F165" s="106"/>
      <c r="G165" s="106"/>
      <c r="H165" s="98"/>
    </row>
    <row r="166" spans="1:8" x14ac:dyDescent="0.25">
      <c r="A166" s="135" t="s">
        <v>279</v>
      </c>
      <c r="B166" s="110"/>
      <c r="C166" s="111" t="s">
        <v>280</v>
      </c>
      <c r="D166" s="106">
        <v>176015</v>
      </c>
      <c r="E166" s="106"/>
      <c r="F166" s="106"/>
      <c r="G166" s="106"/>
      <c r="H166" s="98"/>
    </row>
    <row r="167" spans="1:8" x14ac:dyDescent="0.25">
      <c r="A167" s="135" t="s">
        <v>281</v>
      </c>
      <c r="B167" s="110"/>
      <c r="C167" s="111" t="s">
        <v>282</v>
      </c>
      <c r="D167" s="106">
        <v>176015</v>
      </c>
      <c r="E167" s="106"/>
      <c r="F167" s="106"/>
      <c r="G167" s="106"/>
      <c r="H167" s="98"/>
    </row>
    <row r="168" spans="1:8" s="89" customFormat="1" ht="20.5" hidden="1" x14ac:dyDescent="0.25">
      <c r="A168" s="137" t="s">
        <v>283</v>
      </c>
      <c r="B168" s="138"/>
      <c r="C168" s="139" t="s">
        <v>727</v>
      </c>
      <c r="D168" s="91"/>
      <c r="E168" s="91">
        <v>176016</v>
      </c>
      <c r="F168" s="91"/>
      <c r="G168" s="91"/>
      <c r="H168" s="92" t="s">
        <v>1271</v>
      </c>
    </row>
    <row r="169" spans="1:8" s="89" customFormat="1" ht="20.5" hidden="1" x14ac:dyDescent="0.25">
      <c r="A169" s="137" t="s">
        <v>285</v>
      </c>
      <c r="B169" s="138"/>
      <c r="C169" s="139" t="s">
        <v>729</v>
      </c>
      <c r="D169" s="91"/>
      <c r="E169" s="91">
        <v>176016</v>
      </c>
      <c r="F169" s="91"/>
      <c r="G169" s="91"/>
      <c r="H169" s="92" t="s">
        <v>1272</v>
      </c>
    </row>
    <row r="170" spans="1:8" x14ac:dyDescent="0.25">
      <c r="A170" s="103" t="s">
        <v>287</v>
      </c>
      <c r="B170" s="136" t="s">
        <v>852</v>
      </c>
      <c r="C170" s="111"/>
      <c r="D170" s="106">
        <v>176015</v>
      </c>
      <c r="E170" s="106"/>
      <c r="F170" s="106"/>
      <c r="G170" s="106"/>
      <c r="H170" s="98"/>
    </row>
    <row r="171" spans="1:8" x14ac:dyDescent="0.25">
      <c r="A171" s="135" t="s">
        <v>289</v>
      </c>
      <c r="B171" s="110"/>
      <c r="C171" s="111" t="s">
        <v>290</v>
      </c>
      <c r="D171" s="106">
        <v>176015</v>
      </c>
      <c r="E171" s="106"/>
      <c r="F171" s="106"/>
      <c r="G171" s="106"/>
      <c r="H171" s="98"/>
    </row>
    <row r="172" spans="1:8" x14ac:dyDescent="0.25">
      <c r="A172" s="135" t="s">
        <v>291</v>
      </c>
      <c r="B172" s="110"/>
      <c r="C172" s="111" t="s">
        <v>292</v>
      </c>
      <c r="D172" s="106">
        <v>176015</v>
      </c>
      <c r="E172" s="106"/>
      <c r="F172" s="106"/>
      <c r="G172" s="106"/>
      <c r="H172" s="98"/>
    </row>
    <row r="173" spans="1:8" x14ac:dyDescent="0.25">
      <c r="A173" s="135" t="s">
        <v>293</v>
      </c>
      <c r="B173" s="110"/>
      <c r="C173" s="111" t="s">
        <v>294</v>
      </c>
      <c r="D173" s="106">
        <v>176015</v>
      </c>
      <c r="E173" s="106"/>
      <c r="F173" s="106"/>
      <c r="G173" s="106"/>
      <c r="H173" s="98"/>
    </row>
    <row r="174" spans="1:8" x14ac:dyDescent="0.25">
      <c r="A174" s="135" t="s">
        <v>295</v>
      </c>
      <c r="B174" s="110"/>
      <c r="C174" s="111" t="s">
        <v>296</v>
      </c>
      <c r="D174" s="106">
        <v>176015</v>
      </c>
      <c r="E174" s="106"/>
      <c r="F174" s="106"/>
      <c r="G174" s="106"/>
      <c r="H174" s="98"/>
    </row>
    <row r="175" spans="1:8" x14ac:dyDescent="0.25">
      <c r="A175" s="135" t="s">
        <v>297</v>
      </c>
      <c r="B175" s="110"/>
      <c r="C175" s="111" t="s">
        <v>298</v>
      </c>
      <c r="D175" s="106">
        <v>176015</v>
      </c>
      <c r="E175" s="106"/>
      <c r="F175" s="106"/>
      <c r="G175" s="106"/>
      <c r="H175" s="98"/>
    </row>
    <row r="176" spans="1:8" x14ac:dyDescent="0.25">
      <c r="A176" s="135" t="s">
        <v>299</v>
      </c>
      <c r="B176" s="110"/>
      <c r="C176" s="111" t="s">
        <v>300</v>
      </c>
      <c r="D176" s="106">
        <v>176015</v>
      </c>
      <c r="E176" s="106"/>
      <c r="F176" s="106"/>
      <c r="G176" s="106"/>
      <c r="H176" s="98"/>
    </row>
    <row r="177" spans="1:8" x14ac:dyDescent="0.25">
      <c r="A177" s="135" t="s">
        <v>301</v>
      </c>
      <c r="B177" s="110"/>
      <c r="C177" s="111" t="s">
        <v>302</v>
      </c>
      <c r="D177" s="106">
        <v>176015</v>
      </c>
      <c r="E177" s="106"/>
      <c r="F177" s="106"/>
      <c r="G177" s="106"/>
      <c r="H177" s="98"/>
    </row>
    <row r="178" spans="1:8" x14ac:dyDescent="0.25">
      <c r="A178" s="135" t="s">
        <v>303</v>
      </c>
      <c r="B178" s="110"/>
      <c r="C178" s="111" t="s">
        <v>304</v>
      </c>
      <c r="D178" s="106">
        <v>176015</v>
      </c>
      <c r="E178" s="106"/>
      <c r="F178" s="106"/>
      <c r="G178" s="106"/>
      <c r="H178" s="98"/>
    </row>
    <row r="179" spans="1:8" x14ac:dyDescent="0.25">
      <c r="A179" s="135" t="s">
        <v>305</v>
      </c>
      <c r="B179" s="110"/>
      <c r="C179" s="111" t="s">
        <v>306</v>
      </c>
      <c r="D179" s="106">
        <v>176015</v>
      </c>
      <c r="E179" s="106"/>
      <c r="F179" s="106"/>
      <c r="G179" s="106"/>
      <c r="H179" s="98"/>
    </row>
    <row r="180" spans="1:8" x14ac:dyDescent="0.25">
      <c r="A180" s="135" t="s">
        <v>307</v>
      </c>
      <c r="B180" s="110"/>
      <c r="C180" s="111" t="s">
        <v>308</v>
      </c>
      <c r="D180" s="106">
        <v>176015</v>
      </c>
      <c r="E180" s="106"/>
      <c r="F180" s="106"/>
      <c r="G180" s="106"/>
      <c r="H180" s="98"/>
    </row>
    <row r="181" spans="1:8" s="89" customFormat="1" ht="20.5" hidden="1" x14ac:dyDescent="0.25">
      <c r="A181" s="137" t="s">
        <v>309</v>
      </c>
      <c r="B181" s="138"/>
      <c r="C181" s="139" t="s">
        <v>310</v>
      </c>
      <c r="D181" s="91">
        <v>176015</v>
      </c>
      <c r="E181" s="91"/>
      <c r="F181" s="91"/>
      <c r="G181" s="91"/>
      <c r="H181" s="92" t="s">
        <v>1140</v>
      </c>
    </row>
    <row r="182" spans="1:8" x14ac:dyDescent="0.25">
      <c r="A182" s="135" t="s">
        <v>675</v>
      </c>
      <c r="B182" s="110"/>
      <c r="C182" s="111" t="s">
        <v>676</v>
      </c>
      <c r="D182" s="106"/>
      <c r="E182" s="106"/>
      <c r="F182" s="106">
        <v>176017</v>
      </c>
      <c r="G182" s="106"/>
      <c r="H182" s="98"/>
    </row>
    <row r="183" spans="1:8" x14ac:dyDescent="0.25">
      <c r="A183" s="135" t="s">
        <v>685</v>
      </c>
      <c r="B183" s="110"/>
      <c r="C183" s="111" t="s">
        <v>686</v>
      </c>
      <c r="D183" s="106"/>
      <c r="E183" s="106"/>
      <c r="F183" s="106">
        <v>176017</v>
      </c>
      <c r="G183" s="106"/>
      <c r="H183" s="98"/>
    </row>
    <row r="184" spans="1:8" x14ac:dyDescent="0.25">
      <c r="A184" s="103" t="s">
        <v>311</v>
      </c>
      <c r="B184" s="136" t="s">
        <v>853</v>
      </c>
      <c r="C184" s="111"/>
      <c r="D184" s="106">
        <v>176015</v>
      </c>
      <c r="E184" s="106"/>
      <c r="F184" s="106"/>
      <c r="G184" s="106"/>
      <c r="H184" s="98"/>
    </row>
    <row r="185" spans="1:8" x14ac:dyDescent="0.25">
      <c r="A185" s="135" t="s">
        <v>313</v>
      </c>
      <c r="B185" s="110"/>
      <c r="C185" s="111" t="s">
        <v>314</v>
      </c>
      <c r="D185" s="106">
        <v>176015</v>
      </c>
      <c r="E185" s="106"/>
      <c r="F185" s="106"/>
      <c r="G185" s="106"/>
      <c r="H185" s="98"/>
    </row>
    <row r="186" spans="1:8" x14ac:dyDescent="0.25">
      <c r="A186" s="135" t="s">
        <v>315</v>
      </c>
      <c r="B186" s="110"/>
      <c r="C186" s="111" t="s">
        <v>316</v>
      </c>
      <c r="D186" s="106">
        <v>176015</v>
      </c>
      <c r="E186" s="106"/>
      <c r="F186" s="106"/>
      <c r="G186" s="106"/>
      <c r="H186" s="98"/>
    </row>
    <row r="187" spans="1:8" x14ac:dyDescent="0.25">
      <c r="A187" s="135" t="s">
        <v>317</v>
      </c>
      <c r="B187" s="110"/>
      <c r="C187" s="111" t="s">
        <v>318</v>
      </c>
      <c r="D187" s="106">
        <v>176015</v>
      </c>
      <c r="E187" s="106"/>
      <c r="F187" s="106"/>
      <c r="G187" s="106"/>
      <c r="H187" s="98"/>
    </row>
    <row r="188" spans="1:8" x14ac:dyDescent="0.25">
      <c r="A188" s="135" t="s">
        <v>319</v>
      </c>
      <c r="B188" s="110"/>
      <c r="C188" s="111" t="s">
        <v>320</v>
      </c>
      <c r="D188" s="106">
        <v>176015</v>
      </c>
      <c r="E188" s="106"/>
      <c r="F188" s="106"/>
      <c r="G188" s="106"/>
      <c r="H188" s="98"/>
    </row>
    <row r="189" spans="1:8" x14ac:dyDescent="0.25">
      <c r="A189" s="135" t="s">
        <v>321</v>
      </c>
      <c r="B189" s="110"/>
      <c r="C189" s="111" t="s">
        <v>322</v>
      </c>
      <c r="D189" s="106">
        <v>176015</v>
      </c>
      <c r="E189" s="106"/>
      <c r="F189" s="106"/>
      <c r="G189" s="106"/>
      <c r="H189" s="98"/>
    </row>
    <row r="190" spans="1:8" x14ac:dyDescent="0.25">
      <c r="A190" s="135" t="s">
        <v>1123</v>
      </c>
      <c r="B190" s="110"/>
      <c r="C190" s="111" t="s">
        <v>771</v>
      </c>
      <c r="D190" s="106"/>
      <c r="E190" s="106"/>
      <c r="F190" s="106">
        <v>176017</v>
      </c>
      <c r="G190" s="106"/>
      <c r="H190" s="98"/>
    </row>
    <row r="191" spans="1:8" x14ac:dyDescent="0.25">
      <c r="A191" s="103" t="s">
        <v>323</v>
      </c>
      <c r="B191" s="136" t="s">
        <v>854</v>
      </c>
      <c r="C191" s="111"/>
      <c r="D191" s="106">
        <v>176015</v>
      </c>
      <c r="E191" s="106"/>
      <c r="F191" s="106"/>
      <c r="G191" s="106"/>
      <c r="H191" s="98"/>
    </row>
    <row r="192" spans="1:8" x14ac:dyDescent="0.25">
      <c r="A192" s="135" t="s">
        <v>325</v>
      </c>
      <c r="B192" s="110"/>
      <c r="C192" s="111" t="s">
        <v>326</v>
      </c>
      <c r="D192" s="106">
        <v>176015</v>
      </c>
      <c r="E192" s="106"/>
      <c r="F192" s="106"/>
      <c r="G192" s="106"/>
      <c r="H192" s="98"/>
    </row>
    <row r="193" spans="1:8" x14ac:dyDescent="0.25">
      <c r="A193" s="135" t="s">
        <v>327</v>
      </c>
      <c r="B193" s="110"/>
      <c r="C193" s="111" t="s">
        <v>328</v>
      </c>
      <c r="D193" s="106">
        <v>176015</v>
      </c>
      <c r="E193" s="106"/>
      <c r="F193" s="106"/>
      <c r="G193" s="106"/>
      <c r="H193" s="98"/>
    </row>
    <row r="194" spans="1:8" x14ac:dyDescent="0.25">
      <c r="A194" s="135" t="s">
        <v>329</v>
      </c>
      <c r="B194" s="110"/>
      <c r="C194" s="111" t="s">
        <v>330</v>
      </c>
      <c r="D194" s="106">
        <v>176015</v>
      </c>
      <c r="E194" s="106"/>
      <c r="F194" s="106"/>
      <c r="G194" s="106"/>
      <c r="H194" s="98"/>
    </row>
    <row r="195" spans="1:8" x14ac:dyDescent="0.25">
      <c r="A195" s="135" t="s">
        <v>331</v>
      </c>
      <c r="B195" s="110"/>
      <c r="C195" s="111" t="s">
        <v>855</v>
      </c>
      <c r="D195" s="106">
        <v>176015</v>
      </c>
      <c r="E195" s="106"/>
      <c r="F195" s="106"/>
      <c r="G195" s="106"/>
      <c r="H195" s="98"/>
    </row>
    <row r="196" spans="1:8" x14ac:dyDescent="0.25">
      <c r="A196" s="135" t="s">
        <v>332</v>
      </c>
      <c r="B196" s="110"/>
      <c r="C196" s="111" t="s">
        <v>333</v>
      </c>
      <c r="D196" s="106">
        <v>176015</v>
      </c>
      <c r="E196" s="106"/>
      <c r="F196" s="106"/>
      <c r="G196" s="106"/>
      <c r="H196" s="98"/>
    </row>
    <row r="197" spans="1:8" x14ac:dyDescent="0.25">
      <c r="A197" s="135" t="s">
        <v>334</v>
      </c>
      <c r="B197" s="110"/>
      <c r="C197" s="111" t="s">
        <v>856</v>
      </c>
      <c r="D197" s="106"/>
      <c r="E197" s="106"/>
      <c r="F197" s="106">
        <v>176017</v>
      </c>
      <c r="G197" s="106"/>
      <c r="H197" s="98"/>
    </row>
    <row r="198" spans="1:8" x14ac:dyDescent="0.25">
      <c r="A198" s="135" t="s">
        <v>336</v>
      </c>
      <c r="B198" s="110"/>
      <c r="C198" s="111" t="s">
        <v>337</v>
      </c>
      <c r="D198" s="106">
        <v>176015</v>
      </c>
      <c r="E198" s="106"/>
      <c r="F198" s="106"/>
      <c r="G198" s="106"/>
      <c r="H198" s="98"/>
    </row>
    <row r="199" spans="1:8" x14ac:dyDescent="0.25">
      <c r="A199" s="135" t="s">
        <v>338</v>
      </c>
      <c r="B199" s="110"/>
      <c r="C199" s="111" t="s">
        <v>857</v>
      </c>
      <c r="D199" s="106"/>
      <c r="E199" s="106"/>
      <c r="F199" s="106">
        <v>176017</v>
      </c>
      <c r="G199" s="106"/>
      <c r="H199" s="98"/>
    </row>
    <row r="200" spans="1:8" x14ac:dyDescent="0.25">
      <c r="A200" s="135" t="s">
        <v>340</v>
      </c>
      <c r="B200" s="110"/>
      <c r="C200" s="111" t="s">
        <v>341</v>
      </c>
      <c r="D200" s="106"/>
      <c r="E200" s="106"/>
      <c r="F200" s="106">
        <v>176017</v>
      </c>
      <c r="G200" s="106"/>
      <c r="H200" s="98"/>
    </row>
    <row r="201" spans="1:8" s="89" customFormat="1" ht="54" hidden="1" x14ac:dyDescent="0.25">
      <c r="A201" s="93" t="s">
        <v>342</v>
      </c>
      <c r="B201" s="142" t="s">
        <v>858</v>
      </c>
      <c r="C201" s="139"/>
      <c r="D201" s="91">
        <v>176015</v>
      </c>
      <c r="E201" s="91"/>
      <c r="F201" s="91"/>
      <c r="G201" s="91"/>
      <c r="H201" s="92" t="s">
        <v>1141</v>
      </c>
    </row>
    <row r="202" spans="1:8" s="89" customFormat="1" ht="36" hidden="1" x14ac:dyDescent="0.25">
      <c r="A202" s="137" t="s">
        <v>344</v>
      </c>
      <c r="B202" s="138"/>
      <c r="C202" s="139" t="s">
        <v>345</v>
      </c>
      <c r="D202" s="91">
        <v>176015</v>
      </c>
      <c r="E202" s="91"/>
      <c r="F202" s="91"/>
      <c r="G202" s="91"/>
      <c r="H202" s="92" t="s">
        <v>1142</v>
      </c>
    </row>
    <row r="203" spans="1:8" s="89" customFormat="1" ht="20.5" hidden="1" x14ac:dyDescent="0.25">
      <c r="A203" s="137" t="s">
        <v>346</v>
      </c>
      <c r="B203" s="138"/>
      <c r="C203" s="139" t="s">
        <v>347</v>
      </c>
      <c r="D203" s="91">
        <v>176015</v>
      </c>
      <c r="E203" s="91"/>
      <c r="F203" s="91"/>
      <c r="G203" s="91"/>
      <c r="H203" s="92" t="s">
        <v>1143</v>
      </c>
    </row>
    <row r="204" spans="1:8" s="89" customFormat="1" ht="20.5" hidden="1" x14ac:dyDescent="0.25">
      <c r="A204" s="137" t="s">
        <v>348</v>
      </c>
      <c r="B204" s="138"/>
      <c r="C204" s="139" t="s">
        <v>349</v>
      </c>
      <c r="D204" s="91">
        <v>176015</v>
      </c>
      <c r="E204" s="91"/>
      <c r="F204" s="91"/>
      <c r="G204" s="91"/>
      <c r="H204" s="92" t="s">
        <v>1144</v>
      </c>
    </row>
    <row r="205" spans="1:8" s="89" customFormat="1" ht="20.5" hidden="1" x14ac:dyDescent="0.25">
      <c r="A205" s="137" t="s">
        <v>350</v>
      </c>
      <c r="B205" s="138"/>
      <c r="C205" s="139" t="s">
        <v>764</v>
      </c>
      <c r="D205" s="91"/>
      <c r="E205" s="91"/>
      <c r="F205" s="91">
        <v>176017</v>
      </c>
      <c r="G205" s="91"/>
      <c r="H205" s="92" t="s">
        <v>1145</v>
      </c>
    </row>
    <row r="206" spans="1:8" s="89" customFormat="1" ht="20.5" hidden="1" x14ac:dyDescent="0.25">
      <c r="A206" s="137" t="s">
        <v>352</v>
      </c>
      <c r="B206" s="138"/>
      <c r="C206" s="139" t="s">
        <v>765</v>
      </c>
      <c r="D206" s="91"/>
      <c r="E206" s="91"/>
      <c r="F206" s="91">
        <v>176017</v>
      </c>
      <c r="G206" s="91"/>
      <c r="H206" s="92" t="s">
        <v>1146</v>
      </c>
    </row>
    <row r="207" spans="1:8" s="89" customFormat="1" ht="20.5" hidden="1" x14ac:dyDescent="0.25">
      <c r="A207" s="137" t="s">
        <v>859</v>
      </c>
      <c r="B207" s="138"/>
      <c r="C207" s="139" t="s">
        <v>772</v>
      </c>
      <c r="D207" s="91"/>
      <c r="E207" s="91"/>
      <c r="F207" s="91">
        <v>176017</v>
      </c>
      <c r="G207" s="91"/>
      <c r="H207" s="92" t="s">
        <v>1147</v>
      </c>
    </row>
    <row r="208" spans="1:8" s="89" customFormat="1" ht="20.5" hidden="1" x14ac:dyDescent="0.25">
      <c r="A208" s="137" t="s">
        <v>860</v>
      </c>
      <c r="B208" s="138"/>
      <c r="C208" s="139" t="s">
        <v>354</v>
      </c>
      <c r="D208" s="91"/>
      <c r="E208" s="91"/>
      <c r="F208" s="91">
        <v>176017</v>
      </c>
      <c r="G208" s="91"/>
      <c r="H208" s="92" t="s">
        <v>1148</v>
      </c>
    </row>
    <row r="209" spans="1:8" s="89" customFormat="1" ht="72" hidden="1" x14ac:dyDescent="0.25">
      <c r="A209" s="137" t="s">
        <v>355</v>
      </c>
      <c r="B209" s="138"/>
      <c r="C209" s="139" t="s">
        <v>861</v>
      </c>
      <c r="D209" s="91"/>
      <c r="E209" s="91"/>
      <c r="F209" s="91">
        <v>176017</v>
      </c>
      <c r="G209" s="91"/>
      <c r="H209" s="92" t="s">
        <v>1149</v>
      </c>
    </row>
    <row r="210" spans="1:8" s="89" customFormat="1" ht="20.5" hidden="1" x14ac:dyDescent="0.25">
      <c r="A210" s="137" t="s">
        <v>862</v>
      </c>
      <c r="B210" s="138"/>
      <c r="C210" s="139" t="s">
        <v>357</v>
      </c>
      <c r="D210" s="91"/>
      <c r="E210" s="91"/>
      <c r="F210" s="91">
        <v>176017</v>
      </c>
      <c r="G210" s="91"/>
      <c r="H210" s="92" t="s">
        <v>1150</v>
      </c>
    </row>
    <row r="211" spans="1:8" s="89" customFormat="1" ht="20.5" hidden="1" x14ac:dyDescent="0.25">
      <c r="A211" s="137" t="s">
        <v>863</v>
      </c>
      <c r="B211" s="138"/>
      <c r="C211" s="139" t="s">
        <v>358</v>
      </c>
      <c r="D211" s="91"/>
      <c r="E211" s="91"/>
      <c r="F211" s="91">
        <v>176017</v>
      </c>
      <c r="G211" s="91"/>
      <c r="H211" s="92" t="s">
        <v>1151</v>
      </c>
    </row>
    <row r="212" spans="1:8" s="89" customFormat="1" ht="54" hidden="1" x14ac:dyDescent="0.25">
      <c r="A212" s="137" t="s">
        <v>864</v>
      </c>
      <c r="B212" s="138"/>
      <c r="C212" s="139" t="s">
        <v>359</v>
      </c>
      <c r="D212" s="91"/>
      <c r="E212" s="91"/>
      <c r="F212" s="91">
        <v>176017</v>
      </c>
      <c r="G212" s="91"/>
      <c r="H212" s="92" t="s">
        <v>1152</v>
      </c>
    </row>
    <row r="213" spans="1:8" s="89" customFormat="1" ht="20.5" hidden="1" x14ac:dyDescent="0.25">
      <c r="A213" s="137" t="s">
        <v>865</v>
      </c>
      <c r="B213" s="138"/>
      <c r="C213" s="139" t="s">
        <v>360</v>
      </c>
      <c r="D213" s="91"/>
      <c r="E213" s="91"/>
      <c r="F213" s="91">
        <v>176017</v>
      </c>
      <c r="G213" s="91"/>
      <c r="H213" s="92" t="s">
        <v>1153</v>
      </c>
    </row>
    <row r="214" spans="1:8" s="89" customFormat="1" ht="20.5" hidden="1" x14ac:dyDescent="0.25">
      <c r="A214" s="137" t="s">
        <v>866</v>
      </c>
      <c r="B214" s="138"/>
      <c r="C214" s="139" t="s">
        <v>361</v>
      </c>
      <c r="D214" s="91"/>
      <c r="E214" s="91"/>
      <c r="F214" s="91">
        <v>176017</v>
      </c>
      <c r="G214" s="91"/>
      <c r="H214" s="92" t="s">
        <v>1154</v>
      </c>
    </row>
    <row r="215" spans="1:8" x14ac:dyDescent="0.25">
      <c r="A215" s="103" t="s">
        <v>1126</v>
      </c>
      <c r="B215" s="136" t="s">
        <v>869</v>
      </c>
      <c r="C215" s="111"/>
      <c r="D215" s="106">
        <v>176015</v>
      </c>
      <c r="E215" s="106"/>
      <c r="F215" s="106"/>
      <c r="G215" s="106"/>
      <c r="H215" s="98"/>
    </row>
    <row r="216" spans="1:8" x14ac:dyDescent="0.25">
      <c r="A216" s="135" t="s">
        <v>867</v>
      </c>
      <c r="B216" s="110"/>
      <c r="C216" s="111" t="s">
        <v>868</v>
      </c>
      <c r="D216" s="106">
        <v>176015</v>
      </c>
      <c r="E216" s="106"/>
      <c r="F216" s="106"/>
      <c r="G216" s="106"/>
      <c r="H216" s="98"/>
    </row>
    <row r="217" spans="1:8" x14ac:dyDescent="0.25">
      <c r="A217" s="135" t="s">
        <v>870</v>
      </c>
      <c r="B217" s="110"/>
      <c r="C217" s="111" t="s">
        <v>364</v>
      </c>
      <c r="D217" s="106">
        <v>176015</v>
      </c>
      <c r="E217" s="106"/>
      <c r="F217" s="106"/>
      <c r="G217" s="106"/>
      <c r="H217" s="98"/>
    </row>
    <row r="218" spans="1:8" x14ac:dyDescent="0.25">
      <c r="A218" s="135" t="s">
        <v>871</v>
      </c>
      <c r="B218" s="110"/>
      <c r="C218" s="111" t="s">
        <v>365</v>
      </c>
      <c r="D218" s="106">
        <v>176015</v>
      </c>
      <c r="E218" s="106"/>
      <c r="F218" s="106"/>
      <c r="G218" s="106"/>
      <c r="H218" s="98"/>
    </row>
    <row r="219" spans="1:8" s="89" customFormat="1" ht="36" hidden="1" x14ac:dyDescent="0.25">
      <c r="A219" s="137" t="s">
        <v>872</v>
      </c>
      <c r="B219" s="138"/>
      <c r="C219" s="139" t="s">
        <v>366</v>
      </c>
      <c r="D219" s="91">
        <v>176015</v>
      </c>
      <c r="E219" s="91"/>
      <c r="F219" s="91"/>
      <c r="G219" s="91"/>
      <c r="H219" s="92" t="s">
        <v>1142</v>
      </c>
    </row>
    <row r="220" spans="1:8" x14ac:dyDescent="0.25">
      <c r="A220" s="135" t="s">
        <v>873</v>
      </c>
      <c r="B220" s="110"/>
      <c r="C220" s="111" t="s">
        <v>367</v>
      </c>
      <c r="D220" s="106">
        <v>176015</v>
      </c>
      <c r="E220" s="106"/>
      <c r="F220" s="106"/>
      <c r="G220" s="106"/>
      <c r="H220" s="98"/>
    </row>
    <row r="221" spans="1:8" s="89" customFormat="1" ht="20.5" hidden="1" x14ac:dyDescent="0.25">
      <c r="A221" s="137" t="s">
        <v>874</v>
      </c>
      <c r="B221" s="138"/>
      <c r="C221" s="139" t="s">
        <v>371</v>
      </c>
      <c r="D221" s="91">
        <v>176015</v>
      </c>
      <c r="E221" s="91"/>
      <c r="F221" s="91"/>
      <c r="G221" s="91"/>
      <c r="H221" s="92" t="s">
        <v>1155</v>
      </c>
    </row>
    <row r="222" spans="1:8" s="89" customFormat="1" ht="20.5" hidden="1" x14ac:dyDescent="0.25">
      <c r="A222" s="137" t="s">
        <v>875</v>
      </c>
      <c r="B222" s="138"/>
      <c r="C222" s="139" t="s">
        <v>372</v>
      </c>
      <c r="D222" s="91">
        <v>176015</v>
      </c>
      <c r="E222" s="91"/>
      <c r="F222" s="91"/>
      <c r="G222" s="91"/>
      <c r="H222" s="92" t="s">
        <v>1156</v>
      </c>
    </row>
    <row r="223" spans="1:8" s="89" customFormat="1" ht="20.5" hidden="1" x14ac:dyDescent="0.25">
      <c r="A223" s="137" t="s">
        <v>876</v>
      </c>
      <c r="B223" s="138"/>
      <c r="C223" s="139" t="s">
        <v>373</v>
      </c>
      <c r="D223" s="91">
        <v>176015</v>
      </c>
      <c r="E223" s="91"/>
      <c r="F223" s="91"/>
      <c r="G223" s="91"/>
      <c r="H223" s="92" t="s">
        <v>1157</v>
      </c>
    </row>
    <row r="224" spans="1:8" s="89" customFormat="1" ht="20.5" hidden="1" x14ac:dyDescent="0.25">
      <c r="A224" s="137" t="s">
        <v>877</v>
      </c>
      <c r="B224" s="138"/>
      <c r="C224" s="139" t="s">
        <v>374</v>
      </c>
      <c r="D224" s="91">
        <v>176015</v>
      </c>
      <c r="E224" s="91"/>
      <c r="F224" s="91"/>
      <c r="G224" s="91"/>
      <c r="H224" s="92" t="s">
        <v>1159</v>
      </c>
    </row>
    <row r="225" spans="1:8" s="89" customFormat="1" ht="20.5" hidden="1" x14ac:dyDescent="0.25">
      <c r="A225" s="137" t="s">
        <v>878</v>
      </c>
      <c r="B225" s="138"/>
      <c r="C225" s="139" t="s">
        <v>375</v>
      </c>
      <c r="D225" s="91">
        <v>176015</v>
      </c>
      <c r="E225" s="91"/>
      <c r="F225" s="91"/>
      <c r="G225" s="91"/>
      <c r="H225" s="92" t="s">
        <v>1160</v>
      </c>
    </row>
    <row r="226" spans="1:8" s="89" customFormat="1" ht="20.5" hidden="1" x14ac:dyDescent="0.25">
      <c r="A226" s="137" t="s">
        <v>879</v>
      </c>
      <c r="B226" s="138"/>
      <c r="C226" s="139" t="s">
        <v>376</v>
      </c>
      <c r="D226" s="91">
        <v>176015</v>
      </c>
      <c r="E226" s="91"/>
      <c r="F226" s="91"/>
      <c r="G226" s="91"/>
      <c r="H226" s="92" t="s">
        <v>1161</v>
      </c>
    </row>
    <row r="227" spans="1:8" s="89" customFormat="1" ht="20.5" hidden="1" x14ac:dyDescent="0.25">
      <c r="A227" s="137" t="s">
        <v>880</v>
      </c>
      <c r="B227" s="138"/>
      <c r="C227" s="139" t="s">
        <v>377</v>
      </c>
      <c r="D227" s="91">
        <v>176015</v>
      </c>
      <c r="E227" s="91"/>
      <c r="F227" s="91"/>
      <c r="G227" s="91"/>
      <c r="H227" s="92" t="s">
        <v>1163</v>
      </c>
    </row>
    <row r="228" spans="1:8" s="89" customFormat="1" ht="20.5" hidden="1" x14ac:dyDescent="0.25">
      <c r="A228" s="137" t="s">
        <v>881</v>
      </c>
      <c r="B228" s="138"/>
      <c r="C228" s="139" t="s">
        <v>378</v>
      </c>
      <c r="D228" s="91">
        <v>176015</v>
      </c>
      <c r="E228" s="91"/>
      <c r="F228" s="91"/>
      <c r="G228" s="91"/>
      <c r="H228" s="92" t="s">
        <v>1165</v>
      </c>
    </row>
    <row r="229" spans="1:8" s="89" customFormat="1" ht="20.5" hidden="1" x14ac:dyDescent="0.25">
      <c r="A229" s="137" t="s">
        <v>882</v>
      </c>
      <c r="B229" s="138"/>
      <c r="C229" s="139" t="s">
        <v>379</v>
      </c>
      <c r="D229" s="91">
        <v>176015</v>
      </c>
      <c r="E229" s="91"/>
      <c r="F229" s="91"/>
      <c r="G229" s="91"/>
      <c r="H229" s="92" t="s">
        <v>1166</v>
      </c>
    </row>
    <row r="230" spans="1:8" s="89" customFormat="1" ht="20.5" hidden="1" x14ac:dyDescent="0.25">
      <c r="A230" s="137" t="s">
        <v>883</v>
      </c>
      <c r="B230" s="138"/>
      <c r="C230" s="139" t="s">
        <v>380</v>
      </c>
      <c r="D230" s="91">
        <v>176015</v>
      </c>
      <c r="E230" s="91"/>
      <c r="F230" s="91"/>
      <c r="G230" s="91"/>
      <c r="H230" s="92" t="s">
        <v>1167</v>
      </c>
    </row>
    <row r="231" spans="1:8" s="89" customFormat="1" ht="20.5" hidden="1" x14ac:dyDescent="0.25">
      <c r="A231" s="137" t="s">
        <v>884</v>
      </c>
      <c r="B231" s="138"/>
      <c r="C231" s="139" t="s">
        <v>381</v>
      </c>
      <c r="D231" s="91">
        <v>176015</v>
      </c>
      <c r="E231" s="91"/>
      <c r="F231" s="91"/>
      <c r="G231" s="91"/>
      <c r="H231" s="92" t="s">
        <v>1168</v>
      </c>
    </row>
    <row r="232" spans="1:8" s="89" customFormat="1" ht="20.5" hidden="1" x14ac:dyDescent="0.25">
      <c r="A232" s="137" t="s">
        <v>885</v>
      </c>
      <c r="B232" s="138"/>
      <c r="C232" s="139" t="s">
        <v>382</v>
      </c>
      <c r="D232" s="91">
        <v>176015</v>
      </c>
      <c r="E232" s="91"/>
      <c r="F232" s="91"/>
      <c r="G232" s="91"/>
      <c r="H232" s="92" t="s">
        <v>1169</v>
      </c>
    </row>
    <row r="233" spans="1:8" s="89" customFormat="1" ht="20.5" hidden="1" x14ac:dyDescent="0.25">
      <c r="A233" s="137" t="s">
        <v>886</v>
      </c>
      <c r="B233" s="138"/>
      <c r="C233" s="139" t="s">
        <v>383</v>
      </c>
      <c r="D233" s="91">
        <v>176015</v>
      </c>
      <c r="E233" s="91"/>
      <c r="F233" s="91"/>
      <c r="G233" s="91"/>
      <c r="H233" s="92" t="s">
        <v>1170</v>
      </c>
    </row>
    <row r="234" spans="1:8" s="89" customFormat="1" ht="82.5" hidden="1" customHeight="1" x14ac:dyDescent="0.25">
      <c r="A234" s="137" t="s">
        <v>887</v>
      </c>
      <c r="B234" s="138"/>
      <c r="C234" s="139" t="s">
        <v>384</v>
      </c>
      <c r="D234" s="91">
        <v>176015</v>
      </c>
      <c r="E234" s="91"/>
      <c r="F234" s="91"/>
      <c r="G234" s="91"/>
      <c r="H234" s="92" t="s">
        <v>1171</v>
      </c>
    </row>
    <row r="235" spans="1:8" s="89" customFormat="1" ht="20.5" hidden="1" x14ac:dyDescent="0.25">
      <c r="A235" s="137" t="s">
        <v>888</v>
      </c>
      <c r="B235" s="138"/>
      <c r="C235" s="139" t="s">
        <v>385</v>
      </c>
      <c r="D235" s="91">
        <v>176015</v>
      </c>
      <c r="E235" s="91"/>
      <c r="F235" s="91"/>
      <c r="G235" s="91"/>
      <c r="H235" s="92" t="s">
        <v>1172</v>
      </c>
    </row>
    <row r="236" spans="1:8" s="89" customFormat="1" ht="20.5" hidden="1" x14ac:dyDescent="0.25">
      <c r="A236" s="137" t="s">
        <v>889</v>
      </c>
      <c r="B236" s="138"/>
      <c r="C236" s="139" t="s">
        <v>386</v>
      </c>
      <c r="D236" s="91">
        <v>176015</v>
      </c>
      <c r="E236" s="91"/>
      <c r="F236" s="91"/>
      <c r="G236" s="91"/>
      <c r="H236" s="92" t="s">
        <v>1173</v>
      </c>
    </row>
    <row r="237" spans="1:8" s="89" customFormat="1" ht="20.5" hidden="1" x14ac:dyDescent="0.25">
      <c r="A237" s="137" t="s">
        <v>890</v>
      </c>
      <c r="B237" s="138"/>
      <c r="C237" s="139" t="s">
        <v>387</v>
      </c>
      <c r="D237" s="91">
        <v>176015</v>
      </c>
      <c r="E237" s="91"/>
      <c r="F237" s="91"/>
      <c r="G237" s="91"/>
      <c r="H237" s="92" t="s">
        <v>1174</v>
      </c>
    </row>
    <row r="238" spans="1:8" s="89" customFormat="1" ht="20.5" hidden="1" x14ac:dyDescent="0.25">
      <c r="A238" s="137" t="s">
        <v>891</v>
      </c>
      <c r="B238" s="138"/>
      <c r="C238" s="139" t="s">
        <v>388</v>
      </c>
      <c r="D238" s="91">
        <v>176015</v>
      </c>
      <c r="E238" s="91"/>
      <c r="F238" s="91"/>
      <c r="G238" s="91"/>
      <c r="H238" s="92" t="s">
        <v>1175</v>
      </c>
    </row>
    <row r="239" spans="1:8" s="89" customFormat="1" ht="20.5" hidden="1" x14ac:dyDescent="0.25">
      <c r="A239" s="137" t="s">
        <v>892</v>
      </c>
      <c r="B239" s="138"/>
      <c r="C239" s="139" t="s">
        <v>389</v>
      </c>
      <c r="D239" s="91">
        <v>176015</v>
      </c>
      <c r="E239" s="91"/>
      <c r="F239" s="91"/>
      <c r="G239" s="91"/>
      <c r="H239" s="92" t="s">
        <v>1176</v>
      </c>
    </row>
    <row r="240" spans="1:8" s="89" customFormat="1" ht="20.5" hidden="1" x14ac:dyDescent="0.25">
      <c r="A240" s="137" t="s">
        <v>893</v>
      </c>
      <c r="B240" s="138"/>
      <c r="C240" s="139" t="s">
        <v>390</v>
      </c>
      <c r="D240" s="91">
        <v>176015</v>
      </c>
      <c r="E240" s="91"/>
      <c r="F240" s="91"/>
      <c r="G240" s="91"/>
      <c r="H240" s="92" t="s">
        <v>1177</v>
      </c>
    </row>
    <row r="241" spans="1:8" s="89" customFormat="1" ht="20.5" hidden="1" x14ac:dyDescent="0.25">
      <c r="A241" s="137" t="s">
        <v>894</v>
      </c>
      <c r="B241" s="138"/>
      <c r="C241" s="139" t="s">
        <v>391</v>
      </c>
      <c r="D241" s="91">
        <v>176015</v>
      </c>
      <c r="E241" s="91"/>
      <c r="F241" s="91"/>
      <c r="G241" s="91"/>
      <c r="H241" s="92" t="s">
        <v>1178</v>
      </c>
    </row>
    <row r="242" spans="1:8" s="89" customFormat="1" ht="20.5" hidden="1" x14ac:dyDescent="0.25">
      <c r="A242" s="137" t="s">
        <v>895</v>
      </c>
      <c r="B242" s="138"/>
      <c r="C242" s="139" t="s">
        <v>392</v>
      </c>
      <c r="D242" s="91">
        <v>176015</v>
      </c>
      <c r="E242" s="91"/>
      <c r="F242" s="91"/>
      <c r="G242" s="91"/>
      <c r="H242" s="92" t="s">
        <v>1179</v>
      </c>
    </row>
    <row r="243" spans="1:8" s="89" customFormat="1" ht="20.5" hidden="1" x14ac:dyDescent="0.25">
      <c r="A243" s="137" t="s">
        <v>896</v>
      </c>
      <c r="B243" s="138"/>
      <c r="C243" s="139" t="s">
        <v>393</v>
      </c>
      <c r="D243" s="91">
        <v>176015</v>
      </c>
      <c r="E243" s="91"/>
      <c r="F243" s="91"/>
      <c r="G243" s="91"/>
      <c r="H243" s="92" t="s">
        <v>1180</v>
      </c>
    </row>
    <row r="244" spans="1:8" s="89" customFormat="1" ht="20.5" hidden="1" x14ac:dyDescent="0.25">
      <c r="A244" s="137" t="s">
        <v>897</v>
      </c>
      <c r="B244" s="138"/>
      <c r="C244" s="139" t="s">
        <v>394</v>
      </c>
      <c r="D244" s="91">
        <v>176015</v>
      </c>
      <c r="E244" s="91"/>
      <c r="F244" s="91"/>
      <c r="G244" s="91"/>
      <c r="H244" s="92" t="s">
        <v>1181</v>
      </c>
    </row>
    <row r="245" spans="1:8" s="89" customFormat="1" ht="20.5" hidden="1" x14ac:dyDescent="0.25">
      <c r="A245" s="137" t="s">
        <v>898</v>
      </c>
      <c r="B245" s="138"/>
      <c r="C245" s="139" t="s">
        <v>395</v>
      </c>
      <c r="D245" s="91">
        <v>176015</v>
      </c>
      <c r="E245" s="91"/>
      <c r="F245" s="91"/>
      <c r="G245" s="91"/>
      <c r="H245" s="92" t="s">
        <v>1182</v>
      </c>
    </row>
    <row r="246" spans="1:8" s="89" customFormat="1" ht="20.5" hidden="1" x14ac:dyDescent="0.25">
      <c r="A246" s="137" t="s">
        <v>899</v>
      </c>
      <c r="B246" s="138"/>
      <c r="C246" s="139" t="s">
        <v>396</v>
      </c>
      <c r="D246" s="91">
        <v>176015</v>
      </c>
      <c r="E246" s="91"/>
      <c r="F246" s="91"/>
      <c r="G246" s="91"/>
      <c r="H246" s="92" t="s">
        <v>1183</v>
      </c>
    </row>
    <row r="247" spans="1:8" s="89" customFormat="1" ht="20.5" hidden="1" x14ac:dyDescent="0.25">
      <c r="A247" s="137" t="s">
        <v>900</v>
      </c>
      <c r="B247" s="138"/>
      <c r="C247" s="139" t="s">
        <v>397</v>
      </c>
      <c r="D247" s="91">
        <v>176015</v>
      </c>
      <c r="E247" s="91"/>
      <c r="F247" s="91"/>
      <c r="G247" s="91"/>
      <c r="H247" s="92" t="s">
        <v>1184</v>
      </c>
    </row>
    <row r="248" spans="1:8" s="89" customFormat="1" ht="20.5" hidden="1" x14ac:dyDescent="0.25">
      <c r="A248" s="137" t="s">
        <v>901</v>
      </c>
      <c r="B248" s="138"/>
      <c r="C248" s="139" t="s">
        <v>398</v>
      </c>
      <c r="D248" s="91">
        <v>176015</v>
      </c>
      <c r="E248" s="91"/>
      <c r="F248" s="91"/>
      <c r="G248" s="91"/>
      <c r="H248" s="92" t="s">
        <v>1185</v>
      </c>
    </row>
    <row r="249" spans="1:8" s="89" customFormat="1" ht="20.5" hidden="1" x14ac:dyDescent="0.25">
      <c r="A249" s="137" t="s">
        <v>902</v>
      </c>
      <c r="B249" s="138"/>
      <c r="C249" s="139" t="s">
        <v>399</v>
      </c>
      <c r="D249" s="91">
        <v>176015</v>
      </c>
      <c r="E249" s="91"/>
      <c r="F249" s="91"/>
      <c r="G249" s="91"/>
      <c r="H249" s="92" t="s">
        <v>1186</v>
      </c>
    </row>
    <row r="250" spans="1:8" s="89" customFormat="1" ht="20.5" hidden="1" x14ac:dyDescent="0.25">
      <c r="A250" s="137" t="s">
        <v>903</v>
      </c>
      <c r="B250" s="138"/>
      <c r="C250" s="139" t="s">
        <v>400</v>
      </c>
      <c r="D250" s="91">
        <v>176015</v>
      </c>
      <c r="E250" s="91"/>
      <c r="F250" s="91"/>
      <c r="G250" s="91"/>
      <c r="H250" s="92" t="s">
        <v>1187</v>
      </c>
    </row>
    <row r="251" spans="1:8" s="89" customFormat="1" ht="20.5" hidden="1" x14ac:dyDescent="0.25">
      <c r="A251" s="137" t="s">
        <v>904</v>
      </c>
      <c r="B251" s="138"/>
      <c r="C251" s="139" t="s">
        <v>401</v>
      </c>
      <c r="D251" s="91">
        <v>176015</v>
      </c>
      <c r="E251" s="91"/>
      <c r="F251" s="91"/>
      <c r="G251" s="91"/>
      <c r="H251" s="92" t="s">
        <v>1188</v>
      </c>
    </row>
    <row r="252" spans="1:8" s="89" customFormat="1" ht="20.5" hidden="1" x14ac:dyDescent="0.25">
      <c r="A252" s="137" t="s">
        <v>905</v>
      </c>
      <c r="B252" s="138"/>
      <c r="C252" s="139" t="s">
        <v>402</v>
      </c>
      <c r="D252" s="91">
        <v>176015</v>
      </c>
      <c r="E252" s="91"/>
      <c r="F252" s="91"/>
      <c r="G252" s="91"/>
      <c r="H252" s="92" t="s">
        <v>1189</v>
      </c>
    </row>
    <row r="253" spans="1:8" s="89" customFormat="1" ht="20.5" hidden="1" x14ac:dyDescent="0.25">
      <c r="A253" s="137" t="s">
        <v>906</v>
      </c>
      <c r="B253" s="138"/>
      <c r="C253" s="139" t="s">
        <v>403</v>
      </c>
      <c r="D253" s="91">
        <v>176015</v>
      </c>
      <c r="E253" s="91"/>
      <c r="F253" s="91"/>
      <c r="G253" s="91"/>
      <c r="H253" s="92" t="s">
        <v>1190</v>
      </c>
    </row>
    <row r="254" spans="1:8" s="89" customFormat="1" ht="20.5" hidden="1" x14ac:dyDescent="0.25">
      <c r="A254" s="137" t="s">
        <v>907</v>
      </c>
      <c r="B254" s="138"/>
      <c r="C254" s="139" t="s">
        <v>404</v>
      </c>
      <c r="D254" s="91">
        <v>176015</v>
      </c>
      <c r="E254" s="91"/>
      <c r="F254" s="91"/>
      <c r="G254" s="91"/>
      <c r="H254" s="92" t="s">
        <v>1191</v>
      </c>
    </row>
    <row r="255" spans="1:8" s="89" customFormat="1" ht="20.5" hidden="1" x14ac:dyDescent="0.25">
      <c r="A255" s="137" t="s">
        <v>908</v>
      </c>
      <c r="B255" s="138"/>
      <c r="C255" s="139" t="s">
        <v>405</v>
      </c>
      <c r="D255" s="91">
        <v>176015</v>
      </c>
      <c r="E255" s="91"/>
      <c r="F255" s="91"/>
      <c r="G255" s="91"/>
      <c r="H255" s="92" t="s">
        <v>1192</v>
      </c>
    </row>
    <row r="256" spans="1:8" s="89" customFormat="1" ht="20.5" hidden="1" x14ac:dyDescent="0.25">
      <c r="A256" s="137" t="s">
        <v>909</v>
      </c>
      <c r="B256" s="138"/>
      <c r="C256" s="139" t="s">
        <v>406</v>
      </c>
      <c r="D256" s="91">
        <v>176015</v>
      </c>
      <c r="E256" s="91"/>
      <c r="F256" s="91"/>
      <c r="G256" s="91"/>
      <c r="H256" s="92" t="s">
        <v>1193</v>
      </c>
    </row>
    <row r="257" spans="1:8" s="89" customFormat="1" ht="20.5" hidden="1" x14ac:dyDescent="0.25">
      <c r="A257" s="137" t="s">
        <v>910</v>
      </c>
      <c r="B257" s="138"/>
      <c r="C257" s="139" t="s">
        <v>407</v>
      </c>
      <c r="D257" s="91">
        <v>176015</v>
      </c>
      <c r="E257" s="91"/>
      <c r="F257" s="91"/>
      <c r="G257" s="91"/>
      <c r="H257" s="92" t="s">
        <v>1194</v>
      </c>
    </row>
    <row r="258" spans="1:8" s="89" customFormat="1" ht="20.5" hidden="1" x14ac:dyDescent="0.25">
      <c r="A258" s="137" t="s">
        <v>911</v>
      </c>
      <c r="B258" s="138"/>
      <c r="C258" s="139" t="s">
        <v>408</v>
      </c>
      <c r="D258" s="91">
        <v>176015</v>
      </c>
      <c r="E258" s="91"/>
      <c r="F258" s="91"/>
      <c r="G258" s="91"/>
      <c r="H258" s="92" t="s">
        <v>1195</v>
      </c>
    </row>
    <row r="259" spans="1:8" s="89" customFormat="1" ht="20.5" hidden="1" x14ac:dyDescent="0.25">
      <c r="A259" s="137" t="s">
        <v>912</v>
      </c>
      <c r="B259" s="138"/>
      <c r="C259" s="139" t="s">
        <v>409</v>
      </c>
      <c r="D259" s="91">
        <v>176015</v>
      </c>
      <c r="E259" s="91"/>
      <c r="F259" s="91"/>
      <c r="G259" s="91"/>
      <c r="H259" s="92" t="s">
        <v>1196</v>
      </c>
    </row>
    <row r="260" spans="1:8" s="89" customFormat="1" ht="20.5" hidden="1" x14ac:dyDescent="0.25">
      <c r="A260" s="137" t="s">
        <v>913</v>
      </c>
      <c r="B260" s="138"/>
      <c r="C260" s="139" t="s">
        <v>410</v>
      </c>
      <c r="D260" s="91">
        <v>176015</v>
      </c>
      <c r="E260" s="91"/>
      <c r="F260" s="91"/>
      <c r="G260" s="91"/>
      <c r="H260" s="92" t="s">
        <v>1197</v>
      </c>
    </row>
    <row r="261" spans="1:8" s="89" customFormat="1" ht="20.5" hidden="1" x14ac:dyDescent="0.25">
      <c r="A261" s="137" t="s">
        <v>914</v>
      </c>
      <c r="B261" s="138"/>
      <c r="C261" s="139" t="s">
        <v>411</v>
      </c>
      <c r="D261" s="91">
        <v>176015</v>
      </c>
      <c r="E261" s="91"/>
      <c r="F261" s="91"/>
      <c r="G261" s="91"/>
      <c r="H261" s="92" t="s">
        <v>1198</v>
      </c>
    </row>
    <row r="262" spans="1:8" s="89" customFormat="1" ht="20.5" hidden="1" x14ac:dyDescent="0.25">
      <c r="A262" s="137" t="s">
        <v>915</v>
      </c>
      <c r="B262" s="138"/>
      <c r="C262" s="139" t="s">
        <v>412</v>
      </c>
      <c r="D262" s="91">
        <v>176015</v>
      </c>
      <c r="E262" s="91"/>
      <c r="F262" s="91"/>
      <c r="G262" s="91"/>
      <c r="H262" s="92" t="s">
        <v>1199</v>
      </c>
    </row>
    <row r="263" spans="1:8" s="89" customFormat="1" ht="20.5" hidden="1" x14ac:dyDescent="0.25">
      <c r="A263" s="137" t="s">
        <v>916</v>
      </c>
      <c r="B263" s="138"/>
      <c r="C263" s="139" t="s">
        <v>413</v>
      </c>
      <c r="D263" s="91">
        <v>176015</v>
      </c>
      <c r="E263" s="91"/>
      <c r="F263" s="91"/>
      <c r="G263" s="91"/>
      <c r="H263" s="92" t="s">
        <v>1200</v>
      </c>
    </row>
    <row r="264" spans="1:8" s="89" customFormat="1" ht="20.5" hidden="1" x14ac:dyDescent="0.25">
      <c r="A264" s="137" t="s">
        <v>917</v>
      </c>
      <c r="B264" s="138"/>
      <c r="C264" s="139" t="s">
        <v>414</v>
      </c>
      <c r="D264" s="91">
        <v>176015</v>
      </c>
      <c r="E264" s="91"/>
      <c r="F264" s="91"/>
      <c r="G264" s="91"/>
      <c r="H264" s="92" t="s">
        <v>1201</v>
      </c>
    </row>
    <row r="265" spans="1:8" s="89" customFormat="1" ht="20.5" hidden="1" x14ac:dyDescent="0.25">
      <c r="A265" s="137" t="s">
        <v>918</v>
      </c>
      <c r="B265" s="138"/>
      <c r="C265" s="139" t="s">
        <v>416</v>
      </c>
      <c r="D265" s="91">
        <v>176015</v>
      </c>
      <c r="E265" s="91"/>
      <c r="F265" s="91"/>
      <c r="G265" s="91"/>
      <c r="H265" s="92" t="s">
        <v>1202</v>
      </c>
    </row>
    <row r="266" spans="1:8" s="89" customFormat="1" ht="20.5" hidden="1" x14ac:dyDescent="0.25">
      <c r="A266" s="137" t="s">
        <v>919</v>
      </c>
      <c r="B266" s="138"/>
      <c r="C266" s="139" t="s">
        <v>417</v>
      </c>
      <c r="D266" s="91">
        <v>176015</v>
      </c>
      <c r="E266" s="91"/>
      <c r="F266" s="91"/>
      <c r="G266" s="91"/>
      <c r="H266" s="92" t="s">
        <v>1203</v>
      </c>
    </row>
    <row r="267" spans="1:8" s="89" customFormat="1" ht="20.5" hidden="1" x14ac:dyDescent="0.25">
      <c r="A267" s="137" t="s">
        <v>920</v>
      </c>
      <c r="B267" s="138"/>
      <c r="C267" s="139" t="s">
        <v>418</v>
      </c>
      <c r="D267" s="91">
        <v>176015</v>
      </c>
      <c r="E267" s="91"/>
      <c r="F267" s="91"/>
      <c r="G267" s="91"/>
      <c r="H267" s="92" t="s">
        <v>1204</v>
      </c>
    </row>
    <row r="268" spans="1:8" s="89" customFormat="1" ht="20.5" hidden="1" x14ac:dyDescent="0.25">
      <c r="A268" s="137" t="s">
        <v>921</v>
      </c>
      <c r="B268" s="138"/>
      <c r="C268" s="139" t="s">
        <v>419</v>
      </c>
      <c r="D268" s="91">
        <v>176015</v>
      </c>
      <c r="E268" s="91"/>
      <c r="F268" s="91"/>
      <c r="G268" s="91"/>
      <c r="H268" s="92" t="s">
        <v>1205</v>
      </c>
    </row>
    <row r="269" spans="1:8" s="89" customFormat="1" ht="20.5" hidden="1" x14ac:dyDescent="0.25">
      <c r="A269" s="137" t="s">
        <v>922</v>
      </c>
      <c r="B269" s="138"/>
      <c r="C269" s="139" t="s">
        <v>420</v>
      </c>
      <c r="D269" s="91">
        <v>176015</v>
      </c>
      <c r="E269" s="91"/>
      <c r="F269" s="91"/>
      <c r="G269" s="91"/>
      <c r="H269" s="92" t="s">
        <v>1206</v>
      </c>
    </row>
    <row r="270" spans="1:8" s="89" customFormat="1" ht="20.5" hidden="1" x14ac:dyDescent="0.25">
      <c r="A270" s="137" t="s">
        <v>923</v>
      </c>
      <c r="B270" s="138"/>
      <c r="C270" s="139" t="s">
        <v>421</v>
      </c>
      <c r="D270" s="91">
        <v>176015</v>
      </c>
      <c r="E270" s="91"/>
      <c r="F270" s="91"/>
      <c r="G270" s="91"/>
      <c r="H270" s="92" t="s">
        <v>1207</v>
      </c>
    </row>
    <row r="271" spans="1:8" s="89" customFormat="1" ht="20.5" hidden="1" x14ac:dyDescent="0.25">
      <c r="A271" s="137" t="s">
        <v>924</v>
      </c>
      <c r="B271" s="138"/>
      <c r="C271" s="139" t="s">
        <v>422</v>
      </c>
      <c r="D271" s="91">
        <v>176015</v>
      </c>
      <c r="E271" s="91"/>
      <c r="F271" s="91"/>
      <c r="G271" s="91"/>
      <c r="H271" s="92" t="s">
        <v>1208</v>
      </c>
    </row>
    <row r="272" spans="1:8" s="89" customFormat="1" ht="20.5" hidden="1" x14ac:dyDescent="0.25">
      <c r="A272" s="137" t="s">
        <v>925</v>
      </c>
      <c r="B272" s="138"/>
      <c r="C272" s="139" t="s">
        <v>423</v>
      </c>
      <c r="D272" s="91">
        <v>176015</v>
      </c>
      <c r="E272" s="91"/>
      <c r="F272" s="91"/>
      <c r="G272" s="91"/>
      <c r="H272" s="92" t="s">
        <v>1209</v>
      </c>
    </row>
    <row r="273" spans="1:8" s="89" customFormat="1" ht="20.5" hidden="1" x14ac:dyDescent="0.25">
      <c r="A273" s="137" t="s">
        <v>926</v>
      </c>
      <c r="B273" s="138"/>
      <c r="C273" s="139" t="s">
        <v>424</v>
      </c>
      <c r="D273" s="91">
        <v>176015</v>
      </c>
      <c r="E273" s="91"/>
      <c r="F273" s="91"/>
      <c r="G273" s="91"/>
      <c r="H273" s="92" t="s">
        <v>1210</v>
      </c>
    </row>
    <row r="274" spans="1:8" s="89" customFormat="1" ht="20.5" hidden="1" x14ac:dyDescent="0.25">
      <c r="A274" s="137" t="s">
        <v>927</v>
      </c>
      <c r="B274" s="138"/>
      <c r="C274" s="139" t="s">
        <v>425</v>
      </c>
      <c r="D274" s="91">
        <v>176015</v>
      </c>
      <c r="E274" s="91"/>
      <c r="F274" s="91"/>
      <c r="G274" s="91"/>
      <c r="H274" s="92" t="s">
        <v>1211</v>
      </c>
    </row>
    <row r="275" spans="1:8" s="89" customFormat="1" ht="20.5" hidden="1" x14ac:dyDescent="0.25">
      <c r="A275" s="137" t="s">
        <v>928</v>
      </c>
      <c r="B275" s="138"/>
      <c r="C275" s="139" t="s">
        <v>426</v>
      </c>
      <c r="D275" s="91">
        <v>176015</v>
      </c>
      <c r="E275" s="91"/>
      <c r="F275" s="91"/>
      <c r="G275" s="91"/>
      <c r="H275" s="92" t="s">
        <v>1212</v>
      </c>
    </row>
    <row r="276" spans="1:8" s="89" customFormat="1" ht="20.5" hidden="1" x14ac:dyDescent="0.25">
      <c r="A276" s="137" t="s">
        <v>929</v>
      </c>
      <c r="B276" s="138"/>
      <c r="C276" s="139" t="s">
        <v>427</v>
      </c>
      <c r="D276" s="91">
        <v>176015</v>
      </c>
      <c r="E276" s="91"/>
      <c r="F276" s="91"/>
      <c r="G276" s="91"/>
      <c r="H276" s="92" t="s">
        <v>1213</v>
      </c>
    </row>
    <row r="277" spans="1:8" s="89" customFormat="1" ht="20.5" hidden="1" x14ac:dyDescent="0.25">
      <c r="A277" s="137" t="s">
        <v>930</v>
      </c>
      <c r="B277" s="138"/>
      <c r="C277" s="139" t="s">
        <v>428</v>
      </c>
      <c r="D277" s="91">
        <v>176015</v>
      </c>
      <c r="E277" s="91"/>
      <c r="F277" s="91"/>
      <c r="G277" s="91"/>
      <c r="H277" s="92" t="s">
        <v>1214</v>
      </c>
    </row>
    <row r="278" spans="1:8" s="89" customFormat="1" ht="20.5" hidden="1" x14ac:dyDescent="0.25">
      <c r="A278" s="137" t="s">
        <v>931</v>
      </c>
      <c r="B278" s="138"/>
      <c r="C278" s="139" t="s">
        <v>429</v>
      </c>
      <c r="D278" s="91">
        <v>176015</v>
      </c>
      <c r="E278" s="91"/>
      <c r="F278" s="91"/>
      <c r="G278" s="91"/>
      <c r="H278" s="92" t="s">
        <v>1215</v>
      </c>
    </row>
    <row r="279" spans="1:8" s="89" customFormat="1" ht="20.5" hidden="1" x14ac:dyDescent="0.25">
      <c r="A279" s="137" t="s">
        <v>932</v>
      </c>
      <c r="B279" s="138"/>
      <c r="C279" s="139" t="s">
        <v>430</v>
      </c>
      <c r="D279" s="91">
        <v>176015</v>
      </c>
      <c r="E279" s="91"/>
      <c r="F279" s="91"/>
      <c r="G279" s="91"/>
      <c r="H279" s="92" t="s">
        <v>1216</v>
      </c>
    </row>
    <row r="280" spans="1:8" s="89" customFormat="1" ht="54" hidden="1" x14ac:dyDescent="0.25">
      <c r="A280" s="137" t="s">
        <v>1217</v>
      </c>
      <c r="B280" s="138"/>
      <c r="C280" s="139" t="s">
        <v>431</v>
      </c>
      <c r="D280" s="91">
        <v>176015</v>
      </c>
      <c r="E280" s="91"/>
      <c r="F280" s="91"/>
      <c r="G280" s="91"/>
      <c r="H280" s="92" t="s">
        <v>1218</v>
      </c>
    </row>
    <row r="281" spans="1:8" s="89" customFormat="1" ht="20.5" hidden="1" x14ac:dyDescent="0.25">
      <c r="A281" s="137" t="s">
        <v>933</v>
      </c>
      <c r="B281" s="138"/>
      <c r="C281" s="139" t="s">
        <v>432</v>
      </c>
      <c r="D281" s="91">
        <v>176015</v>
      </c>
      <c r="E281" s="91"/>
      <c r="F281" s="91"/>
      <c r="G281" s="91"/>
      <c r="H281" s="92" t="s">
        <v>1219</v>
      </c>
    </row>
    <row r="282" spans="1:8" s="89" customFormat="1" ht="20.5" hidden="1" x14ac:dyDescent="0.25">
      <c r="A282" s="137" t="s">
        <v>934</v>
      </c>
      <c r="B282" s="138"/>
      <c r="C282" s="139" t="s">
        <v>433</v>
      </c>
      <c r="D282" s="91">
        <v>176015</v>
      </c>
      <c r="E282" s="91"/>
      <c r="F282" s="91"/>
      <c r="G282" s="91"/>
      <c r="H282" s="92" t="s">
        <v>1220</v>
      </c>
    </row>
    <row r="283" spans="1:8" s="89" customFormat="1" ht="20.5" hidden="1" x14ac:dyDescent="0.25">
      <c r="A283" s="137" t="s">
        <v>935</v>
      </c>
      <c r="B283" s="138"/>
      <c r="C283" s="139" t="s">
        <v>434</v>
      </c>
      <c r="D283" s="91">
        <v>176015</v>
      </c>
      <c r="E283" s="91"/>
      <c r="F283" s="91"/>
      <c r="G283" s="91"/>
      <c r="H283" s="92" t="s">
        <v>1221</v>
      </c>
    </row>
    <row r="284" spans="1:8" s="89" customFormat="1" ht="20.5" hidden="1" x14ac:dyDescent="0.25">
      <c r="A284" s="137" t="s">
        <v>936</v>
      </c>
      <c r="B284" s="138"/>
      <c r="C284" s="139" t="s">
        <v>773</v>
      </c>
      <c r="D284" s="91">
        <v>176015</v>
      </c>
      <c r="E284" s="91"/>
      <c r="F284" s="91"/>
      <c r="G284" s="91"/>
      <c r="H284" s="92" t="s">
        <v>1222</v>
      </c>
    </row>
    <row r="285" spans="1:8" x14ac:dyDescent="0.25">
      <c r="A285" s="135" t="s">
        <v>937</v>
      </c>
      <c r="B285" s="110"/>
      <c r="C285" s="111" t="s">
        <v>435</v>
      </c>
      <c r="D285" s="106"/>
      <c r="E285" s="106"/>
      <c r="F285" s="106">
        <v>176017</v>
      </c>
      <c r="G285" s="106"/>
      <c r="H285" s="98"/>
    </row>
    <row r="286" spans="1:8" x14ac:dyDescent="0.25">
      <c r="A286" s="135" t="s">
        <v>938</v>
      </c>
      <c r="B286" s="110"/>
      <c r="C286" s="111" t="s">
        <v>939</v>
      </c>
      <c r="D286" s="106"/>
      <c r="E286" s="106"/>
      <c r="F286" s="106">
        <v>176017</v>
      </c>
      <c r="G286" s="106"/>
      <c r="H286" s="98"/>
    </row>
    <row r="287" spans="1:8" s="89" customFormat="1" ht="20.5" hidden="1" x14ac:dyDescent="0.25">
      <c r="A287" s="137" t="s">
        <v>940</v>
      </c>
      <c r="B287" s="138"/>
      <c r="C287" s="139" t="s">
        <v>437</v>
      </c>
      <c r="D287" s="91">
        <v>176015</v>
      </c>
      <c r="E287" s="91"/>
      <c r="F287" s="91"/>
      <c r="G287" s="91"/>
      <c r="H287" s="92" t="s">
        <v>1223</v>
      </c>
    </row>
    <row r="288" spans="1:8" s="89" customFormat="1" ht="20.5" hidden="1" x14ac:dyDescent="0.25">
      <c r="A288" s="137" t="s">
        <v>941</v>
      </c>
      <c r="B288" s="138"/>
      <c r="C288" s="139" t="s">
        <v>438</v>
      </c>
      <c r="D288" s="91">
        <v>176015</v>
      </c>
      <c r="E288" s="91"/>
      <c r="F288" s="91"/>
      <c r="G288" s="91"/>
      <c r="H288" s="92" t="s">
        <v>1224</v>
      </c>
    </row>
    <row r="289" spans="1:8" s="89" customFormat="1" ht="20.5" hidden="1" x14ac:dyDescent="0.25">
      <c r="A289" s="137" t="s">
        <v>942</v>
      </c>
      <c r="B289" s="138"/>
      <c r="C289" s="139" t="s">
        <v>439</v>
      </c>
      <c r="D289" s="91">
        <v>176015</v>
      </c>
      <c r="E289" s="91"/>
      <c r="F289" s="91"/>
      <c r="G289" s="91"/>
      <c r="H289" s="92" t="s">
        <v>1225</v>
      </c>
    </row>
    <row r="290" spans="1:8" s="89" customFormat="1" ht="20.5" hidden="1" x14ac:dyDescent="0.25">
      <c r="A290" s="137" t="s">
        <v>943</v>
      </c>
      <c r="B290" s="138"/>
      <c r="C290" s="139" t="s">
        <v>440</v>
      </c>
      <c r="D290" s="91">
        <v>176015</v>
      </c>
      <c r="E290" s="91"/>
      <c r="F290" s="91"/>
      <c r="G290" s="91"/>
      <c r="H290" s="92" t="s">
        <v>1226</v>
      </c>
    </row>
    <row r="291" spans="1:8" s="89" customFormat="1" ht="20.5" hidden="1" x14ac:dyDescent="0.25">
      <c r="A291" s="137" t="s">
        <v>944</v>
      </c>
      <c r="B291" s="138"/>
      <c r="C291" s="139" t="s">
        <v>945</v>
      </c>
      <c r="D291" s="91"/>
      <c r="E291" s="91"/>
      <c r="F291" s="91">
        <v>176017</v>
      </c>
      <c r="G291" s="91"/>
      <c r="H291" s="92" t="s">
        <v>1139</v>
      </c>
    </row>
    <row r="292" spans="1:8" x14ac:dyDescent="0.25">
      <c r="A292" s="135" t="s">
        <v>946</v>
      </c>
      <c r="B292" s="110"/>
      <c r="C292" s="111" t="s">
        <v>442</v>
      </c>
      <c r="D292" s="106"/>
      <c r="E292" s="106"/>
      <c r="F292" s="106">
        <v>176017</v>
      </c>
      <c r="G292" s="106"/>
      <c r="H292" s="98"/>
    </row>
    <row r="293" spans="1:8" x14ac:dyDescent="0.25">
      <c r="A293" s="135" t="s">
        <v>947</v>
      </c>
      <c r="B293" s="110"/>
      <c r="C293" s="111" t="s">
        <v>443</v>
      </c>
      <c r="D293" s="106"/>
      <c r="E293" s="106"/>
      <c r="F293" s="106">
        <v>176017</v>
      </c>
      <c r="G293" s="106"/>
      <c r="H293" s="98"/>
    </row>
    <row r="294" spans="1:8" x14ac:dyDescent="0.25">
      <c r="A294" s="135" t="s">
        <v>948</v>
      </c>
      <c r="B294" s="110"/>
      <c r="C294" s="111" t="s">
        <v>444</v>
      </c>
      <c r="D294" s="106"/>
      <c r="E294" s="106"/>
      <c r="F294" s="106">
        <v>176017</v>
      </c>
      <c r="G294" s="106"/>
      <c r="H294" s="98"/>
    </row>
    <row r="295" spans="1:8" s="89" customFormat="1" ht="20.5" hidden="1" x14ac:dyDescent="0.25">
      <c r="A295" s="137" t="s">
        <v>791</v>
      </c>
      <c r="B295" s="138"/>
      <c r="C295" s="139" t="s">
        <v>445</v>
      </c>
      <c r="D295" s="91">
        <v>176015</v>
      </c>
      <c r="E295" s="91"/>
      <c r="F295" s="91"/>
      <c r="G295" s="91"/>
      <c r="H295" s="92" t="s">
        <v>1227</v>
      </c>
    </row>
    <row r="296" spans="1:8" s="89" customFormat="1" ht="20.5" hidden="1" x14ac:dyDescent="0.25">
      <c r="A296" s="137" t="s">
        <v>793</v>
      </c>
      <c r="B296" s="138"/>
      <c r="C296" s="139" t="s">
        <v>446</v>
      </c>
      <c r="D296" s="91">
        <v>176015</v>
      </c>
      <c r="E296" s="91"/>
      <c r="F296" s="91"/>
      <c r="G296" s="91"/>
      <c r="H296" s="92" t="s">
        <v>1228</v>
      </c>
    </row>
    <row r="297" spans="1:8" s="89" customFormat="1" ht="20.5" hidden="1" x14ac:dyDescent="0.25">
      <c r="A297" s="137" t="s">
        <v>790</v>
      </c>
      <c r="B297" s="138"/>
      <c r="C297" s="139" t="s">
        <v>447</v>
      </c>
      <c r="D297" s="91">
        <v>176015</v>
      </c>
      <c r="E297" s="91"/>
      <c r="F297" s="91"/>
      <c r="G297" s="91"/>
      <c r="H297" s="92" t="s">
        <v>1229</v>
      </c>
    </row>
    <row r="298" spans="1:8" s="89" customFormat="1" ht="20.5" hidden="1" x14ac:dyDescent="0.25">
      <c r="A298" s="137" t="s">
        <v>789</v>
      </c>
      <c r="B298" s="138"/>
      <c r="C298" s="139" t="s">
        <v>448</v>
      </c>
      <c r="D298" s="91">
        <v>176015</v>
      </c>
      <c r="E298" s="91"/>
      <c r="F298" s="91"/>
      <c r="G298" s="91"/>
      <c r="H298" s="92" t="s">
        <v>1230</v>
      </c>
    </row>
    <row r="299" spans="1:8" s="89" customFormat="1" ht="20.5" hidden="1" x14ac:dyDescent="0.25">
      <c r="A299" s="137" t="s">
        <v>787</v>
      </c>
      <c r="B299" s="138"/>
      <c r="C299" s="139" t="s">
        <v>449</v>
      </c>
      <c r="D299" s="91">
        <v>176015</v>
      </c>
      <c r="E299" s="91"/>
      <c r="F299" s="91"/>
      <c r="G299" s="91"/>
      <c r="H299" s="92" t="s">
        <v>1231</v>
      </c>
    </row>
    <row r="300" spans="1:8" s="89" customFormat="1" ht="20.5" hidden="1" x14ac:dyDescent="0.25">
      <c r="A300" s="137" t="s">
        <v>788</v>
      </c>
      <c r="B300" s="138"/>
      <c r="C300" s="139" t="s">
        <v>450</v>
      </c>
      <c r="D300" s="91">
        <v>176015</v>
      </c>
      <c r="E300" s="91"/>
      <c r="F300" s="91"/>
      <c r="G300" s="91"/>
      <c r="H300" s="92" t="s">
        <v>1232</v>
      </c>
    </row>
    <row r="301" spans="1:8" s="89" customFormat="1" ht="20.5" hidden="1" x14ac:dyDescent="0.25">
      <c r="A301" s="137" t="s">
        <v>792</v>
      </c>
      <c r="B301" s="138"/>
      <c r="C301" s="139" t="s">
        <v>451</v>
      </c>
      <c r="D301" s="91">
        <v>176015</v>
      </c>
      <c r="E301" s="91"/>
      <c r="F301" s="91"/>
      <c r="G301" s="91"/>
      <c r="H301" s="92" t="s">
        <v>1233</v>
      </c>
    </row>
    <row r="302" spans="1:8" s="89" customFormat="1" ht="20.5" hidden="1" x14ac:dyDescent="0.25">
      <c r="A302" s="137" t="s">
        <v>949</v>
      </c>
      <c r="B302" s="138"/>
      <c r="C302" s="139" t="s">
        <v>452</v>
      </c>
      <c r="D302" s="91">
        <v>176015</v>
      </c>
      <c r="E302" s="91"/>
      <c r="F302" s="91"/>
      <c r="G302" s="91"/>
      <c r="H302" s="92" t="s">
        <v>1234</v>
      </c>
    </row>
    <row r="303" spans="1:8" s="89" customFormat="1" ht="20.5" hidden="1" x14ac:dyDescent="0.25">
      <c r="A303" s="137" t="s">
        <v>950</v>
      </c>
      <c r="B303" s="138"/>
      <c r="C303" s="139" t="s">
        <v>677</v>
      </c>
      <c r="D303" s="91"/>
      <c r="E303" s="91"/>
      <c r="F303" s="91"/>
      <c r="G303" s="91">
        <v>176012</v>
      </c>
      <c r="H303" s="92" t="s">
        <v>1235</v>
      </c>
    </row>
    <row r="304" spans="1:8" s="89" customFormat="1" ht="20.5" hidden="1" x14ac:dyDescent="0.25">
      <c r="A304" s="137" t="s">
        <v>951</v>
      </c>
      <c r="B304" s="138"/>
      <c r="C304" s="139" t="s">
        <v>753</v>
      </c>
      <c r="D304" s="91">
        <v>176015</v>
      </c>
      <c r="E304" s="91"/>
      <c r="F304" s="91"/>
      <c r="G304" s="91"/>
      <c r="H304" s="92" t="s">
        <v>1236</v>
      </c>
    </row>
    <row r="305" spans="1:8" s="89" customFormat="1" ht="20.5" hidden="1" x14ac:dyDescent="0.25">
      <c r="A305" s="137" t="s">
        <v>1237</v>
      </c>
      <c r="B305" s="138"/>
      <c r="C305" s="139" t="s">
        <v>369</v>
      </c>
      <c r="D305" s="91">
        <v>176015</v>
      </c>
      <c r="E305" s="91"/>
      <c r="F305" s="91"/>
      <c r="G305" s="91"/>
      <c r="H305" s="92" t="s">
        <v>1238</v>
      </c>
    </row>
    <row r="306" spans="1:8" s="89" customFormat="1" ht="20.5" hidden="1" x14ac:dyDescent="0.25">
      <c r="A306" s="137" t="s">
        <v>952</v>
      </c>
      <c r="B306" s="138"/>
      <c r="C306" s="139" t="s">
        <v>368</v>
      </c>
      <c r="D306" s="91">
        <v>176015</v>
      </c>
      <c r="E306" s="91"/>
      <c r="F306" s="91"/>
      <c r="G306" s="91"/>
      <c r="H306" s="92" t="s">
        <v>1239</v>
      </c>
    </row>
    <row r="307" spans="1:8" s="89" customFormat="1" ht="20.5" hidden="1" x14ac:dyDescent="0.25">
      <c r="A307" s="137" t="s">
        <v>953</v>
      </c>
      <c r="B307" s="138"/>
      <c r="C307" s="139" t="s">
        <v>370</v>
      </c>
      <c r="D307" s="91">
        <v>176015</v>
      </c>
      <c r="E307" s="91"/>
      <c r="F307" s="91"/>
      <c r="G307" s="91"/>
      <c r="H307" s="92" t="s">
        <v>1240</v>
      </c>
    </row>
    <row r="308" spans="1:8" s="89" customFormat="1" ht="20.5" hidden="1" x14ac:dyDescent="0.25">
      <c r="A308" s="137" t="s">
        <v>954</v>
      </c>
      <c r="B308" s="138"/>
      <c r="C308" s="139" t="s">
        <v>730</v>
      </c>
      <c r="D308" s="91">
        <v>176015</v>
      </c>
      <c r="E308" s="91"/>
      <c r="F308" s="91"/>
      <c r="G308" s="91"/>
      <c r="H308" s="92" t="s">
        <v>1241</v>
      </c>
    </row>
    <row r="309" spans="1:8" s="89" customFormat="1" ht="20.5" hidden="1" x14ac:dyDescent="0.25">
      <c r="A309" s="137" t="s">
        <v>955</v>
      </c>
      <c r="B309" s="138"/>
      <c r="C309" s="139" t="s">
        <v>956</v>
      </c>
      <c r="D309" s="91">
        <v>176015</v>
      </c>
      <c r="E309" s="91"/>
      <c r="F309" s="91"/>
      <c r="G309" s="91"/>
      <c r="H309" s="92" t="s">
        <v>1242</v>
      </c>
    </row>
    <row r="310" spans="1:8" s="89" customFormat="1" ht="20.5" hidden="1" x14ac:dyDescent="0.25">
      <c r="A310" s="137" t="s">
        <v>957</v>
      </c>
      <c r="B310" s="138"/>
      <c r="C310" s="139" t="s">
        <v>376</v>
      </c>
      <c r="D310" s="91">
        <v>176015</v>
      </c>
      <c r="E310" s="91"/>
      <c r="F310" s="91"/>
      <c r="G310" s="91"/>
      <c r="H310" s="92" t="s">
        <v>1162</v>
      </c>
    </row>
    <row r="311" spans="1:8" s="89" customFormat="1" ht="20.5" hidden="1" x14ac:dyDescent="0.25">
      <c r="A311" s="137" t="s">
        <v>958</v>
      </c>
      <c r="B311" s="138"/>
      <c r="C311" s="139" t="s">
        <v>377</v>
      </c>
      <c r="D311" s="91">
        <v>176015</v>
      </c>
      <c r="E311" s="91"/>
      <c r="F311" s="91"/>
      <c r="G311" s="91"/>
      <c r="H311" s="92" t="s">
        <v>1164</v>
      </c>
    </row>
    <row r="312" spans="1:8" s="89" customFormat="1" ht="20.5" hidden="1" x14ac:dyDescent="0.25">
      <c r="A312" s="137" t="s">
        <v>959</v>
      </c>
      <c r="B312" s="138"/>
      <c r="C312" s="139" t="s">
        <v>373</v>
      </c>
      <c r="D312" s="91">
        <v>176015</v>
      </c>
      <c r="E312" s="91"/>
      <c r="F312" s="91"/>
      <c r="G312" s="91"/>
      <c r="H312" s="92" t="s">
        <v>1158</v>
      </c>
    </row>
    <row r="313" spans="1:8" x14ac:dyDescent="0.25">
      <c r="A313" s="135" t="s">
        <v>960</v>
      </c>
      <c r="B313" s="110"/>
      <c r="C313" s="111" t="s">
        <v>763</v>
      </c>
      <c r="D313" s="106"/>
      <c r="E313" s="106"/>
      <c r="F313" s="106">
        <v>176017</v>
      </c>
      <c r="G313" s="106"/>
      <c r="H313" s="98" t="s">
        <v>1132</v>
      </c>
    </row>
    <row r="314" spans="1:8" x14ac:dyDescent="0.25">
      <c r="A314" s="143" t="s">
        <v>1308</v>
      </c>
      <c r="B314" s="144"/>
      <c r="C314" s="145" t="s">
        <v>1309</v>
      </c>
      <c r="D314" s="146">
        <v>176015</v>
      </c>
      <c r="E314" s="106"/>
      <c r="F314" s="106"/>
      <c r="G314" s="106"/>
      <c r="H314" s="98"/>
    </row>
    <row r="315" spans="1:8" x14ac:dyDescent="0.25">
      <c r="A315" s="103" t="s">
        <v>453</v>
      </c>
      <c r="B315" s="136" t="s">
        <v>961</v>
      </c>
      <c r="C315" s="111"/>
      <c r="D315" s="106">
        <v>176015</v>
      </c>
      <c r="E315" s="106"/>
      <c r="F315" s="106"/>
      <c r="G315" s="106"/>
      <c r="H315" s="98"/>
    </row>
    <row r="316" spans="1:8" x14ac:dyDescent="0.25">
      <c r="A316" s="135" t="s">
        <v>455</v>
      </c>
      <c r="B316" s="110"/>
      <c r="C316" s="111" t="s">
        <v>456</v>
      </c>
      <c r="D316" s="106">
        <v>176015</v>
      </c>
      <c r="E316" s="106"/>
      <c r="F316" s="106"/>
      <c r="G316" s="106"/>
      <c r="H316" s="98"/>
    </row>
    <row r="317" spans="1:8" x14ac:dyDescent="0.25">
      <c r="A317" s="135" t="s">
        <v>457</v>
      </c>
      <c r="B317" s="110"/>
      <c r="C317" s="111" t="s">
        <v>458</v>
      </c>
      <c r="D317" s="106">
        <v>176015</v>
      </c>
      <c r="E317" s="106"/>
      <c r="F317" s="106"/>
      <c r="G317" s="106"/>
      <c r="H317" s="98"/>
    </row>
    <row r="318" spans="1:8" x14ac:dyDescent="0.25">
      <c r="A318" s="135" t="s">
        <v>459</v>
      </c>
      <c r="B318" s="110"/>
      <c r="C318" s="111" t="s">
        <v>460</v>
      </c>
      <c r="D318" s="106">
        <v>176015</v>
      </c>
      <c r="E318" s="106"/>
      <c r="F318" s="106"/>
      <c r="G318" s="106"/>
      <c r="H318" s="98"/>
    </row>
    <row r="319" spans="1:8" x14ac:dyDescent="0.25">
      <c r="A319" s="135" t="s">
        <v>461</v>
      </c>
      <c r="B319" s="110"/>
      <c r="C319" s="111" t="s">
        <v>1298</v>
      </c>
      <c r="D319" s="106">
        <v>176015</v>
      </c>
      <c r="E319" s="106"/>
      <c r="F319" s="106"/>
      <c r="G319" s="106"/>
      <c r="H319" s="98"/>
    </row>
    <row r="320" spans="1:8" x14ac:dyDescent="0.25">
      <c r="A320" s="135" t="s">
        <v>463</v>
      </c>
      <c r="B320" s="110"/>
      <c r="C320" s="111" t="s">
        <v>464</v>
      </c>
      <c r="D320" s="106">
        <v>176015</v>
      </c>
      <c r="E320" s="106"/>
      <c r="F320" s="106"/>
      <c r="G320" s="106"/>
      <c r="H320" s="98"/>
    </row>
    <row r="321" spans="1:8" x14ac:dyDescent="0.25">
      <c r="A321" s="135" t="s">
        <v>465</v>
      </c>
      <c r="B321" s="110"/>
      <c r="C321" s="111" t="s">
        <v>466</v>
      </c>
      <c r="D321" s="106">
        <v>176015</v>
      </c>
      <c r="E321" s="106"/>
      <c r="F321" s="106"/>
      <c r="G321" s="106"/>
      <c r="H321" s="98"/>
    </row>
    <row r="322" spans="1:8" x14ac:dyDescent="0.25">
      <c r="A322" s="135" t="s">
        <v>467</v>
      </c>
      <c r="B322" s="110"/>
      <c r="C322" s="111" t="s">
        <v>468</v>
      </c>
      <c r="D322" s="106">
        <v>176015</v>
      </c>
      <c r="E322" s="106"/>
      <c r="F322" s="106"/>
      <c r="G322" s="106"/>
      <c r="H322" s="98"/>
    </row>
    <row r="323" spans="1:8" x14ac:dyDescent="0.25">
      <c r="A323" s="135" t="s">
        <v>469</v>
      </c>
      <c r="B323" s="110"/>
      <c r="C323" s="111" t="s">
        <v>470</v>
      </c>
      <c r="D323" s="106">
        <v>176015</v>
      </c>
      <c r="E323" s="106"/>
      <c r="F323" s="106"/>
      <c r="G323" s="106"/>
      <c r="H323" s="98"/>
    </row>
    <row r="324" spans="1:8" x14ac:dyDescent="0.25">
      <c r="A324" s="135" t="s">
        <v>471</v>
      </c>
      <c r="B324" s="110"/>
      <c r="C324" s="111" t="s">
        <v>472</v>
      </c>
      <c r="D324" s="106">
        <v>176015</v>
      </c>
      <c r="E324" s="106"/>
      <c r="F324" s="106"/>
      <c r="G324" s="106"/>
      <c r="H324" s="98"/>
    </row>
    <row r="325" spans="1:8" x14ac:dyDescent="0.25">
      <c r="A325" s="135" t="s">
        <v>473</v>
      </c>
      <c r="B325" s="110"/>
      <c r="C325" s="111" t="s">
        <v>766</v>
      </c>
      <c r="D325" s="106"/>
      <c r="E325" s="106"/>
      <c r="F325" s="106">
        <v>176017</v>
      </c>
      <c r="G325" s="106"/>
      <c r="H325" s="98"/>
    </row>
    <row r="326" spans="1:8" x14ac:dyDescent="0.25">
      <c r="A326" s="135" t="s">
        <v>475</v>
      </c>
      <c r="B326" s="110"/>
      <c r="C326" s="111" t="s">
        <v>767</v>
      </c>
      <c r="D326" s="106"/>
      <c r="E326" s="106"/>
      <c r="F326" s="106">
        <v>176017</v>
      </c>
      <c r="G326" s="106"/>
      <c r="H326" s="98"/>
    </row>
    <row r="327" spans="1:8" x14ac:dyDescent="0.25">
      <c r="A327" s="135" t="s">
        <v>962</v>
      </c>
      <c r="B327" s="110"/>
      <c r="C327" s="111" t="s">
        <v>477</v>
      </c>
      <c r="D327" s="106"/>
      <c r="E327" s="106"/>
      <c r="F327" s="106">
        <v>176017</v>
      </c>
      <c r="G327" s="106"/>
      <c r="H327" s="98"/>
    </row>
    <row r="328" spans="1:8" x14ac:dyDescent="0.25">
      <c r="A328" s="135" t="s">
        <v>963</v>
      </c>
      <c r="B328" s="110"/>
      <c r="C328" s="111" t="s">
        <v>478</v>
      </c>
      <c r="D328" s="106"/>
      <c r="E328" s="106"/>
      <c r="F328" s="106">
        <v>176017</v>
      </c>
      <c r="G328" s="106"/>
      <c r="H328" s="98"/>
    </row>
    <row r="329" spans="1:8" x14ac:dyDescent="0.25">
      <c r="A329" s="135" t="s">
        <v>964</v>
      </c>
      <c r="B329" s="110"/>
      <c r="C329" s="111" t="s">
        <v>479</v>
      </c>
      <c r="D329" s="106"/>
      <c r="E329" s="106"/>
      <c r="F329" s="106">
        <v>176017</v>
      </c>
      <c r="G329" s="106"/>
      <c r="H329" s="98"/>
    </row>
    <row r="330" spans="1:8" x14ac:dyDescent="0.25">
      <c r="A330" s="135" t="s">
        <v>965</v>
      </c>
      <c r="B330" s="110"/>
      <c r="C330" s="111" t="s">
        <v>1304</v>
      </c>
      <c r="D330" s="106"/>
      <c r="E330" s="106"/>
      <c r="F330" s="106">
        <v>176017</v>
      </c>
      <c r="G330" s="106"/>
      <c r="H330" s="98"/>
    </row>
    <row r="331" spans="1:8" x14ac:dyDescent="0.25">
      <c r="A331" s="135" t="s">
        <v>966</v>
      </c>
      <c r="B331" s="110"/>
      <c r="C331" s="111" t="s">
        <v>967</v>
      </c>
      <c r="D331" s="106"/>
      <c r="E331" s="106"/>
      <c r="F331" s="106">
        <v>176017</v>
      </c>
      <c r="G331" s="106"/>
      <c r="H331" s="98" t="s">
        <v>1136</v>
      </c>
    </row>
    <row r="332" spans="1:8" x14ac:dyDescent="0.25">
      <c r="A332" s="103" t="s">
        <v>480</v>
      </c>
      <c r="B332" s="136" t="s">
        <v>968</v>
      </c>
      <c r="C332" s="111"/>
      <c r="D332" s="106">
        <v>176015</v>
      </c>
      <c r="E332" s="106"/>
      <c r="F332" s="106"/>
      <c r="G332" s="106"/>
      <c r="H332" s="98"/>
    </row>
    <row r="333" spans="1:8" x14ac:dyDescent="0.25">
      <c r="A333" s="135" t="s">
        <v>482</v>
      </c>
      <c r="B333" s="110"/>
      <c r="C333" s="111" t="s">
        <v>483</v>
      </c>
      <c r="D333" s="106">
        <v>176015</v>
      </c>
      <c r="E333" s="106"/>
      <c r="F333" s="106"/>
      <c r="G333" s="106"/>
      <c r="H333" s="98"/>
    </row>
    <row r="334" spans="1:8" x14ac:dyDescent="0.25">
      <c r="A334" s="135" t="s">
        <v>484</v>
      </c>
      <c r="B334" s="110"/>
      <c r="C334" s="111" t="s">
        <v>485</v>
      </c>
      <c r="D334" s="106">
        <v>176015</v>
      </c>
      <c r="E334" s="106"/>
      <c r="F334" s="106"/>
      <c r="G334" s="106"/>
      <c r="H334" s="98"/>
    </row>
    <row r="335" spans="1:8" x14ac:dyDescent="0.25">
      <c r="A335" s="135" t="s">
        <v>486</v>
      </c>
      <c r="B335" s="110"/>
      <c r="C335" s="111" t="s">
        <v>487</v>
      </c>
      <c r="D335" s="106">
        <v>176015</v>
      </c>
      <c r="E335" s="106"/>
      <c r="F335" s="106"/>
      <c r="G335" s="106"/>
      <c r="H335" s="98"/>
    </row>
    <row r="336" spans="1:8" x14ac:dyDescent="0.25">
      <c r="A336" s="135" t="s">
        <v>488</v>
      </c>
      <c r="B336" s="110"/>
      <c r="C336" s="111" t="s">
        <v>489</v>
      </c>
      <c r="D336" s="106">
        <v>176015</v>
      </c>
      <c r="E336" s="106"/>
      <c r="F336" s="106"/>
      <c r="G336" s="106"/>
      <c r="H336" s="98"/>
    </row>
    <row r="337" spans="1:8" x14ac:dyDescent="0.25">
      <c r="A337" s="135" t="s">
        <v>490</v>
      </c>
      <c r="B337" s="110"/>
      <c r="C337" s="111" t="s">
        <v>491</v>
      </c>
      <c r="D337" s="106">
        <v>176015</v>
      </c>
      <c r="E337" s="106"/>
      <c r="F337" s="106"/>
      <c r="G337" s="106"/>
      <c r="H337" s="98"/>
    </row>
    <row r="338" spans="1:8" x14ac:dyDescent="0.25">
      <c r="A338" s="135" t="s">
        <v>492</v>
      </c>
      <c r="B338" s="110"/>
      <c r="C338" s="111" t="s">
        <v>493</v>
      </c>
      <c r="D338" s="106">
        <v>176015</v>
      </c>
      <c r="E338" s="106"/>
      <c r="F338" s="106"/>
      <c r="G338" s="106"/>
      <c r="H338" s="98"/>
    </row>
    <row r="339" spans="1:8" x14ac:dyDescent="0.25">
      <c r="A339" s="135" t="s">
        <v>494</v>
      </c>
      <c r="B339" s="110"/>
      <c r="C339" s="111" t="s">
        <v>969</v>
      </c>
      <c r="D339" s="106">
        <v>176015</v>
      </c>
      <c r="E339" s="106"/>
      <c r="F339" s="106"/>
      <c r="G339" s="106"/>
      <c r="H339" s="98"/>
    </row>
    <row r="340" spans="1:8" s="89" customFormat="1" ht="36" hidden="1" x14ac:dyDescent="0.25">
      <c r="A340" s="137" t="s">
        <v>496</v>
      </c>
      <c r="B340" s="138"/>
      <c r="C340" s="139" t="s">
        <v>497</v>
      </c>
      <c r="D340" s="91">
        <v>176015</v>
      </c>
      <c r="E340" s="91"/>
      <c r="F340" s="91"/>
      <c r="G340" s="91"/>
      <c r="H340" s="92" t="s">
        <v>1243</v>
      </c>
    </row>
    <row r="341" spans="1:8" s="89" customFormat="1" ht="108" hidden="1" x14ac:dyDescent="0.25">
      <c r="A341" s="137" t="s">
        <v>786</v>
      </c>
      <c r="B341" s="138"/>
      <c r="C341" s="139" t="s">
        <v>780</v>
      </c>
      <c r="D341" s="91">
        <v>176015</v>
      </c>
      <c r="E341" s="91"/>
      <c r="F341" s="91"/>
      <c r="G341" s="91"/>
      <c r="H341" s="92" t="s">
        <v>1244</v>
      </c>
    </row>
    <row r="342" spans="1:8" s="89" customFormat="1" ht="36" hidden="1" x14ac:dyDescent="0.25">
      <c r="A342" s="137" t="s">
        <v>970</v>
      </c>
      <c r="B342" s="138"/>
      <c r="C342" s="139" t="s">
        <v>785</v>
      </c>
      <c r="D342" s="91">
        <v>176015</v>
      </c>
      <c r="E342" s="91"/>
      <c r="F342" s="91"/>
      <c r="G342" s="91"/>
      <c r="H342" s="92" t="s">
        <v>1245</v>
      </c>
    </row>
    <row r="343" spans="1:8" ht="75" customHeight="1" x14ac:dyDescent="0.25">
      <c r="A343" s="103" t="s">
        <v>1124</v>
      </c>
      <c r="B343" s="136" t="s">
        <v>816</v>
      </c>
      <c r="C343" s="111"/>
      <c r="D343" s="106">
        <v>176015</v>
      </c>
      <c r="E343" s="106"/>
      <c r="F343" s="106"/>
      <c r="G343" s="106"/>
      <c r="H343" s="98" t="s">
        <v>815</v>
      </c>
    </row>
    <row r="344" spans="1:8" x14ac:dyDescent="0.25">
      <c r="A344" s="135" t="s">
        <v>971</v>
      </c>
      <c r="B344" s="110"/>
      <c r="C344" s="111" t="s">
        <v>812</v>
      </c>
      <c r="D344" s="106">
        <v>176015</v>
      </c>
      <c r="E344" s="106"/>
      <c r="F344" s="106"/>
      <c r="G344" s="106"/>
      <c r="H344" s="98" t="s">
        <v>1246</v>
      </c>
    </row>
    <row r="345" spans="1:8" x14ac:dyDescent="0.25">
      <c r="A345" s="135" t="s">
        <v>972</v>
      </c>
      <c r="B345" s="110"/>
      <c r="C345" s="111" t="s">
        <v>347</v>
      </c>
      <c r="D345" s="106">
        <v>176015</v>
      </c>
      <c r="E345" s="106"/>
      <c r="F345" s="106"/>
      <c r="G345" s="106"/>
      <c r="H345" s="98"/>
    </row>
    <row r="346" spans="1:8" ht="69" x14ac:dyDescent="0.25">
      <c r="A346" s="135" t="s">
        <v>973</v>
      </c>
      <c r="B346" s="110"/>
      <c r="C346" s="111" t="s">
        <v>808</v>
      </c>
      <c r="D346" s="106">
        <v>176015</v>
      </c>
      <c r="E346" s="106"/>
      <c r="F346" s="106"/>
      <c r="G346" s="106"/>
      <c r="H346" s="98" t="s">
        <v>1247</v>
      </c>
    </row>
    <row r="347" spans="1:8" x14ac:dyDescent="0.25">
      <c r="A347" s="135" t="s">
        <v>974</v>
      </c>
      <c r="B347" s="110"/>
      <c r="C347" s="111" t="s">
        <v>349</v>
      </c>
      <c r="D347" s="106">
        <v>176015</v>
      </c>
      <c r="E347" s="106"/>
      <c r="F347" s="106"/>
      <c r="G347" s="106"/>
      <c r="H347" s="98"/>
    </row>
    <row r="348" spans="1:8" x14ac:dyDescent="0.25">
      <c r="A348" s="135" t="s">
        <v>975</v>
      </c>
      <c r="B348" s="110"/>
      <c r="C348" s="111" t="s">
        <v>374</v>
      </c>
      <c r="D348" s="106">
        <v>176015</v>
      </c>
      <c r="E348" s="106"/>
      <c r="F348" s="106"/>
      <c r="G348" s="106"/>
      <c r="H348" s="98"/>
    </row>
    <row r="349" spans="1:8" x14ac:dyDescent="0.25">
      <c r="A349" s="135" t="s">
        <v>976</v>
      </c>
      <c r="B349" s="110"/>
      <c r="C349" s="111" t="s">
        <v>378</v>
      </c>
      <c r="D349" s="106">
        <v>176015</v>
      </c>
      <c r="E349" s="106"/>
      <c r="F349" s="106"/>
      <c r="G349" s="106"/>
      <c r="H349" s="98"/>
    </row>
    <row r="350" spans="1:8" x14ac:dyDescent="0.25">
      <c r="A350" s="135" t="s">
        <v>977</v>
      </c>
      <c r="B350" s="110"/>
      <c r="C350" s="111" t="s">
        <v>371</v>
      </c>
      <c r="D350" s="106">
        <v>176015</v>
      </c>
      <c r="E350" s="106"/>
      <c r="F350" s="106"/>
      <c r="G350" s="106"/>
      <c r="H350" s="98"/>
    </row>
    <row r="351" spans="1:8" x14ac:dyDescent="0.25">
      <c r="A351" s="135" t="s">
        <v>978</v>
      </c>
      <c r="B351" s="110"/>
      <c r="C351" s="111" t="s">
        <v>379</v>
      </c>
      <c r="D351" s="106">
        <v>176015</v>
      </c>
      <c r="E351" s="106"/>
      <c r="F351" s="106"/>
      <c r="G351" s="106"/>
      <c r="H351" s="98"/>
    </row>
    <row r="352" spans="1:8" x14ac:dyDescent="0.25">
      <c r="A352" s="135" t="s">
        <v>979</v>
      </c>
      <c r="B352" s="110"/>
      <c r="C352" s="111" t="s">
        <v>372</v>
      </c>
      <c r="D352" s="106">
        <v>176015</v>
      </c>
      <c r="E352" s="106"/>
      <c r="F352" s="106"/>
      <c r="G352" s="106"/>
      <c r="H352" s="98"/>
    </row>
    <row r="353" spans="1:8" x14ac:dyDescent="0.25">
      <c r="A353" s="135" t="s">
        <v>980</v>
      </c>
      <c r="B353" s="110"/>
      <c r="C353" s="111" t="s">
        <v>773</v>
      </c>
      <c r="D353" s="106">
        <v>176015</v>
      </c>
      <c r="E353" s="106"/>
      <c r="F353" s="106"/>
      <c r="G353" s="106"/>
      <c r="H353" s="98"/>
    </row>
    <row r="354" spans="1:8" x14ac:dyDescent="0.25">
      <c r="A354" s="135" t="s">
        <v>981</v>
      </c>
      <c r="B354" s="110"/>
      <c r="C354" s="111" t="s">
        <v>432</v>
      </c>
      <c r="D354" s="106">
        <v>176015</v>
      </c>
      <c r="E354" s="106"/>
      <c r="F354" s="106"/>
      <c r="G354" s="106"/>
      <c r="H354" s="98"/>
    </row>
    <row r="355" spans="1:8" x14ac:dyDescent="0.25">
      <c r="A355" s="135" t="s">
        <v>982</v>
      </c>
      <c r="B355" s="110"/>
      <c r="C355" s="111" t="s">
        <v>433</v>
      </c>
      <c r="D355" s="106">
        <v>176015</v>
      </c>
      <c r="E355" s="106"/>
      <c r="F355" s="106"/>
      <c r="G355" s="106"/>
      <c r="H355" s="98"/>
    </row>
    <row r="356" spans="1:8" x14ac:dyDescent="0.25">
      <c r="A356" s="135" t="s">
        <v>983</v>
      </c>
      <c r="B356" s="110"/>
      <c r="C356" s="111" t="s">
        <v>434</v>
      </c>
      <c r="D356" s="106">
        <v>176015</v>
      </c>
      <c r="E356" s="106"/>
      <c r="F356" s="106"/>
      <c r="G356" s="106"/>
      <c r="H356" s="98"/>
    </row>
    <row r="357" spans="1:8" x14ac:dyDescent="0.25">
      <c r="A357" s="135" t="s">
        <v>984</v>
      </c>
      <c r="B357" s="110"/>
      <c r="C357" s="111" t="s">
        <v>753</v>
      </c>
      <c r="D357" s="106">
        <v>176015</v>
      </c>
      <c r="E357" s="106"/>
      <c r="F357" s="106"/>
      <c r="G357" s="106"/>
      <c r="H357" s="98"/>
    </row>
    <row r="358" spans="1:8" x14ac:dyDescent="0.25">
      <c r="A358" s="135" t="s">
        <v>985</v>
      </c>
      <c r="B358" s="110"/>
      <c r="C358" s="111" t="s">
        <v>388</v>
      </c>
      <c r="D358" s="106">
        <v>176015</v>
      </c>
      <c r="E358" s="106"/>
      <c r="F358" s="106"/>
      <c r="G358" s="106"/>
      <c r="H358" s="98"/>
    </row>
    <row r="359" spans="1:8" x14ac:dyDescent="0.25">
      <c r="A359" s="135" t="s">
        <v>986</v>
      </c>
      <c r="B359" s="110"/>
      <c r="C359" s="111" t="s">
        <v>389</v>
      </c>
      <c r="D359" s="106">
        <v>176015</v>
      </c>
      <c r="E359" s="106"/>
      <c r="F359" s="106"/>
      <c r="G359" s="106"/>
      <c r="H359" s="98"/>
    </row>
    <row r="360" spans="1:8" x14ac:dyDescent="0.25">
      <c r="A360" s="135" t="s">
        <v>987</v>
      </c>
      <c r="B360" s="110"/>
      <c r="C360" s="111" t="s">
        <v>411</v>
      </c>
      <c r="D360" s="106">
        <v>176015</v>
      </c>
      <c r="E360" s="106"/>
      <c r="F360" s="106"/>
      <c r="G360" s="106"/>
      <c r="H360" s="98"/>
    </row>
    <row r="361" spans="1:8" x14ac:dyDescent="0.25">
      <c r="A361" s="135" t="s">
        <v>988</v>
      </c>
      <c r="B361" s="110"/>
      <c r="C361" s="111" t="s">
        <v>421</v>
      </c>
      <c r="D361" s="106">
        <v>176015</v>
      </c>
      <c r="E361" s="106"/>
      <c r="F361" s="106"/>
      <c r="G361" s="106"/>
      <c r="H361" s="98"/>
    </row>
    <row r="362" spans="1:8" x14ac:dyDescent="0.25">
      <c r="A362" s="135" t="s">
        <v>989</v>
      </c>
      <c r="B362" s="110"/>
      <c r="C362" s="111" t="s">
        <v>385</v>
      </c>
      <c r="D362" s="106">
        <v>176015</v>
      </c>
      <c r="E362" s="106"/>
      <c r="F362" s="106"/>
      <c r="G362" s="106"/>
      <c r="H362" s="98"/>
    </row>
    <row r="363" spans="1:8" x14ac:dyDescent="0.25">
      <c r="A363" s="135" t="s">
        <v>990</v>
      </c>
      <c r="B363" s="110"/>
      <c r="C363" s="111" t="s">
        <v>395</v>
      </c>
      <c r="D363" s="106">
        <v>176015</v>
      </c>
      <c r="E363" s="106"/>
      <c r="F363" s="106"/>
      <c r="G363" s="106"/>
      <c r="H363" s="98"/>
    </row>
    <row r="364" spans="1:8" x14ac:dyDescent="0.25">
      <c r="A364" s="135" t="s">
        <v>991</v>
      </c>
      <c r="B364" s="110"/>
      <c r="C364" s="111" t="s">
        <v>400</v>
      </c>
      <c r="D364" s="106">
        <v>176015</v>
      </c>
      <c r="E364" s="106"/>
      <c r="F364" s="106"/>
      <c r="G364" s="106"/>
      <c r="H364" s="98"/>
    </row>
    <row r="365" spans="1:8" x14ac:dyDescent="0.25">
      <c r="A365" s="135" t="s">
        <v>992</v>
      </c>
      <c r="B365" s="110"/>
      <c r="C365" s="111" t="s">
        <v>403</v>
      </c>
      <c r="D365" s="106">
        <v>176015</v>
      </c>
      <c r="E365" s="106"/>
      <c r="F365" s="106"/>
      <c r="G365" s="106"/>
      <c r="H365" s="98"/>
    </row>
    <row r="366" spans="1:8" x14ac:dyDescent="0.25">
      <c r="A366" s="135" t="s">
        <v>993</v>
      </c>
      <c r="B366" s="110"/>
      <c r="C366" s="111" t="s">
        <v>405</v>
      </c>
      <c r="D366" s="106">
        <v>176015</v>
      </c>
      <c r="E366" s="106"/>
      <c r="F366" s="106"/>
      <c r="G366" s="106"/>
      <c r="H366" s="98"/>
    </row>
    <row r="367" spans="1:8" x14ac:dyDescent="0.25">
      <c r="A367" s="135" t="s">
        <v>994</v>
      </c>
      <c r="B367" s="110"/>
      <c r="C367" s="111" t="s">
        <v>410</v>
      </c>
      <c r="D367" s="106">
        <v>176015</v>
      </c>
      <c r="E367" s="106"/>
      <c r="F367" s="106"/>
      <c r="G367" s="106"/>
      <c r="H367" s="98"/>
    </row>
    <row r="368" spans="1:8" x14ac:dyDescent="0.25">
      <c r="A368" s="135" t="s">
        <v>995</v>
      </c>
      <c r="B368" s="110"/>
      <c r="C368" s="111" t="s">
        <v>413</v>
      </c>
      <c r="D368" s="106">
        <v>176015</v>
      </c>
      <c r="E368" s="106"/>
      <c r="F368" s="106"/>
      <c r="G368" s="106"/>
      <c r="H368" s="98"/>
    </row>
    <row r="369" spans="1:8" x14ac:dyDescent="0.25">
      <c r="A369" s="135" t="s">
        <v>996</v>
      </c>
      <c r="B369" s="110"/>
      <c r="C369" s="111" t="s">
        <v>420</v>
      </c>
      <c r="D369" s="106">
        <v>176015</v>
      </c>
      <c r="E369" s="106"/>
      <c r="F369" s="106"/>
      <c r="G369" s="106"/>
      <c r="H369" s="98"/>
    </row>
    <row r="370" spans="1:8" x14ac:dyDescent="0.25">
      <c r="A370" s="135" t="s">
        <v>997</v>
      </c>
      <c r="B370" s="110"/>
      <c r="C370" s="111" t="s">
        <v>393</v>
      </c>
      <c r="D370" s="106">
        <v>176015</v>
      </c>
      <c r="E370" s="106"/>
      <c r="F370" s="106"/>
      <c r="G370" s="106"/>
      <c r="H370" s="98"/>
    </row>
    <row r="371" spans="1:8" x14ac:dyDescent="0.25">
      <c r="A371" s="135" t="s">
        <v>998</v>
      </c>
      <c r="B371" s="110"/>
      <c r="C371" s="111" t="s">
        <v>397</v>
      </c>
      <c r="D371" s="106">
        <v>176015</v>
      </c>
      <c r="E371" s="106"/>
      <c r="F371" s="106"/>
      <c r="G371" s="106"/>
      <c r="H371" s="98"/>
    </row>
    <row r="372" spans="1:8" x14ac:dyDescent="0.25">
      <c r="A372" s="135" t="s">
        <v>999</v>
      </c>
      <c r="B372" s="110"/>
      <c r="C372" s="111" t="s">
        <v>418</v>
      </c>
      <c r="D372" s="106">
        <v>176015</v>
      </c>
      <c r="E372" s="106"/>
      <c r="F372" s="106"/>
      <c r="G372" s="106"/>
      <c r="H372" s="98"/>
    </row>
    <row r="373" spans="1:8" x14ac:dyDescent="0.25">
      <c r="A373" s="135" t="s">
        <v>1000</v>
      </c>
      <c r="B373" s="110"/>
      <c r="C373" s="111" t="s">
        <v>422</v>
      </c>
      <c r="D373" s="106">
        <v>176015</v>
      </c>
      <c r="E373" s="106"/>
      <c r="F373" s="106"/>
      <c r="G373" s="106"/>
      <c r="H373" s="98"/>
    </row>
    <row r="374" spans="1:8" x14ac:dyDescent="0.25">
      <c r="A374" s="135" t="s">
        <v>1001</v>
      </c>
      <c r="B374" s="110"/>
      <c r="C374" s="111" t="s">
        <v>407</v>
      </c>
      <c r="D374" s="106">
        <v>176015</v>
      </c>
      <c r="E374" s="106"/>
      <c r="F374" s="106"/>
      <c r="G374" s="106"/>
      <c r="H374" s="98"/>
    </row>
    <row r="375" spans="1:8" x14ac:dyDescent="0.25">
      <c r="A375" s="135" t="s">
        <v>1002</v>
      </c>
      <c r="B375" s="110"/>
      <c r="C375" s="111" t="s">
        <v>390</v>
      </c>
      <c r="D375" s="106">
        <v>176015</v>
      </c>
      <c r="E375" s="106"/>
      <c r="F375" s="106"/>
      <c r="G375" s="106"/>
      <c r="H375" s="98"/>
    </row>
    <row r="376" spans="1:8" x14ac:dyDescent="0.25">
      <c r="A376" s="135" t="s">
        <v>1003</v>
      </c>
      <c r="B376" s="110"/>
      <c r="C376" s="111" t="s">
        <v>399</v>
      </c>
      <c r="D376" s="106">
        <v>176015</v>
      </c>
      <c r="E376" s="106"/>
      <c r="F376" s="106"/>
      <c r="G376" s="106"/>
      <c r="H376" s="98"/>
    </row>
    <row r="377" spans="1:8" x14ac:dyDescent="0.25">
      <c r="A377" s="135" t="s">
        <v>1004</v>
      </c>
      <c r="B377" s="110"/>
      <c r="C377" s="111" t="s">
        <v>1299</v>
      </c>
      <c r="D377" s="106">
        <v>176015</v>
      </c>
      <c r="E377" s="106"/>
      <c r="F377" s="106"/>
      <c r="G377" s="106"/>
      <c r="H377" s="98"/>
    </row>
    <row r="378" spans="1:8" x14ac:dyDescent="0.25">
      <c r="A378" s="135" t="s">
        <v>1005</v>
      </c>
      <c r="B378" s="110"/>
      <c r="C378" s="111" t="s">
        <v>409</v>
      </c>
      <c r="D378" s="106">
        <v>176015</v>
      </c>
      <c r="E378" s="106"/>
      <c r="F378" s="106"/>
      <c r="G378" s="106"/>
      <c r="H378" s="98"/>
    </row>
    <row r="379" spans="1:8" x14ac:dyDescent="0.25">
      <c r="A379" s="135" t="s">
        <v>1006</v>
      </c>
      <c r="B379" s="110"/>
      <c r="C379" s="111" t="s">
        <v>383</v>
      </c>
      <c r="D379" s="106">
        <v>176015</v>
      </c>
      <c r="E379" s="106"/>
      <c r="F379" s="106"/>
      <c r="G379" s="106"/>
      <c r="H379" s="98"/>
    </row>
    <row r="380" spans="1:8" x14ac:dyDescent="0.25">
      <c r="A380" s="135" t="s">
        <v>1007</v>
      </c>
      <c r="B380" s="110"/>
      <c r="C380" s="111" t="s">
        <v>392</v>
      </c>
      <c r="D380" s="106">
        <v>176015</v>
      </c>
      <c r="E380" s="106"/>
      <c r="F380" s="106"/>
      <c r="G380" s="106"/>
      <c r="H380" s="98"/>
    </row>
    <row r="381" spans="1:8" x14ac:dyDescent="0.25">
      <c r="A381" s="135" t="s">
        <v>1008</v>
      </c>
      <c r="B381" s="110"/>
      <c r="C381" s="111" t="s">
        <v>401</v>
      </c>
      <c r="D381" s="106">
        <v>176015</v>
      </c>
      <c r="E381" s="106"/>
      <c r="F381" s="106"/>
      <c r="G381" s="106"/>
      <c r="H381" s="98"/>
    </row>
    <row r="382" spans="1:8" x14ac:dyDescent="0.25">
      <c r="A382" s="135" t="s">
        <v>1009</v>
      </c>
      <c r="B382" s="110"/>
      <c r="C382" s="111" t="s">
        <v>419</v>
      </c>
      <c r="D382" s="106">
        <v>176015</v>
      </c>
      <c r="E382" s="106"/>
      <c r="F382" s="106"/>
      <c r="G382" s="106"/>
      <c r="H382" s="98"/>
    </row>
    <row r="383" spans="1:8" x14ac:dyDescent="0.25">
      <c r="A383" s="135" t="s">
        <v>1010</v>
      </c>
      <c r="B383" s="110"/>
      <c r="C383" s="111" t="s">
        <v>394</v>
      </c>
      <c r="D383" s="106">
        <v>176015</v>
      </c>
      <c r="E383" s="106"/>
      <c r="F383" s="106"/>
      <c r="G383" s="106"/>
      <c r="H383" s="98"/>
    </row>
    <row r="384" spans="1:8" x14ac:dyDescent="0.25">
      <c r="A384" s="135" t="s">
        <v>1011</v>
      </c>
      <c r="B384" s="110"/>
      <c r="C384" s="111" t="s">
        <v>404</v>
      </c>
      <c r="D384" s="106">
        <v>176015</v>
      </c>
      <c r="E384" s="106"/>
      <c r="F384" s="106"/>
      <c r="G384" s="106"/>
      <c r="H384" s="98"/>
    </row>
    <row r="385" spans="1:8" x14ac:dyDescent="0.25">
      <c r="A385" s="135" t="s">
        <v>1012</v>
      </c>
      <c r="B385" s="110"/>
      <c r="C385" s="111" t="s">
        <v>406</v>
      </c>
      <c r="D385" s="106">
        <v>176015</v>
      </c>
      <c r="E385" s="106"/>
      <c r="F385" s="106"/>
      <c r="G385" s="106"/>
      <c r="H385" s="98"/>
    </row>
    <row r="386" spans="1:8" x14ac:dyDescent="0.25">
      <c r="A386" s="135" t="s">
        <v>1013</v>
      </c>
      <c r="B386" s="110"/>
      <c r="C386" s="111" t="s">
        <v>414</v>
      </c>
      <c r="D386" s="106">
        <v>176015</v>
      </c>
      <c r="E386" s="106"/>
      <c r="F386" s="106"/>
      <c r="G386" s="106"/>
      <c r="H386" s="98"/>
    </row>
    <row r="387" spans="1:8" x14ac:dyDescent="0.25">
      <c r="A387" s="135" t="s">
        <v>1014</v>
      </c>
      <c r="B387" s="110"/>
      <c r="C387" s="111" t="s">
        <v>417</v>
      </c>
      <c r="D387" s="106">
        <v>176015</v>
      </c>
      <c r="E387" s="106"/>
      <c r="F387" s="106"/>
      <c r="G387" s="106"/>
      <c r="H387" s="98"/>
    </row>
    <row r="388" spans="1:8" x14ac:dyDescent="0.25">
      <c r="A388" s="135" t="s">
        <v>1015</v>
      </c>
      <c r="B388" s="110"/>
      <c r="C388" s="111" t="s">
        <v>386</v>
      </c>
      <c r="D388" s="106">
        <v>176015</v>
      </c>
      <c r="E388" s="106"/>
      <c r="F388" s="106"/>
      <c r="G388" s="106"/>
      <c r="H388" s="98"/>
    </row>
    <row r="389" spans="1:8" x14ac:dyDescent="0.25">
      <c r="A389" s="135" t="s">
        <v>1016</v>
      </c>
      <c r="B389" s="110"/>
      <c r="C389" s="111" t="s">
        <v>391</v>
      </c>
      <c r="D389" s="106">
        <v>176015</v>
      </c>
      <c r="E389" s="106"/>
      <c r="F389" s="106"/>
      <c r="G389" s="106"/>
      <c r="H389" s="98"/>
    </row>
    <row r="390" spans="1:8" x14ac:dyDescent="0.25">
      <c r="A390" s="135" t="s">
        <v>1017</v>
      </c>
      <c r="B390" s="110"/>
      <c r="C390" s="111" t="s">
        <v>396</v>
      </c>
      <c r="D390" s="106">
        <v>176015</v>
      </c>
      <c r="E390" s="106"/>
      <c r="F390" s="106"/>
      <c r="G390" s="106"/>
      <c r="H390" s="98"/>
    </row>
    <row r="391" spans="1:8" x14ac:dyDescent="0.25">
      <c r="A391" s="135" t="s">
        <v>1018</v>
      </c>
      <c r="B391" s="110"/>
      <c r="C391" s="111" t="s">
        <v>398</v>
      </c>
      <c r="D391" s="106">
        <v>176015</v>
      </c>
      <c r="E391" s="106"/>
      <c r="F391" s="106"/>
      <c r="G391" s="106"/>
      <c r="H391" s="98"/>
    </row>
    <row r="392" spans="1:8" x14ac:dyDescent="0.25">
      <c r="A392" s="135" t="s">
        <v>1019</v>
      </c>
      <c r="B392" s="110"/>
      <c r="C392" s="111" t="s">
        <v>416</v>
      </c>
      <c r="D392" s="106">
        <v>176015</v>
      </c>
      <c r="E392" s="106"/>
      <c r="F392" s="106"/>
      <c r="G392" s="106"/>
      <c r="H392" s="98"/>
    </row>
    <row r="393" spans="1:8" x14ac:dyDescent="0.25">
      <c r="A393" s="135" t="s">
        <v>1020</v>
      </c>
      <c r="B393" s="110"/>
      <c r="C393" s="111" t="s">
        <v>387</v>
      </c>
      <c r="D393" s="106">
        <v>176015</v>
      </c>
      <c r="E393" s="106"/>
      <c r="F393" s="106"/>
      <c r="G393" s="106"/>
      <c r="H393" s="98"/>
    </row>
    <row r="394" spans="1:8" x14ac:dyDescent="0.25">
      <c r="A394" s="135" t="s">
        <v>1021</v>
      </c>
      <c r="B394" s="110"/>
      <c r="C394" s="111" t="s">
        <v>408</v>
      </c>
      <c r="D394" s="106">
        <v>176015</v>
      </c>
      <c r="E394" s="106"/>
      <c r="F394" s="106"/>
      <c r="G394" s="106"/>
      <c r="H394" s="98"/>
    </row>
    <row r="395" spans="1:8" x14ac:dyDescent="0.25">
      <c r="A395" s="135" t="s">
        <v>1022</v>
      </c>
      <c r="B395" s="110"/>
      <c r="C395" s="111" t="s">
        <v>412</v>
      </c>
      <c r="D395" s="106">
        <v>176015</v>
      </c>
      <c r="E395" s="106"/>
      <c r="F395" s="106"/>
      <c r="G395" s="106"/>
      <c r="H395" s="98"/>
    </row>
    <row r="396" spans="1:8" x14ac:dyDescent="0.25">
      <c r="A396" s="135" t="s">
        <v>1023</v>
      </c>
      <c r="B396" s="110"/>
      <c r="C396" s="111" t="s">
        <v>423</v>
      </c>
      <c r="D396" s="106">
        <v>176015</v>
      </c>
      <c r="E396" s="106"/>
      <c r="F396" s="106"/>
      <c r="G396" s="106"/>
      <c r="H396" s="98"/>
    </row>
    <row r="397" spans="1:8" x14ac:dyDescent="0.25">
      <c r="A397" s="135" t="s">
        <v>1024</v>
      </c>
      <c r="B397" s="110"/>
      <c r="C397" s="111" t="s">
        <v>424</v>
      </c>
      <c r="D397" s="106">
        <v>176015</v>
      </c>
      <c r="E397" s="106"/>
      <c r="F397" s="106"/>
      <c r="G397" s="106"/>
      <c r="H397" s="98"/>
    </row>
    <row r="398" spans="1:8" x14ac:dyDescent="0.25">
      <c r="A398" s="135" t="s">
        <v>1025</v>
      </c>
      <c r="B398" s="110"/>
      <c r="C398" s="111" t="s">
        <v>425</v>
      </c>
      <c r="D398" s="106">
        <v>176015</v>
      </c>
      <c r="E398" s="106"/>
      <c r="F398" s="106"/>
      <c r="G398" s="106"/>
      <c r="H398" s="98"/>
    </row>
    <row r="399" spans="1:8" x14ac:dyDescent="0.25">
      <c r="A399" s="135" t="s">
        <v>1026</v>
      </c>
      <c r="B399" s="110"/>
      <c r="C399" s="111" t="s">
        <v>426</v>
      </c>
      <c r="D399" s="106">
        <v>176015</v>
      </c>
      <c r="E399" s="106"/>
      <c r="F399" s="106"/>
      <c r="G399" s="106"/>
      <c r="H399" s="98"/>
    </row>
    <row r="400" spans="1:8" x14ac:dyDescent="0.25">
      <c r="A400" s="135" t="s">
        <v>1027</v>
      </c>
      <c r="B400" s="110"/>
      <c r="C400" s="111" t="s">
        <v>427</v>
      </c>
      <c r="D400" s="106">
        <v>176015</v>
      </c>
      <c r="E400" s="106"/>
      <c r="F400" s="106"/>
      <c r="G400" s="106"/>
      <c r="H400" s="98"/>
    </row>
    <row r="401" spans="1:8" x14ac:dyDescent="0.25">
      <c r="A401" s="135" t="s">
        <v>1028</v>
      </c>
      <c r="B401" s="110"/>
      <c r="C401" s="111" t="s">
        <v>428</v>
      </c>
      <c r="D401" s="106">
        <v>176015</v>
      </c>
      <c r="E401" s="106"/>
      <c r="F401" s="106"/>
      <c r="G401" s="106"/>
      <c r="H401" s="98"/>
    </row>
    <row r="402" spans="1:8" x14ac:dyDescent="0.25">
      <c r="A402" s="135" t="s">
        <v>1029</v>
      </c>
      <c r="B402" s="110"/>
      <c r="C402" s="111" t="s">
        <v>429</v>
      </c>
      <c r="D402" s="106">
        <v>176015</v>
      </c>
      <c r="E402" s="106"/>
      <c r="F402" s="106"/>
      <c r="G402" s="106"/>
      <c r="H402" s="98"/>
    </row>
    <row r="403" spans="1:8" x14ac:dyDescent="0.25">
      <c r="A403" s="135" t="s">
        <v>1030</v>
      </c>
      <c r="B403" s="110"/>
      <c r="C403" s="111" t="s">
        <v>430</v>
      </c>
      <c r="D403" s="106">
        <v>176015</v>
      </c>
      <c r="E403" s="106"/>
      <c r="F403" s="106"/>
      <c r="G403" s="106"/>
      <c r="H403" s="98"/>
    </row>
    <row r="404" spans="1:8" x14ac:dyDescent="0.25">
      <c r="A404" s="135" t="s">
        <v>1031</v>
      </c>
      <c r="B404" s="110"/>
      <c r="C404" s="111" t="s">
        <v>431</v>
      </c>
      <c r="D404" s="106">
        <v>176015</v>
      </c>
      <c r="E404" s="106"/>
      <c r="F404" s="106"/>
      <c r="G404" s="106"/>
      <c r="H404" s="98"/>
    </row>
    <row r="405" spans="1:8" x14ac:dyDescent="0.25">
      <c r="A405" s="135" t="s">
        <v>1032</v>
      </c>
      <c r="B405" s="110"/>
      <c r="C405" s="111" t="s">
        <v>765</v>
      </c>
      <c r="D405" s="106"/>
      <c r="E405" s="106"/>
      <c r="F405" s="106">
        <v>176017</v>
      </c>
      <c r="G405" s="106"/>
      <c r="H405" s="98"/>
    </row>
    <row r="406" spans="1:8" x14ac:dyDescent="0.25">
      <c r="A406" s="135" t="s">
        <v>1033</v>
      </c>
      <c r="B406" s="110"/>
      <c r="C406" s="111" t="s">
        <v>354</v>
      </c>
      <c r="D406" s="106"/>
      <c r="E406" s="106"/>
      <c r="F406" s="106">
        <v>176017</v>
      </c>
      <c r="G406" s="106"/>
      <c r="H406" s="98"/>
    </row>
    <row r="407" spans="1:8" x14ac:dyDescent="0.25">
      <c r="A407" s="135" t="s">
        <v>1034</v>
      </c>
      <c r="B407" s="110"/>
      <c r="C407" s="111" t="s">
        <v>357</v>
      </c>
      <c r="D407" s="106"/>
      <c r="E407" s="106"/>
      <c r="F407" s="106">
        <v>176017</v>
      </c>
      <c r="G407" s="106"/>
      <c r="H407" s="98"/>
    </row>
    <row r="408" spans="1:8" x14ac:dyDescent="0.25">
      <c r="A408" s="135" t="s">
        <v>1035</v>
      </c>
      <c r="B408" s="110"/>
      <c r="C408" s="111" t="s">
        <v>358</v>
      </c>
      <c r="D408" s="106"/>
      <c r="E408" s="106"/>
      <c r="F408" s="106">
        <v>176017</v>
      </c>
      <c r="G408" s="106"/>
      <c r="H408" s="98"/>
    </row>
    <row r="409" spans="1:8" x14ac:dyDescent="0.25">
      <c r="A409" s="135" t="s">
        <v>1036</v>
      </c>
      <c r="B409" s="110"/>
      <c r="C409" s="111" t="s">
        <v>360</v>
      </c>
      <c r="D409" s="106"/>
      <c r="E409" s="106"/>
      <c r="F409" s="106">
        <v>176017</v>
      </c>
      <c r="G409" s="106"/>
      <c r="H409" s="98"/>
    </row>
    <row r="410" spans="1:8" x14ac:dyDescent="0.25">
      <c r="A410" s="135" t="s">
        <v>1037</v>
      </c>
      <c r="B410" s="110"/>
      <c r="C410" s="111" t="s">
        <v>361</v>
      </c>
      <c r="D410" s="106"/>
      <c r="E410" s="106"/>
      <c r="F410" s="106">
        <v>176017</v>
      </c>
      <c r="G410" s="106"/>
      <c r="H410" s="98"/>
    </row>
    <row r="411" spans="1:8" x14ac:dyDescent="0.25">
      <c r="A411" s="135" t="s">
        <v>1038</v>
      </c>
      <c r="B411" s="110"/>
      <c r="C411" s="111" t="s">
        <v>817</v>
      </c>
      <c r="D411" s="106"/>
      <c r="E411" s="106"/>
      <c r="F411" s="106">
        <v>176017</v>
      </c>
      <c r="G411" s="106"/>
      <c r="H411" s="98"/>
    </row>
    <row r="412" spans="1:8" x14ac:dyDescent="0.25">
      <c r="A412" s="135" t="s">
        <v>1039</v>
      </c>
      <c r="B412" s="110"/>
      <c r="C412" s="111" t="s">
        <v>764</v>
      </c>
      <c r="D412" s="106"/>
      <c r="E412" s="106"/>
      <c r="F412" s="106">
        <v>176017</v>
      </c>
      <c r="G412" s="106"/>
      <c r="H412" s="98"/>
    </row>
    <row r="413" spans="1:8" x14ac:dyDescent="0.25">
      <c r="A413" s="135" t="s">
        <v>1040</v>
      </c>
      <c r="B413" s="110"/>
      <c r="C413" s="111" t="s">
        <v>772</v>
      </c>
      <c r="D413" s="106"/>
      <c r="E413" s="106"/>
      <c r="F413" s="106">
        <v>176017</v>
      </c>
      <c r="G413" s="106"/>
      <c r="H413" s="98"/>
    </row>
    <row r="414" spans="1:8" x14ac:dyDescent="0.25">
      <c r="A414" s="135" t="s">
        <v>1041</v>
      </c>
      <c r="B414" s="110"/>
      <c r="C414" s="111" t="s">
        <v>811</v>
      </c>
      <c r="D414" s="106"/>
      <c r="E414" s="106"/>
      <c r="F414" s="106">
        <v>176017</v>
      </c>
      <c r="G414" s="106"/>
      <c r="H414" s="98"/>
    </row>
    <row r="415" spans="1:8" ht="69" x14ac:dyDescent="0.25">
      <c r="A415" s="135" t="s">
        <v>1042</v>
      </c>
      <c r="B415" s="110"/>
      <c r="C415" s="111" t="s">
        <v>809</v>
      </c>
      <c r="D415" s="106"/>
      <c r="E415" s="106"/>
      <c r="F415" s="106">
        <v>176017</v>
      </c>
      <c r="G415" s="106"/>
      <c r="H415" s="98" t="s">
        <v>810</v>
      </c>
    </row>
    <row r="416" spans="1:8" x14ac:dyDescent="0.25">
      <c r="A416" s="135" t="s">
        <v>1043</v>
      </c>
      <c r="B416" s="110"/>
      <c r="C416" s="111" t="s">
        <v>449</v>
      </c>
      <c r="D416" s="106">
        <v>176015</v>
      </c>
      <c r="E416" s="106"/>
      <c r="F416" s="106"/>
      <c r="G416" s="106"/>
      <c r="H416" s="98"/>
    </row>
    <row r="417" spans="1:8" x14ac:dyDescent="0.25">
      <c r="A417" s="135" t="s">
        <v>1044</v>
      </c>
      <c r="B417" s="110"/>
      <c r="C417" s="111" t="s">
        <v>368</v>
      </c>
      <c r="D417" s="106">
        <v>176015</v>
      </c>
      <c r="E417" s="106"/>
      <c r="F417" s="106"/>
      <c r="G417" s="106"/>
      <c r="H417" s="98"/>
    </row>
    <row r="418" spans="1:8" x14ac:dyDescent="0.25">
      <c r="A418" s="135" t="s">
        <v>1045</v>
      </c>
      <c r="B418" s="110"/>
      <c r="C418" s="111" t="s">
        <v>369</v>
      </c>
      <c r="D418" s="106">
        <v>176015</v>
      </c>
      <c r="E418" s="106"/>
      <c r="F418" s="106"/>
      <c r="G418" s="106"/>
      <c r="H418" s="98"/>
    </row>
    <row r="419" spans="1:8" x14ac:dyDescent="0.25">
      <c r="A419" s="135" t="s">
        <v>1046</v>
      </c>
      <c r="B419" s="110"/>
      <c r="C419" s="111" t="s">
        <v>370</v>
      </c>
      <c r="D419" s="106">
        <v>176015</v>
      </c>
      <c r="E419" s="106"/>
      <c r="F419" s="106"/>
      <c r="G419" s="106"/>
      <c r="H419" s="98"/>
    </row>
    <row r="420" spans="1:8" x14ac:dyDescent="0.25">
      <c r="A420" s="135" t="s">
        <v>1047</v>
      </c>
      <c r="B420" s="110"/>
      <c r="C420" s="111" t="s">
        <v>377</v>
      </c>
      <c r="D420" s="106">
        <v>176015</v>
      </c>
      <c r="E420" s="106"/>
      <c r="F420" s="106"/>
      <c r="G420" s="106"/>
      <c r="H420" s="98"/>
    </row>
    <row r="421" spans="1:8" x14ac:dyDescent="0.25">
      <c r="A421" s="135" t="s">
        <v>1048</v>
      </c>
      <c r="B421" s="110"/>
      <c r="C421" s="111" t="s">
        <v>373</v>
      </c>
      <c r="D421" s="106">
        <v>176015</v>
      </c>
      <c r="E421" s="106"/>
      <c r="F421" s="106"/>
      <c r="G421" s="106"/>
      <c r="H421" s="98"/>
    </row>
    <row r="422" spans="1:8" x14ac:dyDescent="0.25">
      <c r="A422" s="135" t="s">
        <v>1049</v>
      </c>
      <c r="B422" s="110"/>
      <c r="C422" s="111" t="s">
        <v>451</v>
      </c>
      <c r="D422" s="106">
        <v>176015</v>
      </c>
      <c r="E422" s="106"/>
      <c r="F422" s="106"/>
      <c r="G422" s="106"/>
      <c r="H422" s="98"/>
    </row>
    <row r="423" spans="1:8" x14ac:dyDescent="0.25">
      <c r="A423" s="135" t="s">
        <v>1050</v>
      </c>
      <c r="B423" s="110"/>
      <c r="C423" s="111" t="s">
        <v>446</v>
      </c>
      <c r="D423" s="106">
        <v>176015</v>
      </c>
      <c r="E423" s="106"/>
      <c r="F423" s="106"/>
      <c r="G423" s="106"/>
      <c r="H423" s="98"/>
    </row>
    <row r="424" spans="1:8" x14ac:dyDescent="0.25">
      <c r="A424" s="135" t="s">
        <v>1051</v>
      </c>
      <c r="B424" s="110"/>
      <c r="C424" s="111" t="s">
        <v>380</v>
      </c>
      <c r="D424" s="106">
        <v>176015</v>
      </c>
      <c r="E424" s="106"/>
      <c r="F424" s="106"/>
      <c r="G424" s="106"/>
      <c r="H424" s="98"/>
    </row>
    <row r="425" spans="1:8" x14ac:dyDescent="0.25">
      <c r="A425" s="135" t="s">
        <v>1052</v>
      </c>
      <c r="B425" s="110"/>
      <c r="C425" s="111" t="s">
        <v>452</v>
      </c>
      <c r="D425" s="106">
        <v>176015</v>
      </c>
      <c r="E425" s="106"/>
      <c r="F425" s="106"/>
      <c r="G425" s="106"/>
      <c r="H425" s="98"/>
    </row>
    <row r="426" spans="1:8" x14ac:dyDescent="0.25">
      <c r="A426" s="135" t="s">
        <v>1053</v>
      </c>
      <c r="B426" s="110"/>
      <c r="C426" s="111" t="s">
        <v>437</v>
      </c>
      <c r="D426" s="106">
        <v>176015</v>
      </c>
      <c r="E426" s="106"/>
      <c r="F426" s="106"/>
      <c r="G426" s="106"/>
      <c r="H426" s="98"/>
    </row>
    <row r="427" spans="1:8" x14ac:dyDescent="0.25">
      <c r="A427" s="135" t="s">
        <v>1054</v>
      </c>
      <c r="B427" s="110"/>
      <c r="C427" s="111" t="s">
        <v>438</v>
      </c>
      <c r="D427" s="106">
        <v>176015</v>
      </c>
      <c r="E427" s="106"/>
      <c r="F427" s="106"/>
      <c r="G427" s="106"/>
      <c r="H427" s="98"/>
    </row>
    <row r="428" spans="1:8" x14ac:dyDescent="0.25">
      <c r="A428" s="135" t="s">
        <v>1055</v>
      </c>
      <c r="B428" s="110"/>
      <c r="C428" s="111" t="s">
        <v>439</v>
      </c>
      <c r="D428" s="106">
        <v>176015</v>
      </c>
      <c r="E428" s="106"/>
      <c r="F428" s="106"/>
      <c r="G428" s="106"/>
      <c r="H428" s="98"/>
    </row>
    <row r="429" spans="1:8" x14ac:dyDescent="0.25">
      <c r="A429" s="135" t="s">
        <v>1056</v>
      </c>
      <c r="B429" s="110"/>
      <c r="C429" s="111" t="s">
        <v>440</v>
      </c>
      <c r="D429" s="106">
        <v>176015</v>
      </c>
      <c r="E429" s="106"/>
      <c r="F429" s="106"/>
      <c r="G429" s="106"/>
      <c r="H429" s="98"/>
    </row>
    <row r="430" spans="1:8" x14ac:dyDescent="0.25">
      <c r="A430" s="135" t="s">
        <v>1057</v>
      </c>
      <c r="B430" s="110"/>
      <c r="C430" s="111" t="s">
        <v>445</v>
      </c>
      <c r="D430" s="106">
        <v>176015</v>
      </c>
      <c r="E430" s="106"/>
      <c r="F430" s="106"/>
      <c r="G430" s="106"/>
      <c r="H430" s="98"/>
    </row>
    <row r="431" spans="1:8" x14ac:dyDescent="0.25">
      <c r="A431" s="135" t="s">
        <v>1058</v>
      </c>
      <c r="B431" s="110"/>
      <c r="C431" s="111" t="s">
        <v>382</v>
      </c>
      <c r="D431" s="106">
        <v>176015</v>
      </c>
      <c r="E431" s="106"/>
      <c r="F431" s="106"/>
      <c r="G431" s="106"/>
      <c r="H431" s="98"/>
    </row>
    <row r="432" spans="1:8" x14ac:dyDescent="0.25">
      <c r="A432" s="135" t="s">
        <v>1059</v>
      </c>
      <c r="B432" s="110"/>
      <c r="C432" s="111" t="s">
        <v>381</v>
      </c>
      <c r="D432" s="106">
        <v>176015</v>
      </c>
      <c r="E432" s="106"/>
      <c r="F432" s="106"/>
      <c r="G432" s="106"/>
      <c r="H432" s="98"/>
    </row>
    <row r="433" spans="1:8" x14ac:dyDescent="0.25">
      <c r="A433" s="135" t="s">
        <v>1060</v>
      </c>
      <c r="B433" s="110"/>
      <c r="C433" s="111" t="s">
        <v>447</v>
      </c>
      <c r="D433" s="106">
        <v>176015</v>
      </c>
      <c r="E433" s="106"/>
      <c r="F433" s="106"/>
      <c r="G433" s="106"/>
      <c r="H433" s="98"/>
    </row>
    <row r="434" spans="1:8" x14ac:dyDescent="0.25">
      <c r="A434" s="135" t="s">
        <v>1061</v>
      </c>
      <c r="B434" s="110"/>
      <c r="C434" s="111" t="s">
        <v>448</v>
      </c>
      <c r="D434" s="106">
        <v>176015</v>
      </c>
      <c r="E434" s="106"/>
      <c r="F434" s="106"/>
      <c r="G434" s="106"/>
      <c r="H434" s="98"/>
    </row>
    <row r="435" spans="1:8" x14ac:dyDescent="0.25">
      <c r="A435" s="135" t="s">
        <v>1062</v>
      </c>
      <c r="B435" s="110"/>
      <c r="C435" s="111" t="s">
        <v>450</v>
      </c>
      <c r="D435" s="106">
        <v>176015</v>
      </c>
      <c r="E435" s="106"/>
      <c r="F435" s="106"/>
      <c r="G435" s="106"/>
      <c r="H435" s="98"/>
    </row>
    <row r="436" spans="1:8" x14ac:dyDescent="0.25">
      <c r="A436" s="135" t="s">
        <v>1063</v>
      </c>
      <c r="B436" s="110"/>
      <c r="C436" s="111" t="s">
        <v>730</v>
      </c>
      <c r="D436" s="106">
        <v>176015</v>
      </c>
      <c r="E436" s="106"/>
      <c r="F436" s="106"/>
      <c r="G436" s="106"/>
      <c r="H436" s="98"/>
    </row>
    <row r="437" spans="1:8" x14ac:dyDescent="0.25">
      <c r="A437" s="135" t="s">
        <v>1064</v>
      </c>
      <c r="B437" s="110"/>
      <c r="C437" s="111" t="s">
        <v>677</v>
      </c>
      <c r="D437" s="106"/>
      <c r="E437" s="106"/>
      <c r="F437" s="106"/>
      <c r="G437" s="106">
        <v>176012</v>
      </c>
      <c r="H437" s="98"/>
    </row>
    <row r="438" spans="1:8" x14ac:dyDescent="0.25">
      <c r="A438" s="135" t="s">
        <v>1065</v>
      </c>
      <c r="B438" s="110"/>
      <c r="C438" s="111" t="s">
        <v>376</v>
      </c>
      <c r="D438" s="106">
        <v>176015</v>
      </c>
      <c r="E438" s="106"/>
      <c r="F438" s="106"/>
      <c r="G438" s="106"/>
      <c r="H438" s="98"/>
    </row>
    <row r="439" spans="1:8" x14ac:dyDescent="0.25">
      <c r="A439" s="135" t="s">
        <v>1066</v>
      </c>
      <c r="B439" s="110"/>
      <c r="C439" s="111" t="s">
        <v>375</v>
      </c>
      <c r="D439" s="106">
        <v>176015</v>
      </c>
      <c r="E439" s="106"/>
      <c r="F439" s="106"/>
      <c r="G439" s="106"/>
      <c r="H439" s="98"/>
    </row>
    <row r="440" spans="1:8" s="89" customFormat="1" ht="36" hidden="1" x14ac:dyDescent="0.25">
      <c r="A440" s="137" t="s">
        <v>1125</v>
      </c>
      <c r="B440" s="138"/>
      <c r="C440" s="139" t="s">
        <v>769</v>
      </c>
      <c r="D440" s="91">
        <v>176015</v>
      </c>
      <c r="E440" s="91"/>
      <c r="F440" s="91"/>
      <c r="G440" s="91"/>
      <c r="H440" s="92" t="s">
        <v>1134</v>
      </c>
    </row>
    <row r="441" spans="1:8" x14ac:dyDescent="0.25">
      <c r="A441" s="135" t="s">
        <v>1067</v>
      </c>
      <c r="B441" s="110"/>
      <c r="C441" s="111" t="s">
        <v>813</v>
      </c>
      <c r="D441" s="106">
        <v>176015</v>
      </c>
      <c r="E441" s="106"/>
      <c r="F441" s="106"/>
      <c r="G441" s="106"/>
      <c r="H441" s="98"/>
    </row>
    <row r="442" spans="1:8" x14ac:dyDescent="0.25">
      <c r="A442" s="135" t="s">
        <v>1068</v>
      </c>
      <c r="B442" s="110"/>
      <c r="C442" s="111" t="s">
        <v>814</v>
      </c>
      <c r="D442" s="106">
        <v>176015</v>
      </c>
      <c r="E442" s="106"/>
      <c r="F442" s="106"/>
      <c r="G442" s="106"/>
      <c r="H442" s="98"/>
    </row>
    <row r="443" spans="1:8" x14ac:dyDescent="0.25">
      <c r="A443" s="103" t="s">
        <v>498</v>
      </c>
      <c r="B443" s="136" t="s">
        <v>1069</v>
      </c>
      <c r="C443" s="105"/>
      <c r="D443" s="106">
        <v>176015</v>
      </c>
      <c r="E443" s="106"/>
      <c r="F443" s="106"/>
      <c r="G443" s="106"/>
      <c r="H443" s="98"/>
    </row>
    <row r="444" spans="1:8" s="89" customFormat="1" ht="20.5" hidden="1" x14ac:dyDescent="0.25">
      <c r="A444" s="137" t="s">
        <v>500</v>
      </c>
      <c r="B444" s="138"/>
      <c r="C444" s="139" t="s">
        <v>501</v>
      </c>
      <c r="D444" s="91">
        <v>176015</v>
      </c>
      <c r="E444" s="91"/>
      <c r="F444" s="91"/>
      <c r="G444" s="91"/>
      <c r="H444" s="92" t="s">
        <v>828</v>
      </c>
    </row>
    <row r="445" spans="1:8" s="89" customFormat="1" ht="20.5" hidden="1" x14ac:dyDescent="0.25">
      <c r="A445" s="137" t="s">
        <v>502</v>
      </c>
      <c r="B445" s="138"/>
      <c r="C445" s="139" t="s">
        <v>503</v>
      </c>
      <c r="D445" s="91">
        <v>176015</v>
      </c>
      <c r="E445" s="91"/>
      <c r="F445" s="91"/>
      <c r="G445" s="91"/>
      <c r="H445" s="92" t="s">
        <v>828</v>
      </c>
    </row>
    <row r="446" spans="1:8" x14ac:dyDescent="0.25">
      <c r="A446" s="135" t="s">
        <v>504</v>
      </c>
      <c r="B446" s="110"/>
      <c r="C446" s="111" t="s">
        <v>505</v>
      </c>
      <c r="D446" s="106">
        <v>176015</v>
      </c>
      <c r="E446" s="106"/>
      <c r="F446" s="106"/>
      <c r="G446" s="106"/>
      <c r="H446" s="98"/>
    </row>
    <row r="447" spans="1:8" x14ac:dyDescent="0.25">
      <c r="A447" s="135" t="s">
        <v>506</v>
      </c>
      <c r="B447" s="110"/>
      <c r="C447" s="111" t="s">
        <v>507</v>
      </c>
      <c r="D447" s="106">
        <v>176015</v>
      </c>
      <c r="E447" s="106"/>
      <c r="F447" s="106"/>
      <c r="G447" s="106"/>
      <c r="H447" s="98"/>
    </row>
    <row r="448" spans="1:8" s="89" customFormat="1" ht="42.75" hidden="1" customHeight="1" x14ac:dyDescent="0.25">
      <c r="A448" s="137" t="s">
        <v>508</v>
      </c>
      <c r="B448" s="138"/>
      <c r="C448" s="139" t="s">
        <v>509</v>
      </c>
      <c r="D448" s="91">
        <v>176015</v>
      </c>
      <c r="E448" s="91"/>
      <c r="F448" s="91"/>
      <c r="G448" s="91"/>
      <c r="H448" s="92" t="s">
        <v>1247</v>
      </c>
    </row>
    <row r="449" spans="1:8" x14ac:dyDescent="0.25">
      <c r="A449" s="135" t="s">
        <v>510</v>
      </c>
      <c r="B449" s="110"/>
      <c r="C449" s="111" t="s">
        <v>1300</v>
      </c>
      <c r="D449" s="106">
        <v>176015</v>
      </c>
      <c r="E449" s="106"/>
      <c r="F449" s="106"/>
      <c r="G449" s="106"/>
      <c r="H449" s="98"/>
    </row>
    <row r="450" spans="1:8" x14ac:dyDescent="0.25">
      <c r="A450" s="135" t="s">
        <v>512</v>
      </c>
      <c r="B450" s="110"/>
      <c r="C450" s="111" t="s">
        <v>513</v>
      </c>
      <c r="D450" s="106">
        <v>176015</v>
      </c>
      <c r="E450" s="106"/>
      <c r="F450" s="106"/>
      <c r="G450" s="106"/>
      <c r="H450" s="98"/>
    </row>
    <row r="451" spans="1:8" x14ac:dyDescent="0.25">
      <c r="A451" s="135" t="s">
        <v>514</v>
      </c>
      <c r="B451" s="110"/>
      <c r="C451" s="111" t="s">
        <v>515</v>
      </c>
      <c r="D451" s="106">
        <v>176015</v>
      </c>
      <c r="E451" s="106"/>
      <c r="F451" s="106"/>
      <c r="G451" s="106"/>
      <c r="H451" s="98"/>
    </row>
    <row r="452" spans="1:8" s="89" customFormat="1" ht="20.5" hidden="1" x14ac:dyDescent="0.25">
      <c r="A452" s="137" t="s">
        <v>1248</v>
      </c>
      <c r="B452" s="138"/>
      <c r="C452" s="139" t="s">
        <v>748</v>
      </c>
      <c r="D452" s="91">
        <v>176015</v>
      </c>
      <c r="E452" s="91"/>
      <c r="F452" s="91"/>
      <c r="G452" s="91"/>
      <c r="H452" s="92" t="s">
        <v>1249</v>
      </c>
    </row>
    <row r="453" spans="1:8" x14ac:dyDescent="0.25">
      <c r="A453" s="135" t="s">
        <v>1070</v>
      </c>
      <c r="B453" s="110"/>
      <c r="C453" s="111" t="s">
        <v>516</v>
      </c>
      <c r="D453" s="106">
        <v>176015</v>
      </c>
      <c r="E453" s="106"/>
      <c r="F453" s="106"/>
      <c r="G453" s="106"/>
      <c r="H453" s="98"/>
    </row>
    <row r="454" spans="1:8" x14ac:dyDescent="0.25">
      <c r="A454" s="135" t="s">
        <v>774</v>
      </c>
      <c r="B454" s="110"/>
      <c r="C454" s="111" t="s">
        <v>310</v>
      </c>
      <c r="D454" s="106">
        <v>176015</v>
      </c>
      <c r="E454" s="106"/>
      <c r="F454" s="106"/>
      <c r="G454" s="106"/>
      <c r="H454" s="98" t="s">
        <v>1140</v>
      </c>
    </row>
    <row r="455" spans="1:8" x14ac:dyDescent="0.25">
      <c r="A455" s="135" t="s">
        <v>804</v>
      </c>
      <c r="B455" s="110"/>
      <c r="C455" s="111" t="s">
        <v>748</v>
      </c>
      <c r="D455" s="106">
        <v>176015</v>
      </c>
      <c r="E455" s="106"/>
      <c r="F455" s="106"/>
      <c r="G455" s="106"/>
      <c r="H455" s="98"/>
    </row>
    <row r="456" spans="1:8" x14ac:dyDescent="0.25">
      <c r="A456" s="135" t="s">
        <v>805</v>
      </c>
      <c r="B456" s="110"/>
      <c r="C456" s="111" t="s">
        <v>546</v>
      </c>
      <c r="D456" s="106">
        <v>176015</v>
      </c>
      <c r="E456" s="106"/>
      <c r="F456" s="106"/>
      <c r="G456" s="106"/>
      <c r="H456" s="98"/>
    </row>
    <row r="457" spans="1:8" ht="100.5" customHeight="1" x14ac:dyDescent="0.25">
      <c r="A457" s="135" t="s">
        <v>806</v>
      </c>
      <c r="B457" s="110"/>
      <c r="C457" s="111" t="s">
        <v>1071</v>
      </c>
      <c r="D457" s="106">
        <v>176015</v>
      </c>
      <c r="E457" s="106"/>
      <c r="F457" s="106"/>
      <c r="G457" s="106"/>
      <c r="H457" s="98" t="s">
        <v>1072</v>
      </c>
    </row>
    <row r="458" spans="1:8" s="89" customFormat="1" ht="20.5" hidden="1" x14ac:dyDescent="0.25">
      <c r="A458" s="137" t="s">
        <v>1073</v>
      </c>
      <c r="B458" s="138"/>
      <c r="C458" s="139" t="s">
        <v>1250</v>
      </c>
      <c r="D458" s="91">
        <v>176015</v>
      </c>
      <c r="E458" s="91"/>
      <c r="F458" s="91"/>
      <c r="G458" s="91"/>
      <c r="H458" s="92" t="s">
        <v>1287</v>
      </c>
    </row>
    <row r="459" spans="1:8" x14ac:dyDescent="0.25">
      <c r="A459" s="135" t="s">
        <v>1074</v>
      </c>
      <c r="B459" s="110"/>
      <c r="C459" s="111" t="s">
        <v>1075</v>
      </c>
      <c r="D459" s="106">
        <v>176015</v>
      </c>
      <c r="E459" s="106"/>
      <c r="F459" s="106"/>
      <c r="G459" s="106"/>
      <c r="H459" s="98" t="s">
        <v>1136</v>
      </c>
    </row>
    <row r="460" spans="1:8" x14ac:dyDescent="0.25">
      <c r="A460" s="140" t="s">
        <v>531</v>
      </c>
      <c r="B460" s="141" t="s">
        <v>1077</v>
      </c>
      <c r="C460" s="111"/>
      <c r="D460" s="106">
        <v>176015</v>
      </c>
      <c r="E460" s="106"/>
      <c r="F460" s="106"/>
      <c r="G460" s="106"/>
      <c r="H460" s="98"/>
    </row>
    <row r="461" spans="1:8" s="89" customFormat="1" ht="20.5" hidden="1" x14ac:dyDescent="0.25">
      <c r="A461" s="137" t="s">
        <v>540</v>
      </c>
      <c r="B461" s="138"/>
      <c r="C461" s="139" t="s">
        <v>746</v>
      </c>
      <c r="D461" s="91">
        <v>176015</v>
      </c>
      <c r="E461" s="91"/>
      <c r="F461" s="91"/>
      <c r="G461" s="91"/>
      <c r="H461" s="92" t="s">
        <v>1251</v>
      </c>
    </row>
    <row r="462" spans="1:8" s="89" customFormat="1" ht="20.5" hidden="1" x14ac:dyDescent="0.25">
      <c r="A462" s="137" t="s">
        <v>1076</v>
      </c>
      <c r="B462" s="138"/>
      <c r="C462" s="139" t="s">
        <v>546</v>
      </c>
      <c r="D462" s="91">
        <v>176015</v>
      </c>
      <c r="E462" s="91"/>
      <c r="F462" s="91"/>
      <c r="G462" s="91"/>
      <c r="H462" s="92" t="s">
        <v>1252</v>
      </c>
    </row>
    <row r="463" spans="1:8" x14ac:dyDescent="0.25">
      <c r="A463" s="103" t="s">
        <v>1127</v>
      </c>
      <c r="B463" s="136" t="s">
        <v>1078</v>
      </c>
      <c r="C463" s="111"/>
      <c r="D463" s="106">
        <v>176015</v>
      </c>
      <c r="E463" s="106"/>
      <c r="F463" s="106"/>
      <c r="G463" s="106"/>
      <c r="H463" s="98"/>
    </row>
    <row r="464" spans="1:8" x14ac:dyDescent="0.25">
      <c r="A464" s="135" t="s">
        <v>734</v>
      </c>
      <c r="B464" s="110"/>
      <c r="C464" s="111" t="s">
        <v>732</v>
      </c>
      <c r="D464" s="106">
        <v>176015</v>
      </c>
      <c r="E464" s="106"/>
      <c r="F464" s="106"/>
      <c r="G464" s="106"/>
      <c r="H464" s="98"/>
    </row>
    <row r="465" spans="1:8" x14ac:dyDescent="0.25">
      <c r="A465" s="135" t="s">
        <v>1079</v>
      </c>
      <c r="B465" s="110"/>
      <c r="C465" s="111" t="s">
        <v>733</v>
      </c>
      <c r="D465" s="106">
        <v>176015</v>
      </c>
      <c r="E465" s="106"/>
      <c r="F465" s="106"/>
      <c r="G465" s="106"/>
      <c r="H465" s="98"/>
    </row>
    <row r="466" spans="1:8" x14ac:dyDescent="0.25">
      <c r="A466" s="135" t="s">
        <v>1080</v>
      </c>
      <c r="B466" s="110"/>
      <c r="C466" s="111" t="s">
        <v>731</v>
      </c>
      <c r="D466" s="106">
        <v>176015</v>
      </c>
      <c r="E466" s="106"/>
      <c r="F466" s="106"/>
      <c r="G466" s="106"/>
      <c r="H466" s="98"/>
    </row>
    <row r="467" spans="1:8" x14ac:dyDescent="0.25">
      <c r="A467" s="103" t="s">
        <v>1128</v>
      </c>
      <c r="B467" s="136" t="s">
        <v>1081</v>
      </c>
      <c r="C467" s="111"/>
      <c r="D467" s="106">
        <v>176015</v>
      </c>
      <c r="E467" s="106"/>
      <c r="F467" s="106"/>
      <c r="G467" s="106"/>
      <c r="H467" s="98"/>
    </row>
    <row r="468" spans="1:8" x14ac:dyDescent="0.25">
      <c r="A468" s="135" t="s">
        <v>735</v>
      </c>
      <c r="B468" s="110"/>
      <c r="C468" s="111" t="s">
        <v>749</v>
      </c>
      <c r="D468" s="106">
        <v>176015</v>
      </c>
      <c r="E468" s="106"/>
      <c r="F468" s="106"/>
      <c r="G468" s="106"/>
      <c r="H468" s="98"/>
    </row>
    <row r="469" spans="1:8" x14ac:dyDescent="0.25">
      <c r="A469" s="135" t="s">
        <v>736</v>
      </c>
      <c r="B469" s="110"/>
      <c r="C469" s="111" t="s">
        <v>750</v>
      </c>
      <c r="D469" s="106">
        <v>176015</v>
      </c>
      <c r="E469" s="106"/>
      <c r="F469" s="106"/>
      <c r="G469" s="106"/>
      <c r="H469" s="98"/>
    </row>
    <row r="470" spans="1:8" x14ac:dyDescent="0.25">
      <c r="A470" s="135" t="s">
        <v>737</v>
      </c>
      <c r="B470" s="110"/>
      <c r="C470" s="111" t="s">
        <v>751</v>
      </c>
      <c r="D470" s="106">
        <v>176015</v>
      </c>
      <c r="E470" s="106"/>
      <c r="F470" s="106"/>
      <c r="G470" s="106"/>
      <c r="H470" s="98"/>
    </row>
    <row r="471" spans="1:8" x14ac:dyDescent="0.25">
      <c r="A471" s="103" t="s">
        <v>1129</v>
      </c>
      <c r="B471" s="136" t="s">
        <v>1082</v>
      </c>
      <c r="C471" s="111"/>
      <c r="D471" s="106">
        <v>176015</v>
      </c>
      <c r="E471" s="106"/>
      <c r="F471" s="106"/>
      <c r="G471" s="106"/>
      <c r="H471" s="98"/>
    </row>
    <row r="472" spans="1:8" x14ac:dyDescent="0.25">
      <c r="A472" s="135" t="s">
        <v>738</v>
      </c>
      <c r="B472" s="110"/>
      <c r="C472" s="111" t="s">
        <v>743</v>
      </c>
      <c r="D472" s="106">
        <v>176015</v>
      </c>
      <c r="E472" s="106"/>
      <c r="F472" s="106"/>
      <c r="G472" s="106"/>
      <c r="H472" s="98"/>
    </row>
    <row r="473" spans="1:8" x14ac:dyDescent="0.25">
      <c r="A473" s="135" t="s">
        <v>741</v>
      </c>
      <c r="B473" s="110"/>
      <c r="C473" s="111" t="s">
        <v>742</v>
      </c>
      <c r="D473" s="106">
        <v>176015</v>
      </c>
      <c r="E473" s="106"/>
      <c r="F473" s="106"/>
      <c r="G473" s="106"/>
      <c r="H473" s="98"/>
    </row>
    <row r="474" spans="1:8" x14ac:dyDescent="0.25">
      <c r="A474" s="135" t="s">
        <v>739</v>
      </c>
      <c r="B474" s="110"/>
      <c r="C474" s="111" t="s">
        <v>746</v>
      </c>
      <c r="D474" s="106">
        <v>176015</v>
      </c>
      <c r="E474" s="106"/>
      <c r="F474" s="106"/>
      <c r="G474" s="106"/>
      <c r="H474" s="98"/>
    </row>
    <row r="475" spans="1:8" x14ac:dyDescent="0.25">
      <c r="A475" s="135" t="s">
        <v>744</v>
      </c>
      <c r="B475" s="110"/>
      <c r="C475" s="111" t="s">
        <v>745</v>
      </c>
      <c r="D475" s="106">
        <v>176015</v>
      </c>
      <c r="E475" s="106"/>
      <c r="F475" s="106"/>
      <c r="G475" s="106"/>
      <c r="H475" s="98"/>
    </row>
    <row r="476" spans="1:8" x14ac:dyDescent="0.25">
      <c r="A476" s="135" t="s">
        <v>1083</v>
      </c>
      <c r="B476" s="110"/>
      <c r="C476" s="111" t="s">
        <v>740</v>
      </c>
      <c r="D476" s="106">
        <v>176015</v>
      </c>
      <c r="E476" s="106"/>
      <c r="F476" s="106"/>
      <c r="G476" s="106"/>
      <c r="H476" s="98"/>
    </row>
    <row r="477" spans="1:8" x14ac:dyDescent="0.25">
      <c r="A477" s="135" t="s">
        <v>1084</v>
      </c>
      <c r="B477" s="110"/>
      <c r="C477" s="111" t="s">
        <v>747</v>
      </c>
      <c r="D477" s="106">
        <v>176015</v>
      </c>
      <c r="E477" s="106"/>
      <c r="F477" s="106"/>
      <c r="G477" s="106"/>
      <c r="H477" s="98"/>
    </row>
    <row r="478" spans="1:8" s="89" customFormat="1" ht="20.5" hidden="1" x14ac:dyDescent="0.25">
      <c r="A478" s="137" t="s">
        <v>1085</v>
      </c>
      <c r="B478" s="138"/>
      <c r="C478" s="139" t="s">
        <v>748</v>
      </c>
      <c r="D478" s="91">
        <v>176015</v>
      </c>
      <c r="E478" s="91"/>
      <c r="F478" s="91"/>
      <c r="G478" s="91"/>
      <c r="H478" s="92" t="s">
        <v>1253</v>
      </c>
    </row>
    <row r="479" spans="1:8" s="89" customFormat="1" ht="20.5" hidden="1" x14ac:dyDescent="0.25">
      <c r="A479" s="137" t="s">
        <v>1086</v>
      </c>
      <c r="B479" s="138"/>
      <c r="C479" s="139" t="s">
        <v>546</v>
      </c>
      <c r="D479" s="91">
        <v>176015</v>
      </c>
      <c r="E479" s="91"/>
      <c r="F479" s="91"/>
      <c r="G479" s="91"/>
      <c r="H479" s="92" t="s">
        <v>1254</v>
      </c>
    </row>
    <row r="480" spans="1:8" x14ac:dyDescent="0.25">
      <c r="A480" s="135" t="s">
        <v>1087</v>
      </c>
      <c r="B480" s="110"/>
      <c r="C480" s="111" t="s">
        <v>800</v>
      </c>
      <c r="D480" s="106">
        <v>176015</v>
      </c>
      <c r="E480" s="106"/>
      <c r="F480" s="106"/>
      <c r="G480" s="106"/>
      <c r="H480" s="98"/>
    </row>
    <row r="481" spans="1:8" x14ac:dyDescent="0.25">
      <c r="A481" s="103" t="s">
        <v>547</v>
      </c>
      <c r="B481" s="136" t="s">
        <v>5</v>
      </c>
      <c r="C481" s="105"/>
      <c r="D481" s="106"/>
      <c r="E481" s="106"/>
      <c r="F481" s="106"/>
      <c r="G481" s="106"/>
      <c r="H481" s="98"/>
    </row>
    <row r="482" spans="1:8" x14ac:dyDescent="0.25">
      <c r="A482" s="135" t="s">
        <v>551</v>
      </c>
      <c r="B482" s="110"/>
      <c r="C482" s="111" t="s">
        <v>552</v>
      </c>
      <c r="D482" s="106"/>
      <c r="E482" s="106"/>
      <c r="F482" s="106">
        <v>176017</v>
      </c>
      <c r="G482" s="106"/>
      <c r="H482" s="98"/>
    </row>
    <row r="483" spans="1:8" s="89" customFormat="1" ht="20.5" hidden="1" x14ac:dyDescent="0.25">
      <c r="A483" s="137" t="s">
        <v>553</v>
      </c>
      <c r="B483" s="138"/>
      <c r="C483" s="139" t="s">
        <v>554</v>
      </c>
      <c r="D483" s="91"/>
      <c r="E483" s="91"/>
      <c r="F483" s="91">
        <v>176017</v>
      </c>
      <c r="G483" s="91"/>
      <c r="H483" s="92" t="s">
        <v>1255</v>
      </c>
    </row>
    <row r="484" spans="1:8" x14ac:dyDescent="0.25">
      <c r="A484" s="135" t="s">
        <v>555</v>
      </c>
      <c r="B484" s="110"/>
      <c r="C484" s="111" t="s">
        <v>556</v>
      </c>
      <c r="D484" s="106"/>
      <c r="E484" s="106"/>
      <c r="F484" s="106">
        <v>176017</v>
      </c>
      <c r="G484" s="106"/>
      <c r="H484" s="98"/>
    </row>
    <row r="485" spans="1:8" x14ac:dyDescent="0.25">
      <c r="A485" s="135" t="s">
        <v>557</v>
      </c>
      <c r="B485" s="110"/>
      <c r="C485" s="111" t="s">
        <v>558</v>
      </c>
      <c r="D485" s="106"/>
      <c r="E485" s="106"/>
      <c r="F485" s="106">
        <v>176017</v>
      </c>
      <c r="G485" s="106"/>
      <c r="H485" s="98"/>
    </row>
    <row r="486" spans="1:8" x14ac:dyDescent="0.25">
      <c r="A486" s="135" t="s">
        <v>559</v>
      </c>
      <c r="B486" s="110"/>
      <c r="C486" s="111" t="s">
        <v>560</v>
      </c>
      <c r="D486" s="106"/>
      <c r="E486" s="106"/>
      <c r="F486" s="106">
        <v>176017</v>
      </c>
      <c r="G486" s="106"/>
      <c r="H486" s="98"/>
    </row>
    <row r="487" spans="1:8" s="89" customFormat="1" ht="36" hidden="1" x14ac:dyDescent="0.25">
      <c r="A487" s="137" t="s">
        <v>561</v>
      </c>
      <c r="B487" s="138"/>
      <c r="C487" s="139" t="s">
        <v>1088</v>
      </c>
      <c r="D487" s="91"/>
      <c r="E487" s="91"/>
      <c r="F487" s="91">
        <v>176017</v>
      </c>
      <c r="G487" s="91"/>
      <c r="H487" s="92" t="s">
        <v>1256</v>
      </c>
    </row>
    <row r="488" spans="1:8" x14ac:dyDescent="0.25">
      <c r="A488" s="135" t="s">
        <v>1089</v>
      </c>
      <c r="B488" s="110"/>
      <c r="C488" s="111" t="s">
        <v>1090</v>
      </c>
      <c r="D488" s="106"/>
      <c r="E488" s="106"/>
      <c r="F488" s="106">
        <v>176017</v>
      </c>
      <c r="G488" s="106"/>
      <c r="H488" s="98"/>
    </row>
    <row r="489" spans="1:8" x14ac:dyDescent="0.25">
      <c r="A489" s="135" t="s">
        <v>1091</v>
      </c>
      <c r="B489" s="110"/>
      <c r="C489" s="111" t="s">
        <v>754</v>
      </c>
      <c r="D489" s="106"/>
      <c r="E489" s="106"/>
      <c r="F489" s="106">
        <v>176017</v>
      </c>
      <c r="G489" s="106"/>
      <c r="H489" s="98"/>
    </row>
    <row r="490" spans="1:8" x14ac:dyDescent="0.25">
      <c r="A490" s="135" t="s">
        <v>565</v>
      </c>
      <c r="B490" s="110"/>
      <c r="C490" s="111" t="s">
        <v>566</v>
      </c>
      <c r="D490" s="106"/>
      <c r="E490" s="106"/>
      <c r="F490" s="106">
        <v>176017</v>
      </c>
      <c r="G490" s="106"/>
      <c r="H490" s="98"/>
    </row>
    <row r="491" spans="1:8" x14ac:dyDescent="0.25">
      <c r="A491" s="135" t="s">
        <v>571</v>
      </c>
      <c r="B491" s="110"/>
      <c r="C491" s="111" t="s">
        <v>572</v>
      </c>
      <c r="D491" s="106"/>
      <c r="E491" s="106"/>
      <c r="F491" s="106">
        <v>176017</v>
      </c>
      <c r="G491" s="106"/>
      <c r="H491" s="98"/>
    </row>
    <row r="492" spans="1:8" x14ac:dyDescent="0.25">
      <c r="A492" s="135" t="s">
        <v>573</v>
      </c>
      <c r="B492" s="110"/>
      <c r="C492" s="111" t="s">
        <v>1092</v>
      </c>
      <c r="D492" s="106"/>
      <c r="E492" s="106"/>
      <c r="F492" s="106">
        <v>176017</v>
      </c>
      <c r="G492" s="106"/>
      <c r="H492" s="98"/>
    </row>
    <row r="493" spans="1:8" x14ac:dyDescent="0.25">
      <c r="A493" s="135" t="s">
        <v>575</v>
      </c>
      <c r="B493" s="110"/>
      <c r="C493" s="111" t="s">
        <v>1093</v>
      </c>
      <c r="D493" s="106"/>
      <c r="E493" s="106"/>
      <c r="F493" s="106">
        <v>176017</v>
      </c>
      <c r="G493" s="106"/>
      <c r="H493" s="98"/>
    </row>
    <row r="494" spans="1:8" x14ac:dyDescent="0.25">
      <c r="A494" s="135" t="s">
        <v>577</v>
      </c>
      <c r="B494" s="110"/>
      <c r="C494" s="111" t="s">
        <v>1257</v>
      </c>
      <c r="D494" s="106"/>
      <c r="E494" s="106"/>
      <c r="F494" s="106">
        <v>176017</v>
      </c>
      <c r="G494" s="106"/>
      <c r="H494" s="98"/>
    </row>
    <row r="495" spans="1:8" x14ac:dyDescent="0.25">
      <c r="A495" s="135" t="s">
        <v>579</v>
      </c>
      <c r="B495" s="110"/>
      <c r="C495" s="111" t="s">
        <v>580</v>
      </c>
      <c r="D495" s="106"/>
      <c r="E495" s="106"/>
      <c r="F495" s="106">
        <v>176017</v>
      </c>
      <c r="G495" s="106"/>
      <c r="H495" s="98"/>
    </row>
    <row r="496" spans="1:8" x14ac:dyDescent="0.25">
      <c r="A496" s="135" t="s">
        <v>585</v>
      </c>
      <c r="B496" s="110"/>
      <c r="C496" s="111" t="s">
        <v>586</v>
      </c>
      <c r="D496" s="106"/>
      <c r="E496" s="106"/>
      <c r="F496" s="106">
        <v>176017</v>
      </c>
      <c r="G496" s="106"/>
      <c r="H496" s="98"/>
    </row>
    <row r="497" spans="1:8" x14ac:dyDescent="0.25">
      <c r="A497" s="135" t="s">
        <v>587</v>
      </c>
      <c r="B497" s="110"/>
      <c r="C497" s="111" t="s">
        <v>588</v>
      </c>
      <c r="D497" s="106"/>
      <c r="E497" s="106"/>
      <c r="F497" s="106">
        <v>176017</v>
      </c>
      <c r="G497" s="106"/>
      <c r="H497" s="98"/>
    </row>
    <row r="498" spans="1:8" x14ac:dyDescent="0.25">
      <c r="A498" s="135" t="s">
        <v>589</v>
      </c>
      <c r="B498" s="110"/>
      <c r="C498" s="111" t="s">
        <v>590</v>
      </c>
      <c r="D498" s="106"/>
      <c r="E498" s="106"/>
      <c r="F498" s="106">
        <v>176017</v>
      </c>
      <c r="G498" s="106"/>
      <c r="H498" s="98"/>
    </row>
    <row r="499" spans="1:8" x14ac:dyDescent="0.25">
      <c r="A499" s="135" t="s">
        <v>595</v>
      </c>
      <c r="B499" s="110"/>
      <c r="C499" s="111" t="s">
        <v>1094</v>
      </c>
      <c r="D499" s="106"/>
      <c r="E499" s="106"/>
      <c r="F499" s="106">
        <v>176017</v>
      </c>
      <c r="G499" s="106"/>
      <c r="H499" s="98"/>
    </row>
    <row r="500" spans="1:8" x14ac:dyDescent="0.25">
      <c r="A500" s="135" t="s">
        <v>597</v>
      </c>
      <c r="B500" s="110"/>
      <c r="C500" s="111" t="s">
        <v>598</v>
      </c>
      <c r="D500" s="106"/>
      <c r="E500" s="106"/>
      <c r="F500" s="106">
        <v>176017</v>
      </c>
      <c r="G500" s="106"/>
      <c r="H500" s="98"/>
    </row>
    <row r="501" spans="1:8" x14ac:dyDescent="0.25">
      <c r="A501" s="135" t="s">
        <v>599</v>
      </c>
      <c r="B501" s="110"/>
      <c r="C501" s="111" t="s">
        <v>600</v>
      </c>
      <c r="D501" s="106"/>
      <c r="E501" s="106"/>
      <c r="F501" s="106">
        <v>176017</v>
      </c>
      <c r="G501" s="106"/>
      <c r="H501" s="98"/>
    </row>
    <row r="502" spans="1:8" x14ac:dyDescent="0.25">
      <c r="A502" s="135" t="s">
        <v>1258</v>
      </c>
      <c r="B502" s="110"/>
      <c r="C502" s="111" t="s">
        <v>601</v>
      </c>
      <c r="D502" s="106"/>
      <c r="E502" s="106"/>
      <c r="F502" s="106"/>
      <c r="G502" s="106">
        <v>176030</v>
      </c>
      <c r="H502" s="98" t="s">
        <v>581</v>
      </c>
    </row>
    <row r="503" spans="1:8" x14ac:dyDescent="0.25">
      <c r="A503" s="135" t="s">
        <v>1259</v>
      </c>
      <c r="B503" s="110"/>
      <c r="C503" s="111" t="s">
        <v>602</v>
      </c>
      <c r="D503" s="106"/>
      <c r="E503" s="106"/>
      <c r="F503" s="106"/>
      <c r="G503" s="106">
        <v>176030</v>
      </c>
      <c r="H503" s="98" t="s">
        <v>581</v>
      </c>
    </row>
    <row r="504" spans="1:8" x14ac:dyDescent="0.25">
      <c r="A504" s="135" t="s">
        <v>1260</v>
      </c>
      <c r="B504" s="110"/>
      <c r="C504" s="111" t="s">
        <v>1261</v>
      </c>
      <c r="D504" s="106"/>
      <c r="E504" s="106"/>
      <c r="F504" s="106"/>
      <c r="G504" s="106">
        <v>176030</v>
      </c>
      <c r="H504" s="98" t="s">
        <v>581</v>
      </c>
    </row>
    <row r="505" spans="1:8" x14ac:dyDescent="0.25">
      <c r="A505" s="135" t="s">
        <v>1262</v>
      </c>
      <c r="B505" s="110"/>
      <c r="C505" s="111" t="s">
        <v>605</v>
      </c>
      <c r="D505" s="106"/>
      <c r="E505" s="106"/>
      <c r="F505" s="106"/>
      <c r="G505" s="106">
        <v>176030</v>
      </c>
      <c r="H505" s="98" t="s">
        <v>581</v>
      </c>
    </row>
    <row r="506" spans="1:8" x14ac:dyDescent="0.25">
      <c r="A506" s="135" t="s">
        <v>1095</v>
      </c>
      <c r="B506" s="110"/>
      <c r="C506" s="111" t="s">
        <v>1263</v>
      </c>
      <c r="D506" s="106"/>
      <c r="E506" s="106"/>
      <c r="F506" s="106"/>
      <c r="G506" s="106">
        <v>176030</v>
      </c>
      <c r="H506" s="98" t="s">
        <v>581</v>
      </c>
    </row>
    <row r="507" spans="1:8" x14ac:dyDescent="0.25">
      <c r="A507" s="135" t="s">
        <v>1264</v>
      </c>
      <c r="B507" s="110"/>
      <c r="C507" s="111" t="s">
        <v>604</v>
      </c>
      <c r="D507" s="106"/>
      <c r="E507" s="106"/>
      <c r="F507" s="106"/>
      <c r="G507" s="106">
        <v>176030</v>
      </c>
      <c r="H507" s="98" t="s">
        <v>581</v>
      </c>
    </row>
    <row r="508" spans="1:8" x14ac:dyDescent="0.25">
      <c r="A508" s="135" t="s">
        <v>609</v>
      </c>
      <c r="B508" s="110"/>
      <c r="C508" s="111" t="s">
        <v>610</v>
      </c>
      <c r="D508" s="106"/>
      <c r="E508" s="106"/>
      <c r="F508" s="106">
        <v>176017</v>
      </c>
      <c r="G508" s="106"/>
      <c r="H508" s="98"/>
    </row>
    <row r="509" spans="1:8" x14ac:dyDescent="0.25">
      <c r="A509" s="135" t="s">
        <v>611</v>
      </c>
      <c r="B509" s="110"/>
      <c r="C509" s="111" t="s">
        <v>612</v>
      </c>
      <c r="D509" s="106"/>
      <c r="E509" s="106"/>
      <c r="F509" s="106">
        <v>176017</v>
      </c>
      <c r="G509" s="106"/>
      <c r="H509" s="98"/>
    </row>
    <row r="510" spans="1:8" x14ac:dyDescent="0.25">
      <c r="A510" s="135" t="s">
        <v>613</v>
      </c>
      <c r="B510" s="110"/>
      <c r="C510" s="111" t="s">
        <v>614</v>
      </c>
      <c r="D510" s="106"/>
      <c r="E510" s="106"/>
      <c r="F510" s="106">
        <v>176017</v>
      </c>
      <c r="G510" s="106"/>
      <c r="H510" s="98"/>
    </row>
    <row r="511" spans="1:8" x14ac:dyDescent="0.25">
      <c r="A511" s="135" t="s">
        <v>615</v>
      </c>
      <c r="B511" s="110"/>
      <c r="C511" s="111" t="s">
        <v>616</v>
      </c>
      <c r="D511" s="106"/>
      <c r="E511" s="106"/>
      <c r="F511" s="106">
        <v>176017</v>
      </c>
      <c r="G511" s="106"/>
      <c r="H511" s="98"/>
    </row>
    <row r="512" spans="1:8" x14ac:dyDescent="0.25">
      <c r="A512" s="135" t="s">
        <v>1280</v>
      </c>
      <c r="B512" s="110"/>
      <c r="C512" s="111" t="s">
        <v>617</v>
      </c>
      <c r="D512" s="106"/>
      <c r="E512" s="106"/>
      <c r="F512" s="106"/>
      <c r="G512" s="106">
        <v>176030</v>
      </c>
      <c r="H512" s="98" t="s">
        <v>581</v>
      </c>
    </row>
    <row r="513" spans="1:8" x14ac:dyDescent="0.25">
      <c r="A513" s="135" t="s">
        <v>620</v>
      </c>
      <c r="B513" s="110"/>
      <c r="C513" s="111" t="s">
        <v>1096</v>
      </c>
      <c r="D513" s="106"/>
      <c r="E513" s="106"/>
      <c r="F513" s="106">
        <v>176017</v>
      </c>
      <c r="G513" s="106"/>
      <c r="H513" s="98"/>
    </row>
    <row r="514" spans="1:8" x14ac:dyDescent="0.25">
      <c r="A514" s="135" t="s">
        <v>622</v>
      </c>
      <c r="B514" s="110"/>
      <c r="C514" s="111" t="s">
        <v>1097</v>
      </c>
      <c r="D514" s="106"/>
      <c r="E514" s="106"/>
      <c r="F514" s="106">
        <v>176017</v>
      </c>
      <c r="G514" s="106"/>
      <c r="H514" s="98"/>
    </row>
    <row r="515" spans="1:8" x14ac:dyDescent="0.25">
      <c r="A515" s="135" t="s">
        <v>624</v>
      </c>
      <c r="B515" s="110"/>
      <c r="C515" s="111" t="s">
        <v>1098</v>
      </c>
      <c r="D515" s="106"/>
      <c r="E515" s="106"/>
      <c r="F515" s="106">
        <v>176017</v>
      </c>
      <c r="G515" s="106"/>
      <c r="H515" s="98"/>
    </row>
    <row r="516" spans="1:8" x14ac:dyDescent="0.25">
      <c r="A516" s="135" t="s">
        <v>626</v>
      </c>
      <c r="B516" s="110"/>
      <c r="C516" s="111" t="s">
        <v>627</v>
      </c>
      <c r="D516" s="106"/>
      <c r="E516" s="106"/>
      <c r="F516" s="106">
        <v>176017</v>
      </c>
      <c r="G516" s="106"/>
      <c r="H516" s="98"/>
    </row>
    <row r="517" spans="1:8" x14ac:dyDescent="0.25">
      <c r="A517" s="135" t="s">
        <v>628</v>
      </c>
      <c r="B517" s="110"/>
      <c r="C517" s="111" t="s">
        <v>629</v>
      </c>
      <c r="D517" s="106"/>
      <c r="E517" s="106"/>
      <c r="F517" s="106">
        <v>176017</v>
      </c>
      <c r="G517" s="106"/>
      <c r="H517" s="98"/>
    </row>
    <row r="518" spans="1:8" x14ac:dyDescent="0.25">
      <c r="A518" s="135" t="s">
        <v>630</v>
      </c>
      <c r="B518" s="110"/>
      <c r="C518" s="111" t="s">
        <v>631</v>
      </c>
      <c r="D518" s="106"/>
      <c r="E518" s="106"/>
      <c r="F518" s="106">
        <v>176017</v>
      </c>
      <c r="G518" s="106"/>
      <c r="H518" s="98"/>
    </row>
    <row r="519" spans="1:8" x14ac:dyDescent="0.25">
      <c r="A519" s="135" t="s">
        <v>1281</v>
      </c>
      <c r="B519" s="110"/>
      <c r="C519" s="111" t="s">
        <v>632</v>
      </c>
      <c r="D519" s="106"/>
      <c r="E519" s="106"/>
      <c r="F519" s="106"/>
      <c r="G519" s="106">
        <v>176030</v>
      </c>
      <c r="H519" s="98" t="s">
        <v>581</v>
      </c>
    </row>
    <row r="520" spans="1:8" x14ac:dyDescent="0.25">
      <c r="A520" s="135" t="s">
        <v>1282</v>
      </c>
      <c r="B520" s="110"/>
      <c r="C520" s="111" t="s">
        <v>633</v>
      </c>
      <c r="D520" s="106"/>
      <c r="E520" s="106"/>
      <c r="F520" s="106"/>
      <c r="G520" s="106">
        <v>176030</v>
      </c>
      <c r="H520" s="98" t="s">
        <v>581</v>
      </c>
    </row>
    <row r="521" spans="1:8" x14ac:dyDescent="0.25">
      <c r="A521" s="135" t="s">
        <v>634</v>
      </c>
      <c r="B521" s="110"/>
      <c r="C521" s="111" t="s">
        <v>1099</v>
      </c>
      <c r="D521" s="106"/>
      <c r="E521" s="106"/>
      <c r="F521" s="106">
        <v>176017</v>
      </c>
      <c r="G521" s="106"/>
      <c r="H521" s="98"/>
    </row>
    <row r="522" spans="1:8" x14ac:dyDescent="0.25">
      <c r="A522" s="135" t="s">
        <v>638</v>
      </c>
      <c r="B522" s="110"/>
      <c r="C522" s="111" t="s">
        <v>639</v>
      </c>
      <c r="D522" s="106"/>
      <c r="E522" s="106"/>
      <c r="F522" s="106">
        <v>176017</v>
      </c>
      <c r="G522" s="106"/>
      <c r="H522" s="98"/>
    </row>
    <row r="523" spans="1:8" x14ac:dyDescent="0.25">
      <c r="A523" s="135" t="s">
        <v>640</v>
      </c>
      <c r="B523" s="110"/>
      <c r="C523" s="111" t="s">
        <v>641</v>
      </c>
      <c r="D523" s="106"/>
      <c r="E523" s="106"/>
      <c r="F523" s="106">
        <v>176017</v>
      </c>
      <c r="G523" s="106"/>
      <c r="H523" s="98"/>
    </row>
    <row r="524" spans="1:8" x14ac:dyDescent="0.25">
      <c r="A524" s="135" t="s">
        <v>642</v>
      </c>
      <c r="B524" s="110"/>
      <c r="C524" s="111" t="s">
        <v>643</v>
      </c>
      <c r="D524" s="106"/>
      <c r="E524" s="106"/>
      <c r="F524" s="106">
        <v>176017</v>
      </c>
      <c r="G524" s="106"/>
      <c r="H524" s="98"/>
    </row>
    <row r="525" spans="1:8" x14ac:dyDescent="0.25">
      <c r="A525" s="135" t="s">
        <v>644</v>
      </c>
      <c r="B525" s="110"/>
      <c r="C525" s="111" t="s">
        <v>645</v>
      </c>
      <c r="D525" s="106"/>
      <c r="E525" s="106"/>
      <c r="F525" s="106">
        <v>176017</v>
      </c>
      <c r="G525" s="106"/>
      <c r="H525" s="98"/>
    </row>
    <row r="526" spans="1:8" x14ac:dyDescent="0.25">
      <c r="A526" s="135" t="s">
        <v>646</v>
      </c>
      <c r="B526" s="110"/>
      <c r="C526" s="111" t="s">
        <v>647</v>
      </c>
      <c r="D526" s="106"/>
      <c r="E526" s="106"/>
      <c r="F526" s="106">
        <v>176017</v>
      </c>
      <c r="G526" s="106"/>
      <c r="H526" s="98"/>
    </row>
    <row r="527" spans="1:8" x14ac:dyDescent="0.25">
      <c r="A527" s="135" t="s">
        <v>648</v>
      </c>
      <c r="B527" s="110"/>
      <c r="C527" s="111" t="s">
        <v>1100</v>
      </c>
      <c r="D527" s="106"/>
      <c r="E527" s="106"/>
      <c r="F527" s="106">
        <v>176017</v>
      </c>
      <c r="G527" s="106"/>
      <c r="H527" s="98"/>
    </row>
    <row r="528" spans="1:8" x14ac:dyDescent="0.25">
      <c r="A528" s="135" t="s">
        <v>1101</v>
      </c>
      <c r="B528" s="110"/>
      <c r="C528" s="111" t="s">
        <v>1265</v>
      </c>
      <c r="D528" s="106"/>
      <c r="E528" s="106"/>
      <c r="F528" s="106"/>
      <c r="G528" s="106">
        <v>176039</v>
      </c>
      <c r="H528" s="98"/>
    </row>
    <row r="529" spans="1:8" x14ac:dyDescent="0.25">
      <c r="A529" s="135" t="s">
        <v>1102</v>
      </c>
      <c r="B529" s="110"/>
      <c r="C529" s="111" t="s">
        <v>653</v>
      </c>
      <c r="D529" s="106"/>
      <c r="E529" s="106"/>
      <c r="F529" s="106"/>
      <c r="G529" s="106">
        <v>176047</v>
      </c>
      <c r="H529" s="98"/>
    </row>
    <row r="530" spans="1:8" x14ac:dyDescent="0.25">
      <c r="A530" s="135" t="s">
        <v>1103</v>
      </c>
      <c r="B530" s="110"/>
      <c r="C530" s="111" t="s">
        <v>654</v>
      </c>
      <c r="D530" s="106"/>
      <c r="E530" s="106"/>
      <c r="F530" s="106"/>
      <c r="G530" s="106">
        <v>176046</v>
      </c>
      <c r="H530" s="98"/>
    </row>
    <row r="531" spans="1:8" x14ac:dyDescent="0.25">
      <c r="A531" s="135" t="s">
        <v>1104</v>
      </c>
      <c r="B531" s="110"/>
      <c r="C531" s="111" t="s">
        <v>655</v>
      </c>
      <c r="D531" s="106"/>
      <c r="E531" s="106"/>
      <c r="F531" s="106"/>
      <c r="G531" s="106">
        <v>176048</v>
      </c>
      <c r="H531" s="98"/>
    </row>
    <row r="532" spans="1:8" x14ac:dyDescent="0.25">
      <c r="A532" s="135" t="s">
        <v>1105</v>
      </c>
      <c r="B532" s="110"/>
      <c r="C532" s="111" t="s">
        <v>656</v>
      </c>
      <c r="D532" s="106"/>
      <c r="E532" s="106"/>
      <c r="F532" s="106"/>
      <c r="G532" s="106">
        <v>176049</v>
      </c>
      <c r="H532" s="98"/>
    </row>
    <row r="533" spans="1:8" x14ac:dyDescent="0.25">
      <c r="A533" s="135" t="s">
        <v>1106</v>
      </c>
      <c r="B533" s="110"/>
      <c r="C533" s="111" t="s">
        <v>657</v>
      </c>
      <c r="D533" s="106"/>
      <c r="E533" s="106"/>
      <c r="F533" s="106"/>
      <c r="G533" s="106">
        <v>176050</v>
      </c>
      <c r="H533" s="98"/>
    </row>
    <row r="534" spans="1:8" x14ac:dyDescent="0.25">
      <c r="A534" s="135" t="s">
        <v>1107</v>
      </c>
      <c r="B534" s="110"/>
      <c r="C534" s="111" t="s">
        <v>678</v>
      </c>
      <c r="D534" s="106"/>
      <c r="E534" s="106"/>
      <c r="F534" s="106"/>
      <c r="G534" s="106">
        <v>176051</v>
      </c>
      <c r="H534" s="98"/>
    </row>
    <row r="535" spans="1:8" x14ac:dyDescent="0.25">
      <c r="A535" s="135" t="s">
        <v>801</v>
      </c>
      <c r="B535" s="110"/>
      <c r="C535" s="111" t="s">
        <v>802</v>
      </c>
      <c r="D535" s="106"/>
      <c r="E535" s="106"/>
      <c r="F535" s="106">
        <v>176017</v>
      </c>
      <c r="G535" s="106"/>
      <c r="H535" s="98"/>
    </row>
    <row r="536" spans="1:8" x14ac:dyDescent="0.25">
      <c r="A536" s="135" t="s">
        <v>1108</v>
      </c>
      <c r="B536" s="110"/>
      <c r="C536" s="111" t="s">
        <v>658</v>
      </c>
      <c r="D536" s="106"/>
      <c r="E536" s="106"/>
      <c r="F536" s="106"/>
      <c r="G536" s="106">
        <v>176056</v>
      </c>
      <c r="H536" s="98"/>
    </row>
    <row r="537" spans="1:8" x14ac:dyDescent="0.25">
      <c r="A537" s="135" t="s">
        <v>1109</v>
      </c>
      <c r="B537" s="110"/>
      <c r="C537" s="111" t="s">
        <v>1266</v>
      </c>
      <c r="D537" s="106"/>
      <c r="E537" s="106"/>
      <c r="F537" s="106">
        <v>176017</v>
      </c>
      <c r="G537" s="106"/>
      <c r="H537" s="98"/>
    </row>
    <row r="538" spans="1:8" x14ac:dyDescent="0.25">
      <c r="A538" s="135" t="s">
        <v>1130</v>
      </c>
      <c r="B538" s="110"/>
      <c r="C538" s="111" t="s">
        <v>803</v>
      </c>
      <c r="D538" s="106"/>
      <c r="E538" s="106"/>
      <c r="F538" s="106">
        <v>176017</v>
      </c>
      <c r="G538" s="106"/>
      <c r="H538" s="98"/>
    </row>
    <row r="539" spans="1:8" x14ac:dyDescent="0.25">
      <c r="A539" s="140" t="s">
        <v>1267</v>
      </c>
      <c r="B539" s="136" t="s">
        <v>784</v>
      </c>
      <c r="C539" s="105"/>
      <c r="D539" s="106"/>
      <c r="E539" s="106"/>
      <c r="F539" s="106"/>
      <c r="G539" s="106"/>
      <c r="H539" s="98"/>
    </row>
    <row r="540" spans="1:8" x14ac:dyDescent="0.25">
      <c r="A540" s="135" t="s">
        <v>783</v>
      </c>
      <c r="B540" s="136"/>
      <c r="C540" s="105" t="s">
        <v>784</v>
      </c>
      <c r="D540" s="106">
        <v>176015</v>
      </c>
      <c r="E540" s="106"/>
      <c r="F540" s="106"/>
      <c r="G540" s="106"/>
      <c r="H540" s="98"/>
    </row>
    <row r="541" spans="1:8" x14ac:dyDescent="0.25">
      <c r="A541" s="140" t="s">
        <v>1268</v>
      </c>
      <c r="B541" s="136" t="s">
        <v>1111</v>
      </c>
      <c r="C541" s="105"/>
      <c r="D541" s="106"/>
      <c r="E541" s="106"/>
      <c r="F541" s="106"/>
      <c r="G541" s="106"/>
      <c r="H541" s="98"/>
    </row>
    <row r="542" spans="1:8" x14ac:dyDescent="0.25">
      <c r="A542" s="135" t="s">
        <v>1110</v>
      </c>
      <c r="B542" s="136"/>
      <c r="C542" s="105" t="s">
        <v>1111</v>
      </c>
      <c r="D542" s="106"/>
      <c r="E542" s="106"/>
      <c r="F542" s="106"/>
      <c r="G542" s="106">
        <v>176012</v>
      </c>
      <c r="H542" s="98"/>
    </row>
    <row r="543" spans="1:8" x14ac:dyDescent="0.25">
      <c r="A543" s="103" t="s">
        <v>1269</v>
      </c>
      <c r="B543" s="136" t="s">
        <v>1113</v>
      </c>
      <c r="C543" s="111"/>
      <c r="D543" s="106"/>
      <c r="E543" s="106"/>
      <c r="F543" s="106"/>
      <c r="G543" s="106"/>
      <c r="H543" s="98"/>
    </row>
    <row r="544" spans="1:8" x14ac:dyDescent="0.25">
      <c r="A544" s="135" t="s">
        <v>1112</v>
      </c>
      <c r="B544" s="110"/>
      <c r="C544" s="111" t="s">
        <v>799</v>
      </c>
      <c r="D544" s="106">
        <v>176015</v>
      </c>
      <c r="E544" s="106"/>
      <c r="F544" s="106"/>
      <c r="G544" s="106"/>
      <c r="H544" s="98" t="s">
        <v>1138</v>
      </c>
    </row>
    <row r="545" spans="1:16377" s="89" customFormat="1" ht="20.5" hidden="1" x14ac:dyDescent="0.25">
      <c r="A545" s="137" t="s">
        <v>1114</v>
      </c>
      <c r="B545" s="138"/>
      <c r="C545" s="139" t="s">
        <v>1115</v>
      </c>
      <c r="D545" s="91"/>
      <c r="E545" s="91"/>
      <c r="F545" s="91"/>
      <c r="G545" s="91"/>
      <c r="H545" s="92" t="s">
        <v>1270</v>
      </c>
    </row>
    <row r="546" spans="1:16377" x14ac:dyDescent="0.25">
      <c r="A546" s="135" t="s">
        <v>1116</v>
      </c>
      <c r="B546" s="110"/>
      <c r="C546" s="111" t="s">
        <v>1117</v>
      </c>
      <c r="D546" s="106">
        <v>176015</v>
      </c>
      <c r="E546" s="106"/>
      <c r="F546" s="106"/>
      <c r="G546" s="106"/>
      <c r="H546" s="98" t="s">
        <v>1136</v>
      </c>
    </row>
    <row r="547" spans="1:16377" x14ac:dyDescent="0.25">
      <c r="A547" s="103" t="s">
        <v>618</v>
      </c>
      <c r="B547" s="141" t="s">
        <v>1131</v>
      </c>
      <c r="C547" s="111"/>
      <c r="D547" s="106"/>
      <c r="E547" s="106"/>
      <c r="F547" s="106"/>
      <c r="G547" s="106"/>
      <c r="H547" s="98"/>
    </row>
    <row r="548" spans="1:16377" x14ac:dyDescent="0.25">
      <c r="A548" s="135" t="s">
        <v>1121</v>
      </c>
      <c r="B548" s="110"/>
      <c r="C548" s="111" t="s">
        <v>727</v>
      </c>
      <c r="D548" s="106"/>
      <c r="E548" s="106">
        <v>176016</v>
      </c>
      <c r="F548" s="106"/>
      <c r="G548" s="106"/>
      <c r="H548" s="98" t="s">
        <v>1271</v>
      </c>
    </row>
    <row r="549" spans="1:16377" x14ac:dyDescent="0.25">
      <c r="A549" s="135" t="s">
        <v>1122</v>
      </c>
      <c r="B549" s="110"/>
      <c r="C549" s="111" t="s">
        <v>729</v>
      </c>
      <c r="D549" s="106"/>
      <c r="E549" s="106">
        <v>176016</v>
      </c>
      <c r="F549" s="106"/>
      <c r="G549" s="106"/>
      <c r="H549" s="98" t="s">
        <v>1272</v>
      </c>
    </row>
    <row r="550" spans="1:16377" x14ac:dyDescent="0.25">
      <c r="A550" s="103" t="s">
        <v>1277</v>
      </c>
      <c r="B550" s="141" t="s">
        <v>1278</v>
      </c>
      <c r="C550" s="111"/>
      <c r="D550" s="133"/>
      <c r="E550" s="133"/>
      <c r="F550" s="133"/>
      <c r="G550" s="133"/>
      <c r="H550" s="134"/>
    </row>
    <row r="551" spans="1:16377" x14ac:dyDescent="0.25">
      <c r="A551" s="103" t="s">
        <v>1279</v>
      </c>
      <c r="B551" s="141"/>
      <c r="C551" s="111" t="s">
        <v>1278</v>
      </c>
      <c r="D551" s="133"/>
      <c r="E551" s="133"/>
      <c r="F551" s="106">
        <v>176017</v>
      </c>
      <c r="G551" s="133"/>
      <c r="H551" s="134"/>
      <c r="I551" s="131"/>
      <c r="J551" s="132"/>
      <c r="K551" s="129"/>
      <c r="L551" s="130"/>
      <c r="M551" s="89"/>
      <c r="N551" s="131"/>
      <c r="O551" s="131"/>
      <c r="P551" s="131"/>
      <c r="Q551" s="131"/>
      <c r="R551" s="132"/>
      <c r="S551" s="129"/>
      <c r="T551" s="130"/>
      <c r="U551" s="89"/>
      <c r="V551" s="131"/>
      <c r="W551" s="131"/>
      <c r="X551" s="131"/>
      <c r="Y551" s="131"/>
      <c r="Z551" s="132"/>
      <c r="AA551" s="129"/>
      <c r="AB551" s="130"/>
      <c r="AC551" s="89"/>
      <c r="AD551" s="131"/>
      <c r="AE551" s="131"/>
      <c r="AF551" s="131"/>
      <c r="AG551" s="131"/>
      <c r="AH551" s="132"/>
      <c r="AI551" s="129"/>
      <c r="AJ551" s="130"/>
      <c r="AK551" s="89"/>
      <c r="AL551" s="131"/>
      <c r="AM551" s="131"/>
      <c r="AN551" s="131"/>
      <c r="AO551" s="131"/>
      <c r="AP551" s="132"/>
      <c r="AQ551" s="129"/>
      <c r="AR551" s="130"/>
      <c r="AS551" s="89"/>
      <c r="AT551" s="131"/>
      <c r="AU551" s="131"/>
      <c r="AV551" s="131"/>
      <c r="AW551" s="131"/>
      <c r="AX551" s="132"/>
      <c r="AY551" s="129"/>
      <c r="AZ551" s="130"/>
      <c r="BA551" s="89"/>
      <c r="BB551" s="131"/>
      <c r="BC551" s="131"/>
      <c r="BD551" s="131"/>
      <c r="BE551" s="131"/>
      <c r="BF551" s="132"/>
      <c r="BG551" s="129"/>
      <c r="BH551" s="130"/>
      <c r="BI551" s="89"/>
      <c r="BJ551" s="131"/>
      <c r="BK551" s="131"/>
      <c r="BL551" s="131"/>
      <c r="BM551" s="131"/>
      <c r="BN551" s="132"/>
      <c r="BO551" s="129"/>
      <c r="BP551" s="130"/>
      <c r="BQ551" s="89"/>
      <c r="BR551" s="131"/>
      <c r="BS551" s="131"/>
      <c r="BT551" s="131"/>
      <c r="BU551" s="131"/>
      <c r="BV551" s="132"/>
      <c r="BW551" s="129"/>
      <c r="BX551" s="130"/>
      <c r="BY551" s="89"/>
      <c r="BZ551" s="131"/>
      <c r="CA551" s="131"/>
      <c r="CB551" s="131"/>
      <c r="CC551" s="131"/>
      <c r="CD551" s="132"/>
      <c r="CE551" s="129"/>
      <c r="CF551" s="130"/>
      <c r="CG551" s="89"/>
      <c r="CH551" s="131"/>
      <c r="CI551" s="131"/>
      <c r="CJ551" s="131"/>
      <c r="CK551" s="131"/>
      <c r="CL551" s="132"/>
      <c r="CM551" s="129"/>
      <c r="CN551" s="130"/>
      <c r="CO551" s="89"/>
      <c r="CP551" s="131"/>
      <c r="CQ551" s="131"/>
      <c r="CR551" s="131"/>
      <c r="CS551" s="131"/>
      <c r="CT551" s="132"/>
      <c r="CU551" s="129"/>
      <c r="CV551" s="130"/>
      <c r="CW551" s="89"/>
      <c r="CX551" s="131"/>
      <c r="CY551" s="131"/>
      <c r="CZ551" s="131"/>
      <c r="DA551" s="131"/>
      <c r="DB551" s="132"/>
      <c r="DC551" s="129"/>
      <c r="DD551" s="130"/>
      <c r="DE551" s="89"/>
      <c r="DF551" s="131"/>
      <c r="DG551" s="131"/>
      <c r="DH551" s="131"/>
      <c r="DI551" s="131"/>
      <c r="DJ551" s="132"/>
      <c r="DK551" s="129"/>
      <c r="DL551" s="130"/>
      <c r="DM551" s="89"/>
      <c r="DN551" s="131"/>
      <c r="DO551" s="131"/>
      <c r="DP551" s="131"/>
      <c r="DQ551" s="131"/>
      <c r="DR551" s="132"/>
      <c r="DS551" s="129"/>
      <c r="DT551" s="130"/>
      <c r="DU551" s="89"/>
      <c r="DV551" s="131"/>
      <c r="DW551" s="131"/>
      <c r="DX551" s="131"/>
      <c r="DY551" s="131"/>
      <c r="DZ551" s="132"/>
      <c r="EA551" s="129"/>
      <c r="EB551" s="130"/>
      <c r="EC551" s="89"/>
      <c r="ED551" s="131"/>
      <c r="EE551" s="131"/>
      <c r="EF551" s="131"/>
      <c r="EG551" s="131"/>
      <c r="EH551" s="132"/>
      <c r="EI551" s="129"/>
      <c r="EJ551" s="130"/>
      <c r="EK551" s="89"/>
      <c r="EL551" s="131"/>
      <c r="EM551" s="131"/>
      <c r="EN551" s="131"/>
      <c r="EO551" s="131"/>
      <c r="EP551" s="132"/>
      <c r="EQ551" s="129"/>
      <c r="ER551" s="130"/>
      <c r="ES551" s="89"/>
      <c r="ET551" s="131"/>
      <c r="EU551" s="131"/>
      <c r="EV551" s="131"/>
      <c r="EW551" s="131"/>
      <c r="EX551" s="132"/>
      <c r="EY551" s="129"/>
      <c r="EZ551" s="130"/>
      <c r="FA551" s="89"/>
      <c r="FB551" s="131"/>
      <c r="FC551" s="131"/>
      <c r="FD551" s="131"/>
      <c r="FE551" s="131"/>
      <c r="FF551" s="132"/>
      <c r="FG551" s="129"/>
      <c r="FH551" s="130"/>
      <c r="FI551" s="89"/>
      <c r="FJ551" s="131"/>
      <c r="FK551" s="131"/>
      <c r="FL551" s="131"/>
      <c r="FM551" s="131"/>
      <c r="FN551" s="132"/>
      <c r="FO551" s="129"/>
      <c r="FP551" s="130"/>
      <c r="FQ551" s="89"/>
      <c r="FR551" s="131"/>
      <c r="FS551" s="131"/>
      <c r="FT551" s="131"/>
      <c r="FU551" s="131"/>
      <c r="FV551" s="132"/>
      <c r="FW551" s="129"/>
      <c r="FX551" s="130"/>
      <c r="FY551" s="89"/>
      <c r="FZ551" s="131"/>
      <c r="GA551" s="131"/>
      <c r="GB551" s="131"/>
      <c r="GC551" s="131"/>
      <c r="GD551" s="132"/>
      <c r="GE551" s="129"/>
      <c r="GF551" s="130"/>
      <c r="GG551" s="89"/>
      <c r="GH551" s="131"/>
      <c r="GI551" s="131"/>
      <c r="GJ551" s="131"/>
      <c r="GK551" s="131"/>
      <c r="GL551" s="132"/>
      <c r="GM551" s="129"/>
      <c r="GN551" s="130"/>
      <c r="GO551" s="89"/>
      <c r="GP551" s="131"/>
      <c r="GQ551" s="131"/>
      <c r="GR551" s="131"/>
      <c r="GS551" s="131"/>
      <c r="GT551" s="132"/>
      <c r="GU551" s="129"/>
      <c r="GV551" s="130"/>
      <c r="GW551" s="89"/>
      <c r="GX551" s="131"/>
      <c r="GY551" s="131"/>
      <c r="GZ551" s="131"/>
      <c r="HA551" s="131"/>
      <c r="HB551" s="132"/>
      <c r="HC551" s="129"/>
      <c r="HD551" s="130"/>
      <c r="HE551" s="89"/>
      <c r="HF551" s="131"/>
      <c r="HG551" s="131"/>
      <c r="HH551" s="131"/>
      <c r="HI551" s="131"/>
      <c r="HJ551" s="132"/>
      <c r="HK551" s="129"/>
      <c r="HL551" s="130"/>
      <c r="HM551" s="89"/>
      <c r="HN551" s="131"/>
      <c r="HO551" s="131"/>
      <c r="HP551" s="131"/>
      <c r="HQ551" s="131"/>
      <c r="HR551" s="132"/>
      <c r="HS551" s="129"/>
      <c r="HT551" s="130"/>
      <c r="HU551" s="89"/>
      <c r="HV551" s="131"/>
      <c r="HW551" s="131"/>
      <c r="HX551" s="131"/>
      <c r="HY551" s="131"/>
      <c r="HZ551" s="132"/>
      <c r="IA551" s="129"/>
      <c r="IB551" s="130"/>
      <c r="IC551" s="89"/>
      <c r="ID551" s="131"/>
      <c r="IE551" s="131"/>
      <c r="IF551" s="131"/>
      <c r="IG551" s="131"/>
      <c r="IH551" s="132"/>
      <c r="II551" s="129"/>
      <c r="IJ551" s="130"/>
      <c r="IK551" s="89"/>
      <c r="IL551" s="131"/>
      <c r="IM551" s="131"/>
      <c r="IN551" s="131"/>
      <c r="IO551" s="131"/>
      <c r="IP551" s="132"/>
      <c r="IQ551" s="129"/>
      <c r="IR551" s="130"/>
      <c r="IS551" s="89"/>
      <c r="IT551" s="131"/>
      <c r="IU551" s="131"/>
      <c r="IV551" s="131"/>
      <c r="IW551" s="131"/>
      <c r="IX551" s="132"/>
      <c r="IY551" s="129"/>
      <c r="IZ551" s="130"/>
      <c r="JA551" s="89"/>
      <c r="JB551" s="131"/>
      <c r="JC551" s="131"/>
      <c r="JD551" s="131"/>
      <c r="JE551" s="131"/>
      <c r="JF551" s="132"/>
      <c r="JG551" s="129"/>
      <c r="JH551" s="130"/>
      <c r="JI551" s="89"/>
      <c r="JJ551" s="131"/>
      <c r="JK551" s="131"/>
      <c r="JL551" s="131"/>
      <c r="JM551" s="131"/>
      <c r="JN551" s="132"/>
      <c r="JO551" s="129"/>
      <c r="JP551" s="130"/>
      <c r="JQ551" s="89"/>
      <c r="JR551" s="131"/>
      <c r="JS551" s="131"/>
      <c r="JT551" s="131"/>
      <c r="JU551" s="131"/>
      <c r="JV551" s="132"/>
      <c r="JW551" s="129"/>
      <c r="JX551" s="130"/>
      <c r="JY551" s="89"/>
      <c r="JZ551" s="131"/>
      <c r="KA551" s="131"/>
      <c r="KB551" s="131"/>
      <c r="KC551" s="131"/>
      <c r="KD551" s="132"/>
      <c r="KE551" s="129"/>
      <c r="KF551" s="130"/>
      <c r="KG551" s="89"/>
      <c r="KH551" s="131"/>
      <c r="KI551" s="131"/>
      <c r="KJ551" s="131"/>
      <c r="KK551" s="131"/>
      <c r="KL551" s="132"/>
      <c r="KM551" s="129"/>
      <c r="KN551" s="130"/>
      <c r="KO551" s="89"/>
      <c r="KP551" s="131"/>
      <c r="KQ551" s="131"/>
      <c r="KR551" s="131"/>
      <c r="KS551" s="131"/>
      <c r="KT551" s="132"/>
      <c r="KU551" s="129"/>
      <c r="KV551" s="130"/>
      <c r="KW551" s="89"/>
      <c r="KX551" s="131"/>
      <c r="KY551" s="131"/>
      <c r="KZ551" s="131"/>
      <c r="LA551" s="131"/>
      <c r="LB551" s="132"/>
      <c r="LC551" s="129"/>
      <c r="LD551" s="130"/>
      <c r="LE551" s="89"/>
      <c r="LF551" s="131"/>
      <c r="LG551" s="131"/>
      <c r="LH551" s="131"/>
      <c r="LI551" s="131"/>
      <c r="LJ551" s="132"/>
      <c r="LK551" s="129"/>
      <c r="LL551" s="130"/>
      <c r="LM551" s="89"/>
      <c r="LN551" s="131"/>
      <c r="LO551" s="131"/>
      <c r="LP551" s="131"/>
      <c r="LQ551" s="131"/>
      <c r="LR551" s="132"/>
      <c r="LS551" s="129"/>
      <c r="LT551" s="130"/>
      <c r="LU551" s="89"/>
      <c r="LV551" s="131"/>
      <c r="LW551" s="131"/>
      <c r="LX551" s="131"/>
      <c r="LY551" s="131"/>
      <c r="LZ551" s="132"/>
      <c r="MA551" s="129"/>
      <c r="MB551" s="130"/>
      <c r="MC551" s="89"/>
      <c r="MD551" s="131"/>
      <c r="ME551" s="131"/>
      <c r="MF551" s="131"/>
      <c r="MG551" s="131"/>
      <c r="MH551" s="132"/>
      <c r="MI551" s="129"/>
      <c r="MJ551" s="130"/>
      <c r="MK551" s="89"/>
      <c r="ML551" s="131"/>
      <c r="MM551" s="131"/>
      <c r="MN551" s="131"/>
      <c r="MO551" s="131"/>
      <c r="MP551" s="132"/>
      <c r="MQ551" s="129"/>
      <c r="MR551" s="130"/>
      <c r="MS551" s="89"/>
      <c r="MT551" s="131"/>
      <c r="MU551" s="131"/>
      <c r="MV551" s="131"/>
      <c r="MW551" s="131"/>
      <c r="MX551" s="132"/>
      <c r="MY551" s="129"/>
      <c r="MZ551" s="130"/>
      <c r="NA551" s="89"/>
      <c r="NB551" s="131"/>
      <c r="NC551" s="131"/>
      <c r="ND551" s="131"/>
      <c r="NE551" s="131"/>
      <c r="NF551" s="132"/>
      <c r="NG551" s="129"/>
      <c r="NH551" s="130"/>
      <c r="NI551" s="89"/>
      <c r="NJ551" s="131"/>
      <c r="NK551" s="131"/>
      <c r="NL551" s="131"/>
      <c r="NM551" s="131"/>
      <c r="NN551" s="132"/>
      <c r="NO551" s="129"/>
      <c r="NP551" s="130"/>
      <c r="NQ551" s="89"/>
      <c r="NR551" s="131"/>
      <c r="NS551" s="131"/>
      <c r="NT551" s="131"/>
      <c r="NU551" s="131"/>
      <c r="NV551" s="132"/>
      <c r="NW551" s="129"/>
      <c r="NX551" s="130"/>
      <c r="NY551" s="89"/>
      <c r="NZ551" s="131"/>
      <c r="OA551" s="131"/>
      <c r="OB551" s="131"/>
      <c r="OC551" s="131"/>
      <c r="OD551" s="132"/>
      <c r="OE551" s="129"/>
      <c r="OF551" s="130"/>
      <c r="OG551" s="89"/>
      <c r="OH551" s="131"/>
      <c r="OI551" s="131"/>
      <c r="OJ551" s="131"/>
      <c r="OK551" s="131"/>
      <c r="OL551" s="132"/>
      <c r="OM551" s="129"/>
      <c r="ON551" s="130"/>
      <c r="OO551" s="89"/>
      <c r="OP551" s="131"/>
      <c r="OQ551" s="131"/>
      <c r="OR551" s="131"/>
      <c r="OS551" s="131"/>
      <c r="OT551" s="132"/>
      <c r="OU551" s="129"/>
      <c r="OV551" s="130"/>
      <c r="OW551" s="89"/>
      <c r="OX551" s="131"/>
      <c r="OY551" s="131"/>
      <c r="OZ551" s="131"/>
      <c r="PA551" s="131"/>
      <c r="PB551" s="132"/>
      <c r="PC551" s="129"/>
      <c r="PD551" s="130"/>
      <c r="PE551" s="89"/>
      <c r="PF551" s="131"/>
      <c r="PG551" s="131"/>
      <c r="PH551" s="131"/>
      <c r="PI551" s="131"/>
      <c r="PJ551" s="132"/>
      <c r="PK551" s="129"/>
      <c r="PL551" s="130"/>
      <c r="PM551" s="89"/>
      <c r="PN551" s="131"/>
      <c r="PO551" s="131"/>
      <c r="PP551" s="131"/>
      <c r="PQ551" s="131"/>
      <c r="PR551" s="132"/>
      <c r="PS551" s="129"/>
      <c r="PT551" s="130"/>
      <c r="PU551" s="89"/>
      <c r="PV551" s="131"/>
      <c r="PW551" s="131"/>
      <c r="PX551" s="131"/>
      <c r="PY551" s="131"/>
      <c r="PZ551" s="132"/>
      <c r="QA551" s="129"/>
      <c r="QB551" s="130"/>
      <c r="QC551" s="89"/>
      <c r="QD551" s="131"/>
      <c r="QE551" s="131"/>
      <c r="QF551" s="131"/>
      <c r="QG551" s="131"/>
      <c r="QH551" s="132"/>
      <c r="QI551" s="129"/>
      <c r="QJ551" s="130"/>
      <c r="QK551" s="89"/>
      <c r="QL551" s="131"/>
      <c r="QM551" s="131"/>
      <c r="QN551" s="131"/>
      <c r="QO551" s="131"/>
      <c r="QP551" s="132"/>
      <c r="QQ551" s="129"/>
      <c r="QR551" s="130"/>
      <c r="QS551" s="89"/>
      <c r="QT551" s="131"/>
      <c r="QU551" s="131"/>
      <c r="QV551" s="131"/>
      <c r="QW551" s="131"/>
      <c r="QX551" s="132"/>
      <c r="QY551" s="129"/>
      <c r="QZ551" s="130"/>
      <c r="RA551" s="89"/>
      <c r="RB551" s="131"/>
      <c r="RC551" s="131"/>
      <c r="RD551" s="131"/>
      <c r="RE551" s="131"/>
      <c r="RF551" s="132"/>
      <c r="RG551" s="129"/>
      <c r="RH551" s="130"/>
      <c r="RI551" s="89"/>
      <c r="RJ551" s="131"/>
      <c r="RK551" s="131"/>
      <c r="RL551" s="131"/>
      <c r="RM551" s="131"/>
      <c r="RN551" s="132"/>
      <c r="RO551" s="129"/>
      <c r="RP551" s="130"/>
      <c r="RQ551" s="89"/>
      <c r="RR551" s="131"/>
      <c r="RS551" s="131"/>
      <c r="RT551" s="131"/>
      <c r="RU551" s="131"/>
      <c r="RV551" s="132"/>
      <c r="RW551" s="129"/>
      <c r="RX551" s="130"/>
      <c r="RY551" s="89"/>
      <c r="RZ551" s="131"/>
      <c r="SA551" s="131"/>
      <c r="SB551" s="131"/>
      <c r="SC551" s="131"/>
      <c r="SD551" s="132"/>
      <c r="SE551" s="129"/>
      <c r="SF551" s="130"/>
      <c r="SG551" s="89"/>
      <c r="SH551" s="131"/>
      <c r="SI551" s="131"/>
      <c r="SJ551" s="131"/>
      <c r="SK551" s="131"/>
      <c r="SL551" s="132"/>
      <c r="SM551" s="129"/>
      <c r="SN551" s="130"/>
      <c r="SO551" s="89"/>
      <c r="SP551" s="131"/>
      <c r="SQ551" s="131"/>
      <c r="SR551" s="131"/>
      <c r="SS551" s="131"/>
      <c r="ST551" s="132"/>
      <c r="SU551" s="129"/>
      <c r="SV551" s="130"/>
      <c r="SW551" s="89"/>
      <c r="SX551" s="131"/>
      <c r="SY551" s="131"/>
      <c r="SZ551" s="131"/>
      <c r="TA551" s="131"/>
      <c r="TB551" s="132"/>
      <c r="TC551" s="129"/>
      <c r="TD551" s="130"/>
      <c r="TE551" s="89"/>
      <c r="TF551" s="131"/>
      <c r="TG551" s="131"/>
      <c r="TH551" s="131"/>
      <c r="TI551" s="131"/>
      <c r="TJ551" s="132"/>
      <c r="TK551" s="129"/>
      <c r="TL551" s="130"/>
      <c r="TM551" s="89"/>
      <c r="TN551" s="131"/>
      <c r="TO551" s="131"/>
      <c r="TP551" s="131"/>
      <c r="TQ551" s="131"/>
      <c r="TR551" s="132"/>
      <c r="TS551" s="129"/>
      <c r="TT551" s="130"/>
      <c r="TU551" s="89"/>
      <c r="TV551" s="131"/>
      <c r="TW551" s="131"/>
      <c r="TX551" s="131"/>
      <c r="TY551" s="131"/>
      <c r="TZ551" s="132"/>
      <c r="UA551" s="129"/>
      <c r="UB551" s="130"/>
      <c r="UC551" s="89"/>
      <c r="UD551" s="131"/>
      <c r="UE551" s="131"/>
      <c r="UF551" s="131"/>
      <c r="UG551" s="131"/>
      <c r="UH551" s="132"/>
      <c r="UI551" s="129"/>
      <c r="UJ551" s="130"/>
      <c r="UK551" s="89"/>
      <c r="UL551" s="131"/>
      <c r="UM551" s="131"/>
      <c r="UN551" s="131"/>
      <c r="UO551" s="131"/>
      <c r="UP551" s="132"/>
      <c r="UQ551" s="129"/>
      <c r="UR551" s="130"/>
      <c r="US551" s="89"/>
      <c r="UT551" s="131"/>
      <c r="UU551" s="131"/>
      <c r="UV551" s="131"/>
      <c r="UW551" s="131"/>
      <c r="UX551" s="132"/>
      <c r="UY551" s="129"/>
      <c r="UZ551" s="130"/>
      <c r="VA551" s="89"/>
      <c r="VB551" s="131"/>
      <c r="VC551" s="131"/>
      <c r="VD551" s="131"/>
      <c r="VE551" s="131"/>
      <c r="VF551" s="132"/>
      <c r="VG551" s="129"/>
      <c r="VH551" s="130"/>
      <c r="VI551" s="89"/>
      <c r="VJ551" s="131"/>
      <c r="VK551" s="131"/>
      <c r="VL551" s="131"/>
      <c r="VM551" s="131"/>
      <c r="VN551" s="132"/>
      <c r="VO551" s="129"/>
      <c r="VP551" s="130"/>
      <c r="VQ551" s="89"/>
      <c r="VR551" s="131"/>
      <c r="VS551" s="131"/>
      <c r="VT551" s="131"/>
      <c r="VU551" s="131"/>
      <c r="VV551" s="132"/>
      <c r="VW551" s="129"/>
      <c r="VX551" s="130"/>
      <c r="VY551" s="89"/>
      <c r="VZ551" s="131"/>
      <c r="WA551" s="131"/>
      <c r="WB551" s="131"/>
      <c r="WC551" s="131"/>
      <c r="WD551" s="132"/>
      <c r="WE551" s="129"/>
      <c r="WF551" s="130"/>
      <c r="WG551" s="89"/>
      <c r="WH551" s="131"/>
      <c r="WI551" s="131"/>
      <c r="WJ551" s="131"/>
      <c r="WK551" s="131"/>
      <c r="WL551" s="132"/>
      <c r="WM551" s="129"/>
      <c r="WN551" s="130"/>
      <c r="WO551" s="89"/>
      <c r="WP551" s="131"/>
      <c r="WQ551" s="131"/>
      <c r="WR551" s="131"/>
      <c r="WS551" s="131"/>
      <c r="WT551" s="132"/>
      <c r="WU551" s="129"/>
      <c r="WV551" s="130"/>
      <c r="WW551" s="89"/>
      <c r="WX551" s="131"/>
      <c r="WY551" s="131"/>
      <c r="WZ551" s="131"/>
      <c r="XA551" s="131"/>
      <c r="XB551" s="132"/>
      <c r="XC551" s="129"/>
      <c r="XD551" s="130"/>
      <c r="XE551" s="89"/>
      <c r="XF551" s="131"/>
      <c r="XG551" s="131"/>
      <c r="XH551" s="131"/>
      <c r="XI551" s="131"/>
      <c r="XJ551" s="132"/>
      <c r="XK551" s="129"/>
      <c r="XL551" s="130"/>
      <c r="XM551" s="89"/>
      <c r="XN551" s="131"/>
      <c r="XO551" s="131"/>
      <c r="XP551" s="131"/>
      <c r="XQ551" s="131"/>
      <c r="XR551" s="132"/>
      <c r="XS551" s="129"/>
      <c r="XT551" s="130"/>
      <c r="XU551" s="89"/>
      <c r="XV551" s="131"/>
      <c r="XW551" s="131"/>
      <c r="XX551" s="131"/>
      <c r="XY551" s="131"/>
      <c r="XZ551" s="132"/>
      <c r="YA551" s="129"/>
      <c r="YB551" s="130"/>
      <c r="YC551" s="89"/>
      <c r="YD551" s="131"/>
      <c r="YE551" s="131"/>
      <c r="YF551" s="131"/>
      <c r="YG551" s="131"/>
      <c r="YH551" s="132"/>
      <c r="YI551" s="129"/>
      <c r="YJ551" s="130"/>
      <c r="YK551" s="89"/>
      <c r="YL551" s="131"/>
      <c r="YM551" s="131"/>
      <c r="YN551" s="131"/>
      <c r="YO551" s="131"/>
      <c r="YP551" s="132"/>
      <c r="YQ551" s="129"/>
      <c r="YR551" s="130"/>
      <c r="YS551" s="89"/>
      <c r="YT551" s="131"/>
      <c r="YU551" s="131"/>
      <c r="YV551" s="131"/>
      <c r="YW551" s="131"/>
      <c r="YX551" s="132"/>
      <c r="YY551" s="129"/>
      <c r="YZ551" s="130"/>
      <c r="ZA551" s="89"/>
      <c r="ZB551" s="131"/>
      <c r="ZC551" s="131"/>
      <c r="ZD551" s="131"/>
      <c r="ZE551" s="131"/>
      <c r="ZF551" s="132"/>
      <c r="ZG551" s="129"/>
      <c r="ZH551" s="130"/>
      <c r="ZI551" s="89"/>
      <c r="ZJ551" s="131"/>
      <c r="ZK551" s="131"/>
      <c r="ZL551" s="131"/>
      <c r="ZM551" s="131"/>
      <c r="ZN551" s="132"/>
      <c r="ZO551" s="129"/>
      <c r="ZP551" s="130"/>
      <c r="ZQ551" s="89"/>
      <c r="ZR551" s="131"/>
      <c r="ZS551" s="131"/>
      <c r="ZT551" s="131"/>
      <c r="ZU551" s="131"/>
      <c r="ZV551" s="132"/>
      <c r="ZW551" s="129"/>
      <c r="ZX551" s="130"/>
      <c r="ZY551" s="89"/>
      <c r="ZZ551" s="131"/>
      <c r="AAA551" s="131"/>
      <c r="AAB551" s="131"/>
      <c r="AAC551" s="131"/>
      <c r="AAD551" s="132"/>
      <c r="AAE551" s="129"/>
      <c r="AAF551" s="130"/>
      <c r="AAG551" s="89"/>
      <c r="AAH551" s="131"/>
      <c r="AAI551" s="131"/>
      <c r="AAJ551" s="131"/>
      <c r="AAK551" s="131"/>
      <c r="AAL551" s="132"/>
      <c r="AAM551" s="129"/>
      <c r="AAN551" s="130"/>
      <c r="AAO551" s="89"/>
      <c r="AAP551" s="131"/>
      <c r="AAQ551" s="131"/>
      <c r="AAR551" s="131"/>
      <c r="AAS551" s="131"/>
      <c r="AAT551" s="132"/>
      <c r="AAU551" s="129"/>
      <c r="AAV551" s="130"/>
      <c r="AAW551" s="89"/>
      <c r="AAX551" s="131"/>
      <c r="AAY551" s="131"/>
      <c r="AAZ551" s="131"/>
      <c r="ABA551" s="131"/>
      <c r="ABB551" s="132"/>
      <c r="ABC551" s="129"/>
      <c r="ABD551" s="130"/>
      <c r="ABE551" s="89"/>
      <c r="ABF551" s="131"/>
      <c r="ABG551" s="131"/>
      <c r="ABH551" s="131"/>
      <c r="ABI551" s="131"/>
      <c r="ABJ551" s="132"/>
      <c r="ABK551" s="129"/>
      <c r="ABL551" s="130"/>
      <c r="ABM551" s="89"/>
      <c r="ABN551" s="131"/>
      <c r="ABO551" s="131"/>
      <c r="ABP551" s="131"/>
      <c r="ABQ551" s="131"/>
      <c r="ABR551" s="132"/>
      <c r="ABS551" s="129"/>
      <c r="ABT551" s="130"/>
      <c r="ABU551" s="89"/>
      <c r="ABV551" s="131"/>
      <c r="ABW551" s="131"/>
      <c r="ABX551" s="131"/>
      <c r="ABY551" s="131"/>
      <c r="ABZ551" s="132"/>
      <c r="ACA551" s="129"/>
      <c r="ACB551" s="130"/>
      <c r="ACC551" s="89"/>
      <c r="ACD551" s="131"/>
      <c r="ACE551" s="131"/>
      <c r="ACF551" s="131"/>
      <c r="ACG551" s="131"/>
      <c r="ACH551" s="132"/>
      <c r="ACI551" s="129"/>
      <c r="ACJ551" s="130"/>
      <c r="ACK551" s="89"/>
      <c r="ACL551" s="131"/>
      <c r="ACM551" s="131"/>
      <c r="ACN551" s="131"/>
      <c r="ACO551" s="131"/>
      <c r="ACP551" s="132"/>
      <c r="ACQ551" s="129"/>
      <c r="ACR551" s="130"/>
      <c r="ACS551" s="89"/>
      <c r="ACT551" s="131"/>
      <c r="ACU551" s="131"/>
      <c r="ACV551" s="131"/>
      <c r="ACW551" s="131"/>
      <c r="ACX551" s="132"/>
      <c r="ACY551" s="129"/>
      <c r="ACZ551" s="130"/>
      <c r="ADA551" s="89"/>
      <c r="ADB551" s="131"/>
      <c r="ADC551" s="131"/>
      <c r="ADD551" s="131"/>
      <c r="ADE551" s="131"/>
      <c r="ADF551" s="132"/>
      <c r="ADG551" s="129"/>
      <c r="ADH551" s="130"/>
      <c r="ADI551" s="89"/>
      <c r="ADJ551" s="131"/>
      <c r="ADK551" s="131"/>
      <c r="ADL551" s="131"/>
      <c r="ADM551" s="131"/>
      <c r="ADN551" s="132"/>
      <c r="ADO551" s="129"/>
      <c r="ADP551" s="130"/>
      <c r="ADQ551" s="89"/>
      <c r="ADR551" s="131"/>
      <c r="ADS551" s="131"/>
      <c r="ADT551" s="131"/>
      <c r="ADU551" s="131"/>
      <c r="ADV551" s="132"/>
      <c r="ADW551" s="129"/>
      <c r="ADX551" s="130"/>
      <c r="ADY551" s="89"/>
      <c r="ADZ551" s="131"/>
      <c r="AEA551" s="131"/>
      <c r="AEB551" s="131"/>
      <c r="AEC551" s="131"/>
      <c r="AED551" s="132"/>
      <c r="AEE551" s="129"/>
      <c r="AEF551" s="130"/>
      <c r="AEG551" s="89"/>
      <c r="AEH551" s="131"/>
      <c r="AEI551" s="131"/>
      <c r="AEJ551" s="131"/>
      <c r="AEK551" s="131"/>
      <c r="AEL551" s="132"/>
      <c r="AEM551" s="129"/>
      <c r="AEN551" s="130"/>
      <c r="AEO551" s="89"/>
      <c r="AEP551" s="131"/>
      <c r="AEQ551" s="131"/>
      <c r="AER551" s="131"/>
      <c r="AES551" s="131"/>
      <c r="AET551" s="132"/>
      <c r="AEU551" s="129"/>
      <c r="AEV551" s="130"/>
      <c r="AEW551" s="89"/>
      <c r="AEX551" s="131"/>
      <c r="AEY551" s="131"/>
      <c r="AEZ551" s="131"/>
      <c r="AFA551" s="131"/>
      <c r="AFB551" s="132"/>
      <c r="AFC551" s="129"/>
      <c r="AFD551" s="130"/>
      <c r="AFE551" s="89"/>
      <c r="AFF551" s="131"/>
      <c r="AFG551" s="131"/>
      <c r="AFH551" s="131"/>
      <c r="AFI551" s="131"/>
      <c r="AFJ551" s="132"/>
      <c r="AFK551" s="129"/>
      <c r="AFL551" s="130"/>
      <c r="AFM551" s="89"/>
      <c r="AFN551" s="131"/>
      <c r="AFO551" s="131"/>
      <c r="AFP551" s="131"/>
      <c r="AFQ551" s="131"/>
      <c r="AFR551" s="132"/>
      <c r="AFS551" s="129"/>
      <c r="AFT551" s="130"/>
      <c r="AFU551" s="89"/>
      <c r="AFV551" s="131"/>
      <c r="AFW551" s="131"/>
      <c r="AFX551" s="131"/>
      <c r="AFY551" s="131"/>
      <c r="AFZ551" s="132"/>
      <c r="AGA551" s="129"/>
      <c r="AGB551" s="130"/>
      <c r="AGC551" s="89"/>
      <c r="AGD551" s="131"/>
      <c r="AGE551" s="131"/>
      <c r="AGF551" s="131"/>
      <c r="AGG551" s="131"/>
      <c r="AGH551" s="132"/>
      <c r="AGI551" s="129"/>
      <c r="AGJ551" s="130"/>
      <c r="AGK551" s="89"/>
      <c r="AGL551" s="131"/>
      <c r="AGM551" s="131"/>
      <c r="AGN551" s="131"/>
      <c r="AGO551" s="131"/>
      <c r="AGP551" s="132"/>
      <c r="AGQ551" s="129"/>
      <c r="AGR551" s="130"/>
      <c r="AGS551" s="89"/>
      <c r="AGT551" s="131"/>
      <c r="AGU551" s="131"/>
      <c r="AGV551" s="131"/>
      <c r="AGW551" s="131"/>
      <c r="AGX551" s="132"/>
      <c r="AGY551" s="129"/>
      <c r="AGZ551" s="130"/>
      <c r="AHA551" s="89"/>
      <c r="AHB551" s="131"/>
      <c r="AHC551" s="131"/>
      <c r="AHD551" s="131"/>
      <c r="AHE551" s="131"/>
      <c r="AHF551" s="132"/>
      <c r="AHG551" s="129"/>
      <c r="AHH551" s="130"/>
      <c r="AHI551" s="89"/>
      <c r="AHJ551" s="131"/>
      <c r="AHK551" s="131"/>
      <c r="AHL551" s="131"/>
      <c r="AHM551" s="131"/>
      <c r="AHN551" s="132"/>
      <c r="AHO551" s="129"/>
      <c r="AHP551" s="130"/>
      <c r="AHQ551" s="89"/>
      <c r="AHR551" s="131"/>
      <c r="AHS551" s="131"/>
      <c r="AHT551" s="131"/>
      <c r="AHU551" s="131"/>
      <c r="AHV551" s="132"/>
      <c r="AHW551" s="129"/>
      <c r="AHX551" s="130"/>
      <c r="AHY551" s="89"/>
      <c r="AHZ551" s="131"/>
      <c r="AIA551" s="131"/>
      <c r="AIB551" s="131"/>
      <c r="AIC551" s="131"/>
      <c r="AID551" s="132"/>
      <c r="AIE551" s="129"/>
      <c r="AIF551" s="130"/>
      <c r="AIG551" s="89"/>
      <c r="AIH551" s="131"/>
      <c r="AII551" s="131"/>
      <c r="AIJ551" s="131"/>
      <c r="AIK551" s="131"/>
      <c r="AIL551" s="132"/>
      <c r="AIM551" s="129"/>
      <c r="AIN551" s="130"/>
      <c r="AIO551" s="89"/>
      <c r="AIP551" s="131"/>
      <c r="AIQ551" s="131"/>
      <c r="AIR551" s="131"/>
      <c r="AIS551" s="131"/>
      <c r="AIT551" s="132"/>
      <c r="AIU551" s="129"/>
      <c r="AIV551" s="130"/>
      <c r="AIW551" s="89"/>
      <c r="AIX551" s="131"/>
      <c r="AIY551" s="131"/>
      <c r="AIZ551" s="131"/>
      <c r="AJA551" s="131"/>
      <c r="AJB551" s="132"/>
      <c r="AJC551" s="129"/>
      <c r="AJD551" s="130"/>
      <c r="AJE551" s="89"/>
      <c r="AJF551" s="131"/>
      <c r="AJG551" s="131"/>
      <c r="AJH551" s="131"/>
      <c r="AJI551" s="131"/>
      <c r="AJJ551" s="132"/>
      <c r="AJK551" s="129"/>
      <c r="AJL551" s="130"/>
      <c r="AJM551" s="89"/>
      <c r="AJN551" s="131"/>
      <c r="AJO551" s="131"/>
      <c r="AJP551" s="131"/>
      <c r="AJQ551" s="131"/>
      <c r="AJR551" s="132"/>
      <c r="AJS551" s="129"/>
      <c r="AJT551" s="130"/>
      <c r="AJU551" s="89"/>
      <c r="AJV551" s="131"/>
      <c r="AJW551" s="131"/>
      <c r="AJX551" s="131"/>
      <c r="AJY551" s="131"/>
      <c r="AJZ551" s="132"/>
      <c r="AKA551" s="129"/>
      <c r="AKB551" s="130"/>
      <c r="AKC551" s="89"/>
      <c r="AKD551" s="131"/>
      <c r="AKE551" s="131"/>
      <c r="AKF551" s="131"/>
      <c r="AKG551" s="131"/>
      <c r="AKH551" s="132"/>
      <c r="AKI551" s="129"/>
      <c r="AKJ551" s="130"/>
      <c r="AKK551" s="89"/>
      <c r="AKL551" s="131"/>
      <c r="AKM551" s="131"/>
      <c r="AKN551" s="131"/>
      <c r="AKO551" s="131"/>
      <c r="AKP551" s="132"/>
      <c r="AKQ551" s="129"/>
      <c r="AKR551" s="130"/>
      <c r="AKS551" s="89"/>
      <c r="AKT551" s="131"/>
      <c r="AKU551" s="131"/>
      <c r="AKV551" s="131"/>
      <c r="AKW551" s="131"/>
      <c r="AKX551" s="132"/>
      <c r="AKY551" s="129"/>
      <c r="AKZ551" s="130"/>
      <c r="ALA551" s="89"/>
      <c r="ALB551" s="131"/>
      <c r="ALC551" s="131"/>
      <c r="ALD551" s="131"/>
      <c r="ALE551" s="131"/>
      <c r="ALF551" s="132"/>
      <c r="ALG551" s="129"/>
      <c r="ALH551" s="130"/>
      <c r="ALI551" s="89"/>
      <c r="ALJ551" s="131"/>
      <c r="ALK551" s="131"/>
      <c r="ALL551" s="131"/>
      <c r="ALM551" s="131"/>
      <c r="ALN551" s="132"/>
      <c r="ALO551" s="129"/>
      <c r="ALP551" s="130"/>
      <c r="ALQ551" s="89"/>
      <c r="ALR551" s="131"/>
      <c r="ALS551" s="131"/>
      <c r="ALT551" s="131"/>
      <c r="ALU551" s="131"/>
      <c r="ALV551" s="132"/>
      <c r="ALW551" s="129"/>
      <c r="ALX551" s="130"/>
      <c r="ALY551" s="89"/>
      <c r="ALZ551" s="131"/>
      <c r="AMA551" s="131"/>
      <c r="AMB551" s="131"/>
      <c r="AMC551" s="131"/>
      <c r="AMD551" s="132"/>
      <c r="AME551" s="129"/>
      <c r="AMF551" s="130"/>
      <c r="AMG551" s="89"/>
      <c r="AMH551" s="131"/>
      <c r="AMI551" s="131"/>
      <c r="AMJ551" s="131"/>
      <c r="AMK551" s="131"/>
      <c r="AML551" s="132"/>
      <c r="AMM551" s="129"/>
      <c r="AMN551" s="130"/>
      <c r="AMO551" s="89"/>
      <c r="AMP551" s="131"/>
      <c r="AMQ551" s="131"/>
      <c r="AMR551" s="131"/>
      <c r="AMS551" s="131"/>
      <c r="AMT551" s="132"/>
      <c r="AMU551" s="129"/>
      <c r="AMV551" s="130"/>
      <c r="AMW551" s="89"/>
      <c r="AMX551" s="131"/>
      <c r="AMY551" s="131"/>
      <c r="AMZ551" s="131"/>
      <c r="ANA551" s="131"/>
      <c r="ANB551" s="132"/>
      <c r="ANC551" s="129"/>
      <c r="AND551" s="130"/>
      <c r="ANE551" s="89"/>
      <c r="ANF551" s="131"/>
      <c r="ANG551" s="131"/>
      <c r="ANH551" s="131"/>
      <c r="ANI551" s="131"/>
      <c r="ANJ551" s="132"/>
      <c r="ANK551" s="129"/>
      <c r="ANL551" s="130"/>
      <c r="ANM551" s="89"/>
      <c r="ANN551" s="131"/>
      <c r="ANO551" s="131"/>
      <c r="ANP551" s="131"/>
      <c r="ANQ551" s="131"/>
      <c r="ANR551" s="132"/>
      <c r="ANS551" s="129"/>
      <c r="ANT551" s="130"/>
      <c r="ANU551" s="89"/>
      <c r="ANV551" s="131"/>
      <c r="ANW551" s="131"/>
      <c r="ANX551" s="131"/>
      <c r="ANY551" s="131"/>
      <c r="ANZ551" s="132"/>
      <c r="AOA551" s="129"/>
      <c r="AOB551" s="130"/>
      <c r="AOC551" s="89"/>
      <c r="AOD551" s="131"/>
      <c r="AOE551" s="131"/>
      <c r="AOF551" s="131"/>
      <c r="AOG551" s="131"/>
      <c r="AOH551" s="132"/>
      <c r="AOI551" s="129"/>
      <c r="AOJ551" s="130"/>
      <c r="AOK551" s="89"/>
      <c r="AOL551" s="131"/>
      <c r="AOM551" s="131"/>
      <c r="AON551" s="131"/>
      <c r="AOO551" s="131"/>
      <c r="AOP551" s="132"/>
      <c r="AOQ551" s="129"/>
      <c r="AOR551" s="130"/>
      <c r="AOS551" s="89"/>
      <c r="AOT551" s="131"/>
      <c r="AOU551" s="131"/>
      <c r="AOV551" s="131"/>
      <c r="AOW551" s="131"/>
      <c r="AOX551" s="132"/>
      <c r="AOY551" s="129"/>
      <c r="AOZ551" s="130"/>
      <c r="APA551" s="89"/>
      <c r="APB551" s="131"/>
      <c r="APC551" s="131"/>
      <c r="APD551" s="131"/>
      <c r="APE551" s="131"/>
      <c r="APF551" s="132"/>
      <c r="APG551" s="129"/>
      <c r="APH551" s="130"/>
      <c r="API551" s="89"/>
      <c r="APJ551" s="131"/>
      <c r="APK551" s="131"/>
      <c r="APL551" s="131"/>
      <c r="APM551" s="131"/>
      <c r="APN551" s="132"/>
      <c r="APO551" s="129"/>
      <c r="APP551" s="130"/>
      <c r="APQ551" s="89"/>
      <c r="APR551" s="131"/>
      <c r="APS551" s="131"/>
      <c r="APT551" s="131"/>
      <c r="APU551" s="131"/>
      <c r="APV551" s="132"/>
      <c r="APW551" s="129"/>
      <c r="APX551" s="130"/>
      <c r="APY551" s="89"/>
      <c r="APZ551" s="131"/>
      <c r="AQA551" s="131"/>
      <c r="AQB551" s="131"/>
      <c r="AQC551" s="131"/>
      <c r="AQD551" s="132"/>
      <c r="AQE551" s="129"/>
      <c r="AQF551" s="130"/>
      <c r="AQG551" s="89"/>
      <c r="AQH551" s="131"/>
      <c r="AQI551" s="131"/>
      <c r="AQJ551" s="131"/>
      <c r="AQK551" s="131"/>
      <c r="AQL551" s="132"/>
      <c r="AQM551" s="129"/>
      <c r="AQN551" s="130"/>
      <c r="AQO551" s="89"/>
      <c r="AQP551" s="131"/>
      <c r="AQQ551" s="131"/>
      <c r="AQR551" s="131"/>
      <c r="AQS551" s="131"/>
      <c r="AQT551" s="132"/>
      <c r="AQU551" s="129"/>
      <c r="AQV551" s="130"/>
      <c r="AQW551" s="89"/>
      <c r="AQX551" s="131"/>
      <c r="AQY551" s="131"/>
      <c r="AQZ551" s="131"/>
      <c r="ARA551" s="131"/>
      <c r="ARB551" s="132"/>
      <c r="ARC551" s="129"/>
      <c r="ARD551" s="130"/>
      <c r="ARE551" s="89"/>
      <c r="ARF551" s="131"/>
      <c r="ARG551" s="131"/>
      <c r="ARH551" s="131"/>
      <c r="ARI551" s="131"/>
      <c r="ARJ551" s="132"/>
      <c r="ARK551" s="129"/>
      <c r="ARL551" s="130"/>
      <c r="ARM551" s="89"/>
      <c r="ARN551" s="131"/>
      <c r="ARO551" s="131"/>
      <c r="ARP551" s="131"/>
      <c r="ARQ551" s="131"/>
      <c r="ARR551" s="132"/>
      <c r="ARS551" s="129"/>
      <c r="ART551" s="130"/>
      <c r="ARU551" s="89"/>
      <c r="ARV551" s="131"/>
      <c r="ARW551" s="131"/>
      <c r="ARX551" s="131"/>
      <c r="ARY551" s="131"/>
      <c r="ARZ551" s="132"/>
      <c r="ASA551" s="129"/>
      <c r="ASB551" s="130"/>
      <c r="ASC551" s="89"/>
      <c r="ASD551" s="131"/>
      <c r="ASE551" s="131"/>
      <c r="ASF551" s="131"/>
      <c r="ASG551" s="131"/>
      <c r="ASH551" s="132"/>
      <c r="ASI551" s="129"/>
      <c r="ASJ551" s="130"/>
      <c r="ASK551" s="89"/>
      <c r="ASL551" s="131"/>
      <c r="ASM551" s="131"/>
      <c r="ASN551" s="131"/>
      <c r="ASO551" s="131"/>
      <c r="ASP551" s="132"/>
      <c r="ASQ551" s="129"/>
      <c r="ASR551" s="130"/>
      <c r="ASS551" s="89"/>
      <c r="AST551" s="131"/>
      <c r="ASU551" s="131"/>
      <c r="ASV551" s="131"/>
      <c r="ASW551" s="131"/>
      <c r="ASX551" s="132"/>
      <c r="ASY551" s="129"/>
      <c r="ASZ551" s="130"/>
      <c r="ATA551" s="89"/>
      <c r="ATB551" s="131"/>
      <c r="ATC551" s="131"/>
      <c r="ATD551" s="131"/>
      <c r="ATE551" s="131"/>
      <c r="ATF551" s="132"/>
      <c r="ATG551" s="129"/>
      <c r="ATH551" s="130"/>
      <c r="ATI551" s="89"/>
      <c r="ATJ551" s="131"/>
      <c r="ATK551" s="131"/>
      <c r="ATL551" s="131"/>
      <c r="ATM551" s="131"/>
      <c r="ATN551" s="132"/>
      <c r="ATO551" s="129"/>
      <c r="ATP551" s="130"/>
      <c r="ATQ551" s="89"/>
      <c r="ATR551" s="131"/>
      <c r="ATS551" s="131"/>
      <c r="ATT551" s="131"/>
      <c r="ATU551" s="131"/>
      <c r="ATV551" s="132"/>
      <c r="ATW551" s="129"/>
      <c r="ATX551" s="130"/>
      <c r="ATY551" s="89"/>
      <c r="ATZ551" s="131"/>
      <c r="AUA551" s="131"/>
      <c r="AUB551" s="131"/>
      <c r="AUC551" s="131"/>
      <c r="AUD551" s="132"/>
      <c r="AUE551" s="129"/>
      <c r="AUF551" s="130"/>
      <c r="AUG551" s="89"/>
      <c r="AUH551" s="131"/>
      <c r="AUI551" s="131"/>
      <c r="AUJ551" s="131"/>
      <c r="AUK551" s="131"/>
      <c r="AUL551" s="132"/>
      <c r="AUM551" s="129"/>
      <c r="AUN551" s="130"/>
      <c r="AUO551" s="89"/>
      <c r="AUP551" s="131"/>
      <c r="AUQ551" s="131"/>
      <c r="AUR551" s="131"/>
      <c r="AUS551" s="131"/>
      <c r="AUT551" s="132"/>
      <c r="AUU551" s="129"/>
      <c r="AUV551" s="130"/>
      <c r="AUW551" s="89"/>
      <c r="AUX551" s="131"/>
      <c r="AUY551" s="131"/>
      <c r="AUZ551" s="131"/>
      <c r="AVA551" s="131"/>
      <c r="AVB551" s="132"/>
      <c r="AVC551" s="129"/>
      <c r="AVD551" s="130"/>
      <c r="AVE551" s="89"/>
      <c r="AVF551" s="131"/>
      <c r="AVG551" s="131"/>
      <c r="AVH551" s="131"/>
      <c r="AVI551" s="131"/>
      <c r="AVJ551" s="132"/>
      <c r="AVK551" s="129"/>
      <c r="AVL551" s="130"/>
      <c r="AVM551" s="89"/>
      <c r="AVN551" s="131"/>
      <c r="AVO551" s="131"/>
      <c r="AVP551" s="131"/>
      <c r="AVQ551" s="131"/>
      <c r="AVR551" s="132"/>
      <c r="AVS551" s="129"/>
      <c r="AVT551" s="130"/>
      <c r="AVU551" s="89"/>
      <c r="AVV551" s="131"/>
      <c r="AVW551" s="131"/>
      <c r="AVX551" s="131"/>
      <c r="AVY551" s="131"/>
      <c r="AVZ551" s="132"/>
      <c r="AWA551" s="129"/>
      <c r="AWB551" s="130"/>
      <c r="AWC551" s="89"/>
      <c r="AWD551" s="131"/>
      <c r="AWE551" s="131"/>
      <c r="AWF551" s="131"/>
      <c r="AWG551" s="131"/>
      <c r="AWH551" s="132"/>
      <c r="AWI551" s="129"/>
      <c r="AWJ551" s="130"/>
      <c r="AWK551" s="89"/>
      <c r="AWL551" s="131"/>
      <c r="AWM551" s="131"/>
      <c r="AWN551" s="131"/>
      <c r="AWO551" s="131"/>
      <c r="AWP551" s="132"/>
      <c r="AWQ551" s="129"/>
      <c r="AWR551" s="130"/>
      <c r="AWS551" s="89"/>
      <c r="AWT551" s="131"/>
      <c r="AWU551" s="131"/>
      <c r="AWV551" s="131"/>
      <c r="AWW551" s="131"/>
      <c r="AWX551" s="132"/>
      <c r="AWY551" s="129"/>
      <c r="AWZ551" s="130"/>
      <c r="AXA551" s="89"/>
      <c r="AXB551" s="131"/>
      <c r="AXC551" s="131"/>
      <c r="AXD551" s="131"/>
      <c r="AXE551" s="131"/>
      <c r="AXF551" s="132"/>
      <c r="AXG551" s="129"/>
      <c r="AXH551" s="130"/>
      <c r="AXI551" s="89"/>
      <c r="AXJ551" s="131"/>
      <c r="AXK551" s="131"/>
      <c r="AXL551" s="131"/>
      <c r="AXM551" s="131"/>
      <c r="AXN551" s="132"/>
      <c r="AXO551" s="129"/>
      <c r="AXP551" s="130"/>
      <c r="AXQ551" s="89"/>
      <c r="AXR551" s="131"/>
      <c r="AXS551" s="131"/>
      <c r="AXT551" s="131"/>
      <c r="AXU551" s="131"/>
      <c r="AXV551" s="132"/>
      <c r="AXW551" s="129"/>
      <c r="AXX551" s="130"/>
      <c r="AXY551" s="89"/>
      <c r="AXZ551" s="131"/>
      <c r="AYA551" s="131"/>
      <c r="AYB551" s="131"/>
      <c r="AYC551" s="131"/>
      <c r="AYD551" s="132"/>
      <c r="AYE551" s="129"/>
      <c r="AYF551" s="130"/>
      <c r="AYG551" s="89"/>
      <c r="AYH551" s="131"/>
      <c r="AYI551" s="131"/>
      <c r="AYJ551" s="131"/>
      <c r="AYK551" s="131"/>
      <c r="AYL551" s="132"/>
      <c r="AYM551" s="129"/>
      <c r="AYN551" s="130"/>
      <c r="AYO551" s="89"/>
      <c r="AYP551" s="131"/>
      <c r="AYQ551" s="131"/>
      <c r="AYR551" s="131"/>
      <c r="AYS551" s="131"/>
      <c r="AYT551" s="132"/>
      <c r="AYU551" s="129"/>
      <c r="AYV551" s="130"/>
      <c r="AYW551" s="89"/>
      <c r="AYX551" s="131"/>
      <c r="AYY551" s="131"/>
      <c r="AYZ551" s="131"/>
      <c r="AZA551" s="131"/>
      <c r="AZB551" s="132"/>
      <c r="AZC551" s="129"/>
      <c r="AZD551" s="130"/>
      <c r="AZE551" s="89"/>
      <c r="AZF551" s="131"/>
      <c r="AZG551" s="131"/>
      <c r="AZH551" s="131"/>
      <c r="AZI551" s="131"/>
      <c r="AZJ551" s="132"/>
      <c r="AZK551" s="129"/>
      <c r="AZL551" s="130"/>
      <c r="AZM551" s="89"/>
      <c r="AZN551" s="131"/>
      <c r="AZO551" s="131"/>
      <c r="AZP551" s="131"/>
      <c r="AZQ551" s="131"/>
      <c r="AZR551" s="132"/>
      <c r="AZS551" s="129"/>
      <c r="AZT551" s="130"/>
      <c r="AZU551" s="89"/>
      <c r="AZV551" s="131"/>
      <c r="AZW551" s="131"/>
      <c r="AZX551" s="131"/>
      <c r="AZY551" s="131"/>
      <c r="AZZ551" s="132"/>
      <c r="BAA551" s="129"/>
      <c r="BAB551" s="130"/>
      <c r="BAC551" s="89"/>
      <c r="BAD551" s="131"/>
      <c r="BAE551" s="131"/>
      <c r="BAF551" s="131"/>
      <c r="BAG551" s="131"/>
      <c r="BAH551" s="132"/>
      <c r="BAI551" s="129"/>
      <c r="BAJ551" s="130"/>
      <c r="BAK551" s="89"/>
      <c r="BAL551" s="131"/>
      <c r="BAM551" s="131"/>
      <c r="BAN551" s="131"/>
      <c r="BAO551" s="131"/>
      <c r="BAP551" s="132"/>
      <c r="BAQ551" s="129"/>
      <c r="BAR551" s="130"/>
      <c r="BAS551" s="89"/>
      <c r="BAT551" s="131"/>
      <c r="BAU551" s="131"/>
      <c r="BAV551" s="131"/>
      <c r="BAW551" s="131"/>
      <c r="BAX551" s="132"/>
      <c r="BAY551" s="129"/>
      <c r="BAZ551" s="130"/>
      <c r="BBA551" s="89"/>
      <c r="BBB551" s="131"/>
      <c r="BBC551" s="131"/>
      <c r="BBD551" s="131"/>
      <c r="BBE551" s="131"/>
      <c r="BBF551" s="132"/>
      <c r="BBG551" s="129"/>
      <c r="BBH551" s="130"/>
      <c r="BBI551" s="89"/>
      <c r="BBJ551" s="131"/>
      <c r="BBK551" s="131"/>
      <c r="BBL551" s="131"/>
      <c r="BBM551" s="131"/>
      <c r="BBN551" s="132"/>
      <c r="BBO551" s="129"/>
      <c r="BBP551" s="130"/>
      <c r="BBQ551" s="89"/>
      <c r="BBR551" s="131"/>
      <c r="BBS551" s="131"/>
      <c r="BBT551" s="131"/>
      <c r="BBU551" s="131"/>
      <c r="BBV551" s="132"/>
      <c r="BBW551" s="129"/>
      <c r="BBX551" s="130"/>
      <c r="BBY551" s="89"/>
      <c r="BBZ551" s="131"/>
      <c r="BCA551" s="131"/>
      <c r="BCB551" s="131"/>
      <c r="BCC551" s="131"/>
      <c r="BCD551" s="132"/>
      <c r="BCE551" s="129"/>
      <c r="BCF551" s="130"/>
      <c r="BCG551" s="89"/>
      <c r="BCH551" s="131"/>
      <c r="BCI551" s="131"/>
      <c r="BCJ551" s="131"/>
      <c r="BCK551" s="131"/>
      <c r="BCL551" s="132"/>
      <c r="BCM551" s="129"/>
      <c r="BCN551" s="130"/>
      <c r="BCO551" s="89"/>
      <c r="BCP551" s="131"/>
      <c r="BCQ551" s="131"/>
      <c r="BCR551" s="131"/>
      <c r="BCS551" s="131"/>
      <c r="BCT551" s="132"/>
      <c r="BCU551" s="129"/>
      <c r="BCV551" s="130"/>
      <c r="BCW551" s="89"/>
      <c r="BCX551" s="131"/>
      <c r="BCY551" s="131"/>
      <c r="BCZ551" s="131"/>
      <c r="BDA551" s="131"/>
      <c r="BDB551" s="132"/>
      <c r="BDC551" s="129"/>
      <c r="BDD551" s="130"/>
      <c r="BDE551" s="89"/>
      <c r="BDF551" s="131"/>
      <c r="BDG551" s="131"/>
      <c r="BDH551" s="131"/>
      <c r="BDI551" s="131"/>
      <c r="BDJ551" s="132"/>
      <c r="BDK551" s="129"/>
      <c r="BDL551" s="130"/>
      <c r="BDM551" s="89"/>
      <c r="BDN551" s="131"/>
      <c r="BDO551" s="131"/>
      <c r="BDP551" s="131"/>
      <c r="BDQ551" s="131"/>
      <c r="BDR551" s="132"/>
      <c r="BDS551" s="129"/>
      <c r="BDT551" s="130"/>
      <c r="BDU551" s="89"/>
      <c r="BDV551" s="131"/>
      <c r="BDW551" s="131"/>
      <c r="BDX551" s="131"/>
      <c r="BDY551" s="131"/>
      <c r="BDZ551" s="132"/>
      <c r="BEA551" s="129"/>
      <c r="BEB551" s="130"/>
      <c r="BEC551" s="89"/>
      <c r="BED551" s="131"/>
      <c r="BEE551" s="131"/>
      <c r="BEF551" s="131"/>
      <c r="BEG551" s="131"/>
      <c r="BEH551" s="132"/>
      <c r="BEI551" s="129"/>
      <c r="BEJ551" s="130"/>
      <c r="BEK551" s="89"/>
      <c r="BEL551" s="131"/>
      <c r="BEM551" s="131"/>
      <c r="BEN551" s="131"/>
      <c r="BEO551" s="131"/>
      <c r="BEP551" s="132"/>
      <c r="BEQ551" s="129"/>
      <c r="BER551" s="130"/>
      <c r="BES551" s="89"/>
      <c r="BET551" s="131"/>
      <c r="BEU551" s="131"/>
      <c r="BEV551" s="131"/>
      <c r="BEW551" s="131"/>
      <c r="BEX551" s="132"/>
      <c r="BEY551" s="129"/>
      <c r="BEZ551" s="130"/>
      <c r="BFA551" s="89"/>
      <c r="BFB551" s="131"/>
      <c r="BFC551" s="131"/>
      <c r="BFD551" s="131"/>
      <c r="BFE551" s="131"/>
      <c r="BFF551" s="132"/>
      <c r="BFG551" s="129"/>
      <c r="BFH551" s="130"/>
      <c r="BFI551" s="89"/>
      <c r="BFJ551" s="131"/>
      <c r="BFK551" s="131"/>
      <c r="BFL551" s="131"/>
      <c r="BFM551" s="131"/>
      <c r="BFN551" s="132"/>
      <c r="BFO551" s="129"/>
      <c r="BFP551" s="130"/>
      <c r="BFQ551" s="89"/>
      <c r="BFR551" s="131"/>
      <c r="BFS551" s="131"/>
      <c r="BFT551" s="131"/>
      <c r="BFU551" s="131"/>
      <c r="BFV551" s="132"/>
      <c r="BFW551" s="129"/>
      <c r="BFX551" s="130"/>
      <c r="BFY551" s="89"/>
      <c r="BFZ551" s="131"/>
      <c r="BGA551" s="131"/>
      <c r="BGB551" s="131"/>
      <c r="BGC551" s="131"/>
      <c r="BGD551" s="132"/>
      <c r="BGE551" s="129"/>
      <c r="BGF551" s="130"/>
      <c r="BGG551" s="89"/>
      <c r="BGH551" s="131"/>
      <c r="BGI551" s="131"/>
      <c r="BGJ551" s="131"/>
      <c r="BGK551" s="131"/>
      <c r="BGL551" s="132"/>
      <c r="BGM551" s="129"/>
      <c r="BGN551" s="130"/>
      <c r="BGO551" s="89"/>
      <c r="BGP551" s="131"/>
      <c r="BGQ551" s="131"/>
      <c r="BGR551" s="131"/>
      <c r="BGS551" s="131"/>
      <c r="BGT551" s="132"/>
      <c r="BGU551" s="129"/>
      <c r="BGV551" s="130"/>
      <c r="BGW551" s="89"/>
      <c r="BGX551" s="131"/>
      <c r="BGY551" s="131"/>
      <c r="BGZ551" s="131"/>
      <c r="BHA551" s="131"/>
      <c r="BHB551" s="132"/>
      <c r="BHC551" s="129"/>
      <c r="BHD551" s="130"/>
      <c r="BHE551" s="89"/>
      <c r="BHF551" s="131"/>
      <c r="BHG551" s="131"/>
      <c r="BHH551" s="131"/>
      <c r="BHI551" s="131"/>
      <c r="BHJ551" s="132"/>
      <c r="BHK551" s="129"/>
      <c r="BHL551" s="130"/>
      <c r="BHM551" s="89"/>
      <c r="BHN551" s="131"/>
      <c r="BHO551" s="131"/>
      <c r="BHP551" s="131"/>
      <c r="BHQ551" s="131"/>
      <c r="BHR551" s="132"/>
      <c r="BHS551" s="129"/>
      <c r="BHT551" s="130"/>
      <c r="BHU551" s="89"/>
      <c r="BHV551" s="131"/>
      <c r="BHW551" s="131"/>
      <c r="BHX551" s="131"/>
      <c r="BHY551" s="131"/>
      <c r="BHZ551" s="132"/>
      <c r="BIA551" s="129"/>
      <c r="BIB551" s="130"/>
      <c r="BIC551" s="89"/>
      <c r="BID551" s="131"/>
      <c r="BIE551" s="131"/>
      <c r="BIF551" s="131"/>
      <c r="BIG551" s="131"/>
      <c r="BIH551" s="132"/>
      <c r="BII551" s="129"/>
      <c r="BIJ551" s="130"/>
      <c r="BIK551" s="89"/>
      <c r="BIL551" s="131"/>
      <c r="BIM551" s="131"/>
      <c r="BIN551" s="131"/>
      <c r="BIO551" s="131"/>
      <c r="BIP551" s="132"/>
      <c r="BIQ551" s="129"/>
      <c r="BIR551" s="130"/>
      <c r="BIS551" s="89"/>
      <c r="BIT551" s="131"/>
      <c r="BIU551" s="131"/>
      <c r="BIV551" s="131"/>
      <c r="BIW551" s="131"/>
      <c r="BIX551" s="132"/>
      <c r="BIY551" s="129"/>
      <c r="BIZ551" s="130"/>
      <c r="BJA551" s="89"/>
      <c r="BJB551" s="131"/>
      <c r="BJC551" s="131"/>
      <c r="BJD551" s="131"/>
      <c r="BJE551" s="131"/>
      <c r="BJF551" s="132"/>
      <c r="BJG551" s="129"/>
      <c r="BJH551" s="130"/>
      <c r="BJI551" s="89"/>
      <c r="BJJ551" s="131"/>
      <c r="BJK551" s="131"/>
      <c r="BJL551" s="131"/>
      <c r="BJM551" s="131"/>
      <c r="BJN551" s="132"/>
      <c r="BJO551" s="129"/>
      <c r="BJP551" s="130"/>
      <c r="BJQ551" s="89"/>
      <c r="BJR551" s="131"/>
      <c r="BJS551" s="131"/>
      <c r="BJT551" s="131"/>
      <c r="BJU551" s="131"/>
      <c r="BJV551" s="132"/>
      <c r="BJW551" s="129"/>
      <c r="BJX551" s="130"/>
      <c r="BJY551" s="89"/>
      <c r="BJZ551" s="131"/>
      <c r="BKA551" s="131"/>
      <c r="BKB551" s="131"/>
      <c r="BKC551" s="131"/>
      <c r="BKD551" s="132"/>
      <c r="BKE551" s="129"/>
      <c r="BKF551" s="130"/>
      <c r="BKG551" s="89"/>
      <c r="BKH551" s="131"/>
      <c r="BKI551" s="131"/>
      <c r="BKJ551" s="131"/>
      <c r="BKK551" s="131"/>
      <c r="BKL551" s="132"/>
      <c r="BKM551" s="129"/>
      <c r="BKN551" s="130"/>
      <c r="BKO551" s="89"/>
      <c r="BKP551" s="131"/>
      <c r="BKQ551" s="131"/>
      <c r="BKR551" s="131"/>
      <c r="BKS551" s="131"/>
      <c r="BKT551" s="132"/>
      <c r="BKU551" s="129"/>
      <c r="BKV551" s="130"/>
      <c r="BKW551" s="89"/>
      <c r="BKX551" s="131"/>
      <c r="BKY551" s="131"/>
      <c r="BKZ551" s="131"/>
      <c r="BLA551" s="131"/>
      <c r="BLB551" s="132"/>
      <c r="BLC551" s="129"/>
      <c r="BLD551" s="130"/>
      <c r="BLE551" s="89"/>
      <c r="BLF551" s="131"/>
      <c r="BLG551" s="131"/>
      <c r="BLH551" s="131"/>
      <c r="BLI551" s="131"/>
      <c r="BLJ551" s="132"/>
      <c r="BLK551" s="129"/>
      <c r="BLL551" s="130"/>
      <c r="BLM551" s="89"/>
      <c r="BLN551" s="131"/>
      <c r="BLO551" s="131"/>
      <c r="BLP551" s="131"/>
      <c r="BLQ551" s="131"/>
      <c r="BLR551" s="132"/>
      <c r="BLS551" s="129"/>
      <c r="BLT551" s="130"/>
      <c r="BLU551" s="89"/>
      <c r="BLV551" s="131"/>
      <c r="BLW551" s="131"/>
      <c r="BLX551" s="131"/>
      <c r="BLY551" s="131"/>
      <c r="BLZ551" s="132"/>
      <c r="BMA551" s="129"/>
      <c r="BMB551" s="130"/>
      <c r="BMC551" s="89"/>
      <c r="BMD551" s="131"/>
      <c r="BME551" s="131"/>
      <c r="BMF551" s="131"/>
      <c r="BMG551" s="131"/>
      <c r="BMH551" s="132"/>
      <c r="BMI551" s="129"/>
      <c r="BMJ551" s="130"/>
      <c r="BMK551" s="89"/>
      <c r="BML551" s="131"/>
      <c r="BMM551" s="131"/>
      <c r="BMN551" s="131"/>
      <c r="BMO551" s="131"/>
      <c r="BMP551" s="132"/>
      <c r="BMQ551" s="129"/>
      <c r="BMR551" s="130"/>
      <c r="BMS551" s="89"/>
      <c r="BMT551" s="131"/>
      <c r="BMU551" s="131"/>
      <c r="BMV551" s="131"/>
      <c r="BMW551" s="131"/>
      <c r="BMX551" s="132"/>
      <c r="BMY551" s="129"/>
      <c r="BMZ551" s="130"/>
      <c r="BNA551" s="89"/>
      <c r="BNB551" s="131"/>
      <c r="BNC551" s="131"/>
      <c r="BND551" s="131"/>
      <c r="BNE551" s="131"/>
      <c r="BNF551" s="132"/>
      <c r="BNG551" s="129"/>
      <c r="BNH551" s="130"/>
      <c r="BNI551" s="89"/>
      <c r="BNJ551" s="131"/>
      <c r="BNK551" s="131"/>
      <c r="BNL551" s="131"/>
      <c r="BNM551" s="131"/>
      <c r="BNN551" s="132"/>
      <c r="BNO551" s="129"/>
      <c r="BNP551" s="130"/>
      <c r="BNQ551" s="89"/>
      <c r="BNR551" s="131"/>
      <c r="BNS551" s="131"/>
      <c r="BNT551" s="131"/>
      <c r="BNU551" s="131"/>
      <c r="BNV551" s="132"/>
      <c r="BNW551" s="129"/>
      <c r="BNX551" s="130"/>
      <c r="BNY551" s="89"/>
      <c r="BNZ551" s="131"/>
      <c r="BOA551" s="131"/>
      <c r="BOB551" s="131"/>
      <c r="BOC551" s="131"/>
      <c r="BOD551" s="132"/>
      <c r="BOE551" s="129"/>
      <c r="BOF551" s="130"/>
      <c r="BOG551" s="89"/>
      <c r="BOH551" s="131"/>
      <c r="BOI551" s="131"/>
      <c r="BOJ551" s="131"/>
      <c r="BOK551" s="131"/>
      <c r="BOL551" s="132"/>
      <c r="BOM551" s="129"/>
      <c r="BON551" s="130"/>
      <c r="BOO551" s="89"/>
      <c r="BOP551" s="131"/>
      <c r="BOQ551" s="131"/>
      <c r="BOR551" s="131"/>
      <c r="BOS551" s="131"/>
      <c r="BOT551" s="132"/>
      <c r="BOU551" s="129"/>
      <c r="BOV551" s="130"/>
      <c r="BOW551" s="89"/>
      <c r="BOX551" s="131"/>
      <c r="BOY551" s="131"/>
      <c r="BOZ551" s="131"/>
      <c r="BPA551" s="131"/>
      <c r="BPB551" s="132"/>
      <c r="BPC551" s="129"/>
      <c r="BPD551" s="130"/>
      <c r="BPE551" s="89"/>
      <c r="BPF551" s="131"/>
      <c r="BPG551" s="131"/>
      <c r="BPH551" s="131"/>
      <c r="BPI551" s="131"/>
      <c r="BPJ551" s="132"/>
      <c r="BPK551" s="129"/>
      <c r="BPL551" s="130"/>
      <c r="BPM551" s="89"/>
      <c r="BPN551" s="131"/>
      <c r="BPO551" s="131"/>
      <c r="BPP551" s="131"/>
      <c r="BPQ551" s="131"/>
      <c r="BPR551" s="132"/>
      <c r="BPS551" s="129"/>
      <c r="BPT551" s="130"/>
      <c r="BPU551" s="89"/>
      <c r="BPV551" s="131"/>
      <c r="BPW551" s="131"/>
      <c r="BPX551" s="131"/>
      <c r="BPY551" s="131"/>
      <c r="BPZ551" s="132"/>
      <c r="BQA551" s="129"/>
      <c r="BQB551" s="130"/>
      <c r="BQC551" s="89"/>
      <c r="BQD551" s="131"/>
      <c r="BQE551" s="131"/>
      <c r="BQF551" s="131"/>
      <c r="BQG551" s="131"/>
      <c r="BQH551" s="132"/>
      <c r="BQI551" s="129"/>
      <c r="BQJ551" s="130"/>
      <c r="BQK551" s="89"/>
      <c r="BQL551" s="131"/>
      <c r="BQM551" s="131"/>
      <c r="BQN551" s="131"/>
      <c r="BQO551" s="131"/>
      <c r="BQP551" s="132"/>
      <c r="BQQ551" s="129"/>
      <c r="BQR551" s="130"/>
      <c r="BQS551" s="89"/>
      <c r="BQT551" s="131"/>
      <c r="BQU551" s="131"/>
      <c r="BQV551" s="131"/>
      <c r="BQW551" s="131"/>
      <c r="BQX551" s="132"/>
      <c r="BQY551" s="129"/>
      <c r="BQZ551" s="130"/>
      <c r="BRA551" s="89"/>
      <c r="BRB551" s="131"/>
      <c r="BRC551" s="131"/>
      <c r="BRD551" s="131"/>
      <c r="BRE551" s="131"/>
      <c r="BRF551" s="132"/>
      <c r="BRG551" s="129"/>
      <c r="BRH551" s="130"/>
      <c r="BRI551" s="89"/>
      <c r="BRJ551" s="131"/>
      <c r="BRK551" s="131"/>
      <c r="BRL551" s="131"/>
      <c r="BRM551" s="131"/>
      <c r="BRN551" s="132"/>
      <c r="BRO551" s="129"/>
      <c r="BRP551" s="130"/>
      <c r="BRQ551" s="89"/>
      <c r="BRR551" s="131"/>
      <c r="BRS551" s="131"/>
      <c r="BRT551" s="131"/>
      <c r="BRU551" s="131"/>
      <c r="BRV551" s="132"/>
      <c r="BRW551" s="129"/>
      <c r="BRX551" s="130"/>
      <c r="BRY551" s="89"/>
      <c r="BRZ551" s="131"/>
      <c r="BSA551" s="131"/>
      <c r="BSB551" s="131"/>
      <c r="BSC551" s="131"/>
      <c r="BSD551" s="132"/>
      <c r="BSE551" s="129"/>
      <c r="BSF551" s="130"/>
      <c r="BSG551" s="89"/>
      <c r="BSH551" s="131"/>
      <c r="BSI551" s="131"/>
      <c r="BSJ551" s="131"/>
      <c r="BSK551" s="131"/>
      <c r="BSL551" s="132"/>
      <c r="BSM551" s="129"/>
      <c r="BSN551" s="130"/>
      <c r="BSO551" s="89"/>
      <c r="BSP551" s="131"/>
      <c r="BSQ551" s="131"/>
      <c r="BSR551" s="131"/>
      <c r="BSS551" s="131"/>
      <c r="BST551" s="132"/>
      <c r="BSU551" s="129"/>
      <c r="BSV551" s="130"/>
      <c r="BSW551" s="89"/>
      <c r="BSX551" s="131"/>
      <c r="BSY551" s="131"/>
      <c r="BSZ551" s="131"/>
      <c r="BTA551" s="131"/>
      <c r="BTB551" s="132"/>
      <c r="BTC551" s="129"/>
      <c r="BTD551" s="130"/>
      <c r="BTE551" s="89"/>
      <c r="BTF551" s="131"/>
      <c r="BTG551" s="131"/>
      <c r="BTH551" s="131"/>
      <c r="BTI551" s="131"/>
      <c r="BTJ551" s="132"/>
      <c r="BTK551" s="129"/>
      <c r="BTL551" s="130"/>
      <c r="BTM551" s="89"/>
      <c r="BTN551" s="131"/>
      <c r="BTO551" s="131"/>
      <c r="BTP551" s="131"/>
      <c r="BTQ551" s="131"/>
      <c r="BTR551" s="132"/>
      <c r="BTS551" s="129"/>
      <c r="BTT551" s="130"/>
      <c r="BTU551" s="89"/>
      <c r="BTV551" s="131"/>
      <c r="BTW551" s="131"/>
      <c r="BTX551" s="131"/>
      <c r="BTY551" s="131"/>
      <c r="BTZ551" s="132"/>
      <c r="BUA551" s="129"/>
      <c r="BUB551" s="130"/>
      <c r="BUC551" s="89"/>
      <c r="BUD551" s="131"/>
      <c r="BUE551" s="131"/>
      <c r="BUF551" s="131"/>
      <c r="BUG551" s="131"/>
      <c r="BUH551" s="132"/>
      <c r="BUI551" s="129"/>
      <c r="BUJ551" s="130"/>
      <c r="BUK551" s="89"/>
      <c r="BUL551" s="131"/>
      <c r="BUM551" s="131"/>
      <c r="BUN551" s="131"/>
      <c r="BUO551" s="131"/>
      <c r="BUP551" s="132"/>
      <c r="BUQ551" s="129"/>
      <c r="BUR551" s="130"/>
      <c r="BUS551" s="89"/>
      <c r="BUT551" s="131"/>
      <c r="BUU551" s="131"/>
      <c r="BUV551" s="131"/>
      <c r="BUW551" s="131"/>
      <c r="BUX551" s="132"/>
      <c r="BUY551" s="129"/>
      <c r="BUZ551" s="130"/>
      <c r="BVA551" s="89"/>
      <c r="BVB551" s="131"/>
      <c r="BVC551" s="131"/>
      <c r="BVD551" s="131"/>
      <c r="BVE551" s="131"/>
      <c r="BVF551" s="132"/>
      <c r="BVG551" s="129"/>
      <c r="BVH551" s="130"/>
      <c r="BVI551" s="89"/>
      <c r="BVJ551" s="131"/>
      <c r="BVK551" s="131"/>
      <c r="BVL551" s="131"/>
      <c r="BVM551" s="131"/>
      <c r="BVN551" s="132"/>
      <c r="BVO551" s="129"/>
      <c r="BVP551" s="130"/>
      <c r="BVQ551" s="89"/>
      <c r="BVR551" s="131"/>
      <c r="BVS551" s="131"/>
      <c r="BVT551" s="131"/>
      <c r="BVU551" s="131"/>
      <c r="BVV551" s="132"/>
      <c r="BVW551" s="129"/>
      <c r="BVX551" s="130"/>
      <c r="BVY551" s="89"/>
      <c r="BVZ551" s="131"/>
      <c r="BWA551" s="131"/>
      <c r="BWB551" s="131"/>
      <c r="BWC551" s="131"/>
      <c r="BWD551" s="132"/>
      <c r="BWE551" s="129"/>
      <c r="BWF551" s="130"/>
      <c r="BWG551" s="89"/>
      <c r="BWH551" s="131"/>
      <c r="BWI551" s="131"/>
      <c r="BWJ551" s="131"/>
      <c r="BWK551" s="131"/>
      <c r="BWL551" s="132"/>
      <c r="BWM551" s="129"/>
      <c r="BWN551" s="130"/>
      <c r="BWO551" s="89"/>
      <c r="BWP551" s="131"/>
      <c r="BWQ551" s="131"/>
      <c r="BWR551" s="131"/>
      <c r="BWS551" s="131"/>
      <c r="BWT551" s="132"/>
      <c r="BWU551" s="129"/>
      <c r="BWV551" s="130"/>
      <c r="BWW551" s="89"/>
      <c r="BWX551" s="131"/>
      <c r="BWY551" s="131"/>
      <c r="BWZ551" s="131"/>
      <c r="BXA551" s="131"/>
      <c r="BXB551" s="132"/>
      <c r="BXC551" s="129"/>
      <c r="BXD551" s="130"/>
      <c r="BXE551" s="89"/>
      <c r="BXF551" s="131"/>
      <c r="BXG551" s="131"/>
      <c r="BXH551" s="131"/>
      <c r="BXI551" s="131"/>
      <c r="BXJ551" s="132"/>
      <c r="BXK551" s="129"/>
      <c r="BXL551" s="130"/>
      <c r="BXM551" s="89"/>
      <c r="BXN551" s="131"/>
      <c r="BXO551" s="131"/>
      <c r="BXP551" s="131"/>
      <c r="BXQ551" s="131"/>
      <c r="BXR551" s="132"/>
      <c r="BXS551" s="129"/>
      <c r="BXT551" s="130"/>
      <c r="BXU551" s="89"/>
      <c r="BXV551" s="131"/>
      <c r="BXW551" s="131"/>
      <c r="BXX551" s="131"/>
      <c r="BXY551" s="131"/>
      <c r="BXZ551" s="132"/>
      <c r="BYA551" s="129"/>
      <c r="BYB551" s="130"/>
      <c r="BYC551" s="89"/>
      <c r="BYD551" s="131"/>
      <c r="BYE551" s="131"/>
      <c r="BYF551" s="131"/>
      <c r="BYG551" s="131"/>
      <c r="BYH551" s="132"/>
      <c r="BYI551" s="129"/>
      <c r="BYJ551" s="130"/>
      <c r="BYK551" s="89"/>
      <c r="BYL551" s="131"/>
      <c r="BYM551" s="131"/>
      <c r="BYN551" s="131"/>
      <c r="BYO551" s="131"/>
      <c r="BYP551" s="132"/>
      <c r="BYQ551" s="129"/>
      <c r="BYR551" s="130"/>
      <c r="BYS551" s="89"/>
      <c r="BYT551" s="131"/>
      <c r="BYU551" s="131"/>
      <c r="BYV551" s="131"/>
      <c r="BYW551" s="131"/>
      <c r="BYX551" s="132"/>
      <c r="BYY551" s="129"/>
      <c r="BYZ551" s="130"/>
      <c r="BZA551" s="89"/>
      <c r="BZB551" s="131"/>
      <c r="BZC551" s="131"/>
      <c r="BZD551" s="131"/>
      <c r="BZE551" s="131"/>
      <c r="BZF551" s="132"/>
      <c r="BZG551" s="129"/>
      <c r="BZH551" s="130"/>
      <c r="BZI551" s="89"/>
      <c r="BZJ551" s="131"/>
      <c r="BZK551" s="131"/>
      <c r="BZL551" s="131"/>
      <c r="BZM551" s="131"/>
      <c r="BZN551" s="132"/>
      <c r="BZO551" s="129"/>
      <c r="BZP551" s="130"/>
      <c r="BZQ551" s="89"/>
      <c r="BZR551" s="131"/>
      <c r="BZS551" s="131"/>
      <c r="BZT551" s="131"/>
      <c r="BZU551" s="131"/>
      <c r="BZV551" s="132"/>
      <c r="BZW551" s="129"/>
      <c r="BZX551" s="130"/>
      <c r="BZY551" s="89"/>
      <c r="BZZ551" s="131"/>
      <c r="CAA551" s="131"/>
      <c r="CAB551" s="131"/>
      <c r="CAC551" s="131"/>
      <c r="CAD551" s="132"/>
      <c r="CAE551" s="129"/>
      <c r="CAF551" s="130"/>
      <c r="CAG551" s="89"/>
      <c r="CAH551" s="131"/>
      <c r="CAI551" s="131"/>
      <c r="CAJ551" s="131"/>
      <c r="CAK551" s="131"/>
      <c r="CAL551" s="132"/>
      <c r="CAM551" s="129"/>
      <c r="CAN551" s="130"/>
      <c r="CAO551" s="89"/>
      <c r="CAP551" s="131"/>
      <c r="CAQ551" s="131"/>
      <c r="CAR551" s="131"/>
      <c r="CAS551" s="131"/>
      <c r="CAT551" s="132"/>
      <c r="CAU551" s="129"/>
      <c r="CAV551" s="130"/>
      <c r="CAW551" s="89"/>
      <c r="CAX551" s="131"/>
      <c r="CAY551" s="131"/>
      <c r="CAZ551" s="131"/>
      <c r="CBA551" s="131"/>
      <c r="CBB551" s="132"/>
      <c r="CBC551" s="129"/>
      <c r="CBD551" s="130"/>
      <c r="CBE551" s="89"/>
      <c r="CBF551" s="131"/>
      <c r="CBG551" s="131"/>
      <c r="CBH551" s="131"/>
      <c r="CBI551" s="131"/>
      <c r="CBJ551" s="132"/>
      <c r="CBK551" s="129"/>
      <c r="CBL551" s="130"/>
      <c r="CBM551" s="89"/>
      <c r="CBN551" s="131"/>
      <c r="CBO551" s="131"/>
      <c r="CBP551" s="131"/>
      <c r="CBQ551" s="131"/>
      <c r="CBR551" s="132"/>
      <c r="CBS551" s="129"/>
      <c r="CBT551" s="130"/>
      <c r="CBU551" s="89"/>
      <c r="CBV551" s="131"/>
      <c r="CBW551" s="131"/>
      <c r="CBX551" s="131"/>
      <c r="CBY551" s="131"/>
      <c r="CBZ551" s="132"/>
      <c r="CCA551" s="129"/>
      <c r="CCB551" s="130"/>
      <c r="CCC551" s="89"/>
      <c r="CCD551" s="131"/>
      <c r="CCE551" s="131"/>
      <c r="CCF551" s="131"/>
      <c r="CCG551" s="131"/>
      <c r="CCH551" s="132"/>
      <c r="CCI551" s="129"/>
      <c r="CCJ551" s="130"/>
      <c r="CCK551" s="89"/>
      <c r="CCL551" s="131"/>
      <c r="CCM551" s="131"/>
      <c r="CCN551" s="131"/>
      <c r="CCO551" s="131"/>
      <c r="CCP551" s="132"/>
      <c r="CCQ551" s="129"/>
      <c r="CCR551" s="130"/>
      <c r="CCS551" s="89"/>
      <c r="CCT551" s="131"/>
      <c r="CCU551" s="131"/>
      <c r="CCV551" s="131"/>
      <c r="CCW551" s="131"/>
      <c r="CCX551" s="132"/>
      <c r="CCY551" s="129"/>
      <c r="CCZ551" s="130"/>
      <c r="CDA551" s="89"/>
      <c r="CDB551" s="131"/>
      <c r="CDC551" s="131"/>
      <c r="CDD551" s="131"/>
      <c r="CDE551" s="131"/>
      <c r="CDF551" s="132"/>
      <c r="CDG551" s="129"/>
      <c r="CDH551" s="130"/>
      <c r="CDI551" s="89"/>
      <c r="CDJ551" s="131"/>
      <c r="CDK551" s="131"/>
      <c r="CDL551" s="131"/>
      <c r="CDM551" s="131"/>
      <c r="CDN551" s="132"/>
      <c r="CDO551" s="129"/>
      <c r="CDP551" s="130"/>
      <c r="CDQ551" s="89"/>
      <c r="CDR551" s="131"/>
      <c r="CDS551" s="131"/>
      <c r="CDT551" s="131"/>
      <c r="CDU551" s="131"/>
      <c r="CDV551" s="132"/>
      <c r="CDW551" s="129"/>
      <c r="CDX551" s="130"/>
      <c r="CDY551" s="89"/>
      <c r="CDZ551" s="131"/>
      <c r="CEA551" s="131"/>
      <c r="CEB551" s="131"/>
      <c r="CEC551" s="131"/>
      <c r="CED551" s="132"/>
      <c r="CEE551" s="129"/>
      <c r="CEF551" s="130"/>
      <c r="CEG551" s="89"/>
      <c r="CEH551" s="131"/>
      <c r="CEI551" s="131"/>
      <c r="CEJ551" s="131"/>
      <c r="CEK551" s="131"/>
      <c r="CEL551" s="132"/>
      <c r="CEM551" s="129"/>
      <c r="CEN551" s="130"/>
      <c r="CEO551" s="89"/>
      <c r="CEP551" s="131"/>
      <c r="CEQ551" s="131"/>
      <c r="CER551" s="131"/>
      <c r="CES551" s="131"/>
      <c r="CET551" s="132"/>
      <c r="CEU551" s="129"/>
      <c r="CEV551" s="130"/>
      <c r="CEW551" s="89"/>
      <c r="CEX551" s="131"/>
      <c r="CEY551" s="131"/>
      <c r="CEZ551" s="131"/>
      <c r="CFA551" s="131"/>
      <c r="CFB551" s="132"/>
      <c r="CFC551" s="129"/>
      <c r="CFD551" s="130"/>
      <c r="CFE551" s="89"/>
      <c r="CFF551" s="131"/>
      <c r="CFG551" s="131"/>
      <c r="CFH551" s="131"/>
      <c r="CFI551" s="131"/>
      <c r="CFJ551" s="132"/>
      <c r="CFK551" s="129"/>
      <c r="CFL551" s="130"/>
      <c r="CFM551" s="89"/>
      <c r="CFN551" s="131"/>
      <c r="CFO551" s="131"/>
      <c r="CFP551" s="131"/>
      <c r="CFQ551" s="131"/>
      <c r="CFR551" s="132"/>
      <c r="CFS551" s="129"/>
      <c r="CFT551" s="130"/>
      <c r="CFU551" s="89"/>
      <c r="CFV551" s="131"/>
      <c r="CFW551" s="131"/>
      <c r="CFX551" s="131"/>
      <c r="CFY551" s="131"/>
      <c r="CFZ551" s="132"/>
      <c r="CGA551" s="129"/>
      <c r="CGB551" s="130"/>
      <c r="CGC551" s="89"/>
      <c r="CGD551" s="131"/>
      <c r="CGE551" s="131"/>
      <c r="CGF551" s="131"/>
      <c r="CGG551" s="131"/>
      <c r="CGH551" s="132"/>
      <c r="CGI551" s="129"/>
      <c r="CGJ551" s="130"/>
      <c r="CGK551" s="89"/>
      <c r="CGL551" s="131"/>
      <c r="CGM551" s="131"/>
      <c r="CGN551" s="131"/>
      <c r="CGO551" s="131"/>
      <c r="CGP551" s="132"/>
      <c r="CGQ551" s="129"/>
      <c r="CGR551" s="130"/>
      <c r="CGS551" s="89"/>
      <c r="CGT551" s="131"/>
      <c r="CGU551" s="131"/>
      <c r="CGV551" s="131"/>
      <c r="CGW551" s="131"/>
      <c r="CGX551" s="132"/>
      <c r="CGY551" s="129"/>
      <c r="CGZ551" s="130"/>
      <c r="CHA551" s="89"/>
      <c r="CHB551" s="131"/>
      <c r="CHC551" s="131"/>
      <c r="CHD551" s="131"/>
      <c r="CHE551" s="131"/>
      <c r="CHF551" s="132"/>
      <c r="CHG551" s="129"/>
      <c r="CHH551" s="130"/>
      <c r="CHI551" s="89"/>
      <c r="CHJ551" s="131"/>
      <c r="CHK551" s="131"/>
      <c r="CHL551" s="131"/>
      <c r="CHM551" s="131"/>
      <c r="CHN551" s="132"/>
      <c r="CHO551" s="129"/>
      <c r="CHP551" s="130"/>
      <c r="CHQ551" s="89"/>
      <c r="CHR551" s="131"/>
      <c r="CHS551" s="131"/>
      <c r="CHT551" s="131"/>
      <c r="CHU551" s="131"/>
      <c r="CHV551" s="132"/>
      <c r="CHW551" s="129"/>
      <c r="CHX551" s="130"/>
      <c r="CHY551" s="89"/>
      <c r="CHZ551" s="131"/>
      <c r="CIA551" s="131"/>
      <c r="CIB551" s="131"/>
      <c r="CIC551" s="131"/>
      <c r="CID551" s="132"/>
      <c r="CIE551" s="129"/>
      <c r="CIF551" s="130"/>
      <c r="CIG551" s="89"/>
      <c r="CIH551" s="131"/>
      <c r="CII551" s="131"/>
      <c r="CIJ551" s="131"/>
      <c r="CIK551" s="131"/>
      <c r="CIL551" s="132"/>
      <c r="CIM551" s="129"/>
      <c r="CIN551" s="130"/>
      <c r="CIO551" s="89"/>
      <c r="CIP551" s="131"/>
      <c r="CIQ551" s="131"/>
      <c r="CIR551" s="131"/>
      <c r="CIS551" s="131"/>
      <c r="CIT551" s="132"/>
      <c r="CIU551" s="129"/>
      <c r="CIV551" s="130"/>
      <c r="CIW551" s="89"/>
      <c r="CIX551" s="131"/>
      <c r="CIY551" s="131"/>
      <c r="CIZ551" s="131"/>
      <c r="CJA551" s="131"/>
      <c r="CJB551" s="132"/>
      <c r="CJC551" s="129"/>
      <c r="CJD551" s="130"/>
      <c r="CJE551" s="89"/>
      <c r="CJF551" s="131"/>
      <c r="CJG551" s="131"/>
      <c r="CJH551" s="131"/>
      <c r="CJI551" s="131"/>
      <c r="CJJ551" s="132"/>
      <c r="CJK551" s="129"/>
      <c r="CJL551" s="130"/>
      <c r="CJM551" s="89"/>
      <c r="CJN551" s="131"/>
      <c r="CJO551" s="131"/>
      <c r="CJP551" s="131"/>
      <c r="CJQ551" s="131"/>
      <c r="CJR551" s="132"/>
      <c r="CJS551" s="129"/>
      <c r="CJT551" s="130"/>
      <c r="CJU551" s="89"/>
      <c r="CJV551" s="131"/>
      <c r="CJW551" s="131"/>
      <c r="CJX551" s="131"/>
      <c r="CJY551" s="131"/>
      <c r="CJZ551" s="132"/>
      <c r="CKA551" s="129"/>
      <c r="CKB551" s="130"/>
      <c r="CKC551" s="89"/>
      <c r="CKD551" s="131"/>
      <c r="CKE551" s="131"/>
      <c r="CKF551" s="131"/>
      <c r="CKG551" s="131"/>
      <c r="CKH551" s="132"/>
      <c r="CKI551" s="129"/>
      <c r="CKJ551" s="130"/>
      <c r="CKK551" s="89"/>
      <c r="CKL551" s="131"/>
      <c r="CKM551" s="131"/>
      <c r="CKN551" s="131"/>
      <c r="CKO551" s="131"/>
      <c r="CKP551" s="132"/>
      <c r="CKQ551" s="129"/>
      <c r="CKR551" s="130"/>
      <c r="CKS551" s="89"/>
      <c r="CKT551" s="131"/>
      <c r="CKU551" s="131"/>
      <c r="CKV551" s="131"/>
      <c r="CKW551" s="131"/>
      <c r="CKX551" s="132"/>
      <c r="CKY551" s="129"/>
      <c r="CKZ551" s="130"/>
      <c r="CLA551" s="89"/>
      <c r="CLB551" s="131"/>
      <c r="CLC551" s="131"/>
      <c r="CLD551" s="131"/>
      <c r="CLE551" s="131"/>
      <c r="CLF551" s="132"/>
      <c r="CLG551" s="129"/>
      <c r="CLH551" s="130"/>
      <c r="CLI551" s="89"/>
      <c r="CLJ551" s="131"/>
      <c r="CLK551" s="131"/>
      <c r="CLL551" s="131"/>
      <c r="CLM551" s="131"/>
      <c r="CLN551" s="132"/>
      <c r="CLO551" s="129"/>
      <c r="CLP551" s="130"/>
      <c r="CLQ551" s="89"/>
      <c r="CLR551" s="131"/>
      <c r="CLS551" s="131"/>
      <c r="CLT551" s="131"/>
      <c r="CLU551" s="131"/>
      <c r="CLV551" s="132"/>
      <c r="CLW551" s="129"/>
      <c r="CLX551" s="130"/>
      <c r="CLY551" s="89"/>
      <c r="CLZ551" s="131"/>
      <c r="CMA551" s="131"/>
      <c r="CMB551" s="131"/>
      <c r="CMC551" s="131"/>
      <c r="CMD551" s="132"/>
      <c r="CME551" s="129"/>
      <c r="CMF551" s="130"/>
      <c r="CMG551" s="89"/>
      <c r="CMH551" s="131"/>
      <c r="CMI551" s="131"/>
      <c r="CMJ551" s="131"/>
      <c r="CMK551" s="131"/>
      <c r="CML551" s="132"/>
      <c r="CMM551" s="129"/>
      <c r="CMN551" s="130"/>
      <c r="CMO551" s="89"/>
      <c r="CMP551" s="131"/>
      <c r="CMQ551" s="131"/>
      <c r="CMR551" s="131"/>
      <c r="CMS551" s="131"/>
      <c r="CMT551" s="132"/>
      <c r="CMU551" s="129"/>
      <c r="CMV551" s="130"/>
      <c r="CMW551" s="89"/>
      <c r="CMX551" s="131"/>
      <c r="CMY551" s="131"/>
      <c r="CMZ551" s="131"/>
      <c r="CNA551" s="131"/>
      <c r="CNB551" s="132"/>
      <c r="CNC551" s="129"/>
      <c r="CND551" s="130"/>
      <c r="CNE551" s="89"/>
      <c r="CNF551" s="131"/>
      <c r="CNG551" s="131"/>
      <c r="CNH551" s="131"/>
      <c r="CNI551" s="131"/>
      <c r="CNJ551" s="132"/>
      <c r="CNK551" s="129"/>
      <c r="CNL551" s="130"/>
      <c r="CNM551" s="89"/>
      <c r="CNN551" s="131"/>
      <c r="CNO551" s="131"/>
      <c r="CNP551" s="131"/>
      <c r="CNQ551" s="131"/>
      <c r="CNR551" s="132"/>
      <c r="CNS551" s="129"/>
      <c r="CNT551" s="130"/>
      <c r="CNU551" s="89"/>
      <c r="CNV551" s="131"/>
      <c r="CNW551" s="131"/>
      <c r="CNX551" s="131"/>
      <c r="CNY551" s="131"/>
      <c r="CNZ551" s="132"/>
      <c r="COA551" s="129"/>
      <c r="COB551" s="130"/>
      <c r="COC551" s="89"/>
      <c r="COD551" s="131"/>
      <c r="COE551" s="131"/>
      <c r="COF551" s="131"/>
      <c r="COG551" s="131"/>
      <c r="COH551" s="132"/>
      <c r="COI551" s="129"/>
      <c r="COJ551" s="130"/>
      <c r="COK551" s="89"/>
      <c r="COL551" s="131"/>
      <c r="COM551" s="131"/>
      <c r="CON551" s="131"/>
      <c r="COO551" s="131"/>
      <c r="COP551" s="132"/>
      <c r="COQ551" s="129"/>
      <c r="COR551" s="130"/>
      <c r="COS551" s="89"/>
      <c r="COT551" s="131"/>
      <c r="COU551" s="131"/>
      <c r="COV551" s="131"/>
      <c r="COW551" s="131"/>
      <c r="COX551" s="132"/>
      <c r="COY551" s="129"/>
      <c r="COZ551" s="130"/>
      <c r="CPA551" s="89"/>
      <c r="CPB551" s="131"/>
      <c r="CPC551" s="131"/>
      <c r="CPD551" s="131"/>
      <c r="CPE551" s="131"/>
      <c r="CPF551" s="132"/>
      <c r="CPG551" s="129"/>
      <c r="CPH551" s="130"/>
      <c r="CPI551" s="89"/>
      <c r="CPJ551" s="131"/>
      <c r="CPK551" s="131"/>
      <c r="CPL551" s="131"/>
      <c r="CPM551" s="131"/>
      <c r="CPN551" s="132"/>
      <c r="CPO551" s="129"/>
      <c r="CPP551" s="130"/>
      <c r="CPQ551" s="89"/>
      <c r="CPR551" s="131"/>
      <c r="CPS551" s="131"/>
      <c r="CPT551" s="131"/>
      <c r="CPU551" s="131"/>
      <c r="CPV551" s="132"/>
      <c r="CPW551" s="129"/>
      <c r="CPX551" s="130"/>
      <c r="CPY551" s="89"/>
      <c r="CPZ551" s="131"/>
      <c r="CQA551" s="131"/>
      <c r="CQB551" s="131"/>
      <c r="CQC551" s="131"/>
      <c r="CQD551" s="132"/>
      <c r="CQE551" s="129"/>
      <c r="CQF551" s="130"/>
      <c r="CQG551" s="89"/>
      <c r="CQH551" s="131"/>
      <c r="CQI551" s="131"/>
      <c r="CQJ551" s="131"/>
      <c r="CQK551" s="131"/>
      <c r="CQL551" s="132"/>
      <c r="CQM551" s="129"/>
      <c r="CQN551" s="130"/>
      <c r="CQO551" s="89"/>
      <c r="CQP551" s="131"/>
      <c r="CQQ551" s="131"/>
      <c r="CQR551" s="131"/>
      <c r="CQS551" s="131"/>
      <c r="CQT551" s="132"/>
      <c r="CQU551" s="129"/>
      <c r="CQV551" s="130"/>
      <c r="CQW551" s="89"/>
      <c r="CQX551" s="131"/>
      <c r="CQY551" s="131"/>
      <c r="CQZ551" s="131"/>
      <c r="CRA551" s="131"/>
      <c r="CRB551" s="132"/>
      <c r="CRC551" s="129"/>
      <c r="CRD551" s="130"/>
      <c r="CRE551" s="89"/>
      <c r="CRF551" s="131"/>
      <c r="CRG551" s="131"/>
      <c r="CRH551" s="131"/>
      <c r="CRI551" s="131"/>
      <c r="CRJ551" s="132"/>
      <c r="CRK551" s="129"/>
      <c r="CRL551" s="130"/>
      <c r="CRM551" s="89"/>
      <c r="CRN551" s="131"/>
      <c r="CRO551" s="131"/>
      <c r="CRP551" s="131"/>
      <c r="CRQ551" s="131"/>
      <c r="CRR551" s="132"/>
      <c r="CRS551" s="129"/>
      <c r="CRT551" s="130"/>
      <c r="CRU551" s="89"/>
      <c r="CRV551" s="131"/>
      <c r="CRW551" s="131"/>
      <c r="CRX551" s="131"/>
      <c r="CRY551" s="131"/>
      <c r="CRZ551" s="132"/>
      <c r="CSA551" s="129"/>
      <c r="CSB551" s="130"/>
      <c r="CSC551" s="89"/>
      <c r="CSD551" s="131"/>
      <c r="CSE551" s="131"/>
      <c r="CSF551" s="131"/>
      <c r="CSG551" s="131"/>
      <c r="CSH551" s="132"/>
      <c r="CSI551" s="129"/>
      <c r="CSJ551" s="130"/>
      <c r="CSK551" s="89"/>
      <c r="CSL551" s="131"/>
      <c r="CSM551" s="131"/>
      <c r="CSN551" s="131"/>
      <c r="CSO551" s="131"/>
      <c r="CSP551" s="132"/>
      <c r="CSQ551" s="129"/>
      <c r="CSR551" s="130"/>
      <c r="CSS551" s="89"/>
      <c r="CST551" s="131"/>
      <c r="CSU551" s="131"/>
      <c r="CSV551" s="131"/>
      <c r="CSW551" s="131"/>
      <c r="CSX551" s="132"/>
      <c r="CSY551" s="129"/>
      <c r="CSZ551" s="130"/>
      <c r="CTA551" s="89"/>
      <c r="CTB551" s="131"/>
      <c r="CTC551" s="131"/>
      <c r="CTD551" s="131"/>
      <c r="CTE551" s="131"/>
      <c r="CTF551" s="132"/>
      <c r="CTG551" s="129"/>
      <c r="CTH551" s="130"/>
      <c r="CTI551" s="89"/>
      <c r="CTJ551" s="131"/>
      <c r="CTK551" s="131"/>
      <c r="CTL551" s="131"/>
      <c r="CTM551" s="131"/>
      <c r="CTN551" s="132"/>
      <c r="CTO551" s="129"/>
      <c r="CTP551" s="130"/>
      <c r="CTQ551" s="89"/>
      <c r="CTR551" s="131"/>
      <c r="CTS551" s="131"/>
      <c r="CTT551" s="131"/>
      <c r="CTU551" s="131"/>
      <c r="CTV551" s="132"/>
      <c r="CTW551" s="129"/>
      <c r="CTX551" s="130"/>
      <c r="CTY551" s="89"/>
      <c r="CTZ551" s="131"/>
      <c r="CUA551" s="131"/>
      <c r="CUB551" s="131"/>
      <c r="CUC551" s="131"/>
      <c r="CUD551" s="132"/>
      <c r="CUE551" s="129"/>
      <c r="CUF551" s="130"/>
      <c r="CUG551" s="89"/>
      <c r="CUH551" s="131"/>
      <c r="CUI551" s="131"/>
      <c r="CUJ551" s="131"/>
      <c r="CUK551" s="131"/>
      <c r="CUL551" s="132"/>
      <c r="CUM551" s="129"/>
      <c r="CUN551" s="130"/>
      <c r="CUO551" s="89"/>
      <c r="CUP551" s="131"/>
      <c r="CUQ551" s="131"/>
      <c r="CUR551" s="131"/>
      <c r="CUS551" s="131"/>
      <c r="CUT551" s="132"/>
      <c r="CUU551" s="129"/>
      <c r="CUV551" s="130"/>
      <c r="CUW551" s="89"/>
      <c r="CUX551" s="131"/>
      <c r="CUY551" s="131"/>
      <c r="CUZ551" s="131"/>
      <c r="CVA551" s="131"/>
      <c r="CVB551" s="132"/>
      <c r="CVC551" s="129"/>
      <c r="CVD551" s="130"/>
      <c r="CVE551" s="89"/>
      <c r="CVF551" s="131"/>
      <c r="CVG551" s="131"/>
      <c r="CVH551" s="131"/>
      <c r="CVI551" s="131"/>
      <c r="CVJ551" s="132"/>
      <c r="CVK551" s="129"/>
      <c r="CVL551" s="130"/>
      <c r="CVM551" s="89"/>
      <c r="CVN551" s="131"/>
      <c r="CVO551" s="131"/>
      <c r="CVP551" s="131"/>
      <c r="CVQ551" s="131"/>
      <c r="CVR551" s="132"/>
      <c r="CVS551" s="129"/>
      <c r="CVT551" s="130"/>
      <c r="CVU551" s="89"/>
      <c r="CVV551" s="131"/>
      <c r="CVW551" s="131"/>
      <c r="CVX551" s="131"/>
      <c r="CVY551" s="131"/>
      <c r="CVZ551" s="132"/>
      <c r="CWA551" s="129"/>
      <c r="CWB551" s="130"/>
      <c r="CWC551" s="89"/>
      <c r="CWD551" s="131"/>
      <c r="CWE551" s="131"/>
      <c r="CWF551" s="131"/>
      <c r="CWG551" s="131"/>
      <c r="CWH551" s="132"/>
      <c r="CWI551" s="129"/>
      <c r="CWJ551" s="130"/>
      <c r="CWK551" s="89"/>
      <c r="CWL551" s="131"/>
      <c r="CWM551" s="131"/>
      <c r="CWN551" s="131"/>
      <c r="CWO551" s="131"/>
      <c r="CWP551" s="132"/>
      <c r="CWQ551" s="129"/>
      <c r="CWR551" s="130"/>
      <c r="CWS551" s="89"/>
      <c r="CWT551" s="131"/>
      <c r="CWU551" s="131"/>
      <c r="CWV551" s="131"/>
      <c r="CWW551" s="131"/>
      <c r="CWX551" s="132"/>
      <c r="CWY551" s="129"/>
      <c r="CWZ551" s="130"/>
      <c r="CXA551" s="89"/>
      <c r="CXB551" s="131"/>
      <c r="CXC551" s="131"/>
      <c r="CXD551" s="131"/>
      <c r="CXE551" s="131"/>
      <c r="CXF551" s="132"/>
      <c r="CXG551" s="129"/>
      <c r="CXH551" s="130"/>
      <c r="CXI551" s="89"/>
      <c r="CXJ551" s="131"/>
      <c r="CXK551" s="131"/>
      <c r="CXL551" s="131"/>
      <c r="CXM551" s="131"/>
      <c r="CXN551" s="132"/>
      <c r="CXO551" s="129"/>
      <c r="CXP551" s="130"/>
      <c r="CXQ551" s="89"/>
      <c r="CXR551" s="131"/>
      <c r="CXS551" s="131"/>
      <c r="CXT551" s="131"/>
      <c r="CXU551" s="131"/>
      <c r="CXV551" s="132"/>
      <c r="CXW551" s="129"/>
      <c r="CXX551" s="130"/>
      <c r="CXY551" s="89"/>
      <c r="CXZ551" s="131"/>
      <c r="CYA551" s="131"/>
      <c r="CYB551" s="131"/>
      <c r="CYC551" s="131"/>
      <c r="CYD551" s="132"/>
      <c r="CYE551" s="129"/>
      <c r="CYF551" s="130"/>
      <c r="CYG551" s="89"/>
      <c r="CYH551" s="131"/>
      <c r="CYI551" s="131"/>
      <c r="CYJ551" s="131"/>
      <c r="CYK551" s="131"/>
      <c r="CYL551" s="132"/>
      <c r="CYM551" s="129"/>
      <c r="CYN551" s="130"/>
      <c r="CYO551" s="89"/>
      <c r="CYP551" s="131"/>
      <c r="CYQ551" s="131"/>
      <c r="CYR551" s="131"/>
      <c r="CYS551" s="131"/>
      <c r="CYT551" s="132"/>
      <c r="CYU551" s="129"/>
      <c r="CYV551" s="130"/>
      <c r="CYW551" s="89"/>
      <c r="CYX551" s="131"/>
      <c r="CYY551" s="131"/>
      <c r="CYZ551" s="131"/>
      <c r="CZA551" s="131"/>
      <c r="CZB551" s="132"/>
      <c r="CZC551" s="129"/>
      <c r="CZD551" s="130"/>
      <c r="CZE551" s="89"/>
      <c r="CZF551" s="131"/>
      <c r="CZG551" s="131"/>
      <c r="CZH551" s="131"/>
      <c r="CZI551" s="131"/>
      <c r="CZJ551" s="132"/>
      <c r="CZK551" s="129"/>
      <c r="CZL551" s="130"/>
      <c r="CZM551" s="89"/>
      <c r="CZN551" s="131"/>
      <c r="CZO551" s="131"/>
      <c r="CZP551" s="131"/>
      <c r="CZQ551" s="131"/>
      <c r="CZR551" s="132"/>
      <c r="CZS551" s="129"/>
      <c r="CZT551" s="130"/>
      <c r="CZU551" s="89"/>
      <c r="CZV551" s="131"/>
      <c r="CZW551" s="131"/>
      <c r="CZX551" s="131"/>
      <c r="CZY551" s="131"/>
      <c r="CZZ551" s="132"/>
      <c r="DAA551" s="129"/>
      <c r="DAB551" s="130"/>
      <c r="DAC551" s="89"/>
      <c r="DAD551" s="131"/>
      <c r="DAE551" s="131"/>
      <c r="DAF551" s="131"/>
      <c r="DAG551" s="131"/>
      <c r="DAH551" s="132"/>
      <c r="DAI551" s="129"/>
      <c r="DAJ551" s="130"/>
      <c r="DAK551" s="89"/>
      <c r="DAL551" s="131"/>
      <c r="DAM551" s="131"/>
      <c r="DAN551" s="131"/>
      <c r="DAO551" s="131"/>
      <c r="DAP551" s="132"/>
      <c r="DAQ551" s="129"/>
      <c r="DAR551" s="130"/>
      <c r="DAS551" s="89"/>
      <c r="DAT551" s="131"/>
      <c r="DAU551" s="131"/>
      <c r="DAV551" s="131"/>
      <c r="DAW551" s="131"/>
      <c r="DAX551" s="132"/>
      <c r="DAY551" s="129"/>
      <c r="DAZ551" s="130"/>
      <c r="DBA551" s="89"/>
      <c r="DBB551" s="131"/>
      <c r="DBC551" s="131"/>
      <c r="DBD551" s="131"/>
      <c r="DBE551" s="131"/>
      <c r="DBF551" s="132"/>
      <c r="DBG551" s="129"/>
      <c r="DBH551" s="130"/>
      <c r="DBI551" s="89"/>
      <c r="DBJ551" s="131"/>
      <c r="DBK551" s="131"/>
      <c r="DBL551" s="131"/>
      <c r="DBM551" s="131"/>
      <c r="DBN551" s="132"/>
      <c r="DBO551" s="129"/>
      <c r="DBP551" s="130"/>
      <c r="DBQ551" s="89"/>
      <c r="DBR551" s="131"/>
      <c r="DBS551" s="131"/>
      <c r="DBT551" s="131"/>
      <c r="DBU551" s="131"/>
      <c r="DBV551" s="132"/>
      <c r="DBW551" s="129"/>
      <c r="DBX551" s="130"/>
      <c r="DBY551" s="89"/>
      <c r="DBZ551" s="131"/>
      <c r="DCA551" s="131"/>
      <c r="DCB551" s="131"/>
      <c r="DCC551" s="131"/>
      <c r="DCD551" s="132"/>
      <c r="DCE551" s="129"/>
      <c r="DCF551" s="130"/>
      <c r="DCG551" s="89"/>
      <c r="DCH551" s="131"/>
      <c r="DCI551" s="131"/>
      <c r="DCJ551" s="131"/>
      <c r="DCK551" s="131"/>
      <c r="DCL551" s="132"/>
      <c r="DCM551" s="129"/>
      <c r="DCN551" s="130"/>
      <c r="DCO551" s="89"/>
      <c r="DCP551" s="131"/>
      <c r="DCQ551" s="131"/>
      <c r="DCR551" s="131"/>
      <c r="DCS551" s="131"/>
      <c r="DCT551" s="132"/>
      <c r="DCU551" s="129"/>
      <c r="DCV551" s="130"/>
      <c r="DCW551" s="89"/>
      <c r="DCX551" s="131"/>
      <c r="DCY551" s="131"/>
      <c r="DCZ551" s="131"/>
      <c r="DDA551" s="131"/>
      <c r="DDB551" s="132"/>
      <c r="DDC551" s="129"/>
      <c r="DDD551" s="130"/>
      <c r="DDE551" s="89"/>
      <c r="DDF551" s="131"/>
      <c r="DDG551" s="131"/>
      <c r="DDH551" s="131"/>
      <c r="DDI551" s="131"/>
      <c r="DDJ551" s="132"/>
      <c r="DDK551" s="129"/>
      <c r="DDL551" s="130"/>
      <c r="DDM551" s="89"/>
      <c r="DDN551" s="131"/>
      <c r="DDO551" s="131"/>
      <c r="DDP551" s="131"/>
      <c r="DDQ551" s="131"/>
      <c r="DDR551" s="132"/>
      <c r="DDS551" s="129"/>
      <c r="DDT551" s="130"/>
      <c r="DDU551" s="89"/>
      <c r="DDV551" s="131"/>
      <c r="DDW551" s="131"/>
      <c r="DDX551" s="131"/>
      <c r="DDY551" s="131"/>
      <c r="DDZ551" s="132"/>
      <c r="DEA551" s="129"/>
      <c r="DEB551" s="130"/>
      <c r="DEC551" s="89"/>
      <c r="DED551" s="131"/>
      <c r="DEE551" s="131"/>
      <c r="DEF551" s="131"/>
      <c r="DEG551" s="131"/>
      <c r="DEH551" s="132"/>
      <c r="DEI551" s="129"/>
      <c r="DEJ551" s="130"/>
      <c r="DEK551" s="89"/>
      <c r="DEL551" s="131"/>
      <c r="DEM551" s="131"/>
      <c r="DEN551" s="131"/>
      <c r="DEO551" s="131"/>
      <c r="DEP551" s="132"/>
      <c r="DEQ551" s="129"/>
      <c r="DER551" s="130"/>
      <c r="DES551" s="89"/>
      <c r="DET551" s="131"/>
      <c r="DEU551" s="131"/>
      <c r="DEV551" s="131"/>
      <c r="DEW551" s="131"/>
      <c r="DEX551" s="132"/>
      <c r="DEY551" s="129"/>
      <c r="DEZ551" s="130"/>
      <c r="DFA551" s="89"/>
      <c r="DFB551" s="131"/>
      <c r="DFC551" s="131"/>
      <c r="DFD551" s="131"/>
      <c r="DFE551" s="131"/>
      <c r="DFF551" s="132"/>
      <c r="DFG551" s="129"/>
      <c r="DFH551" s="130"/>
      <c r="DFI551" s="89"/>
      <c r="DFJ551" s="131"/>
      <c r="DFK551" s="131"/>
      <c r="DFL551" s="131"/>
      <c r="DFM551" s="131"/>
      <c r="DFN551" s="132"/>
      <c r="DFO551" s="129"/>
      <c r="DFP551" s="130"/>
      <c r="DFQ551" s="89"/>
      <c r="DFR551" s="131"/>
      <c r="DFS551" s="131"/>
      <c r="DFT551" s="131"/>
      <c r="DFU551" s="131"/>
      <c r="DFV551" s="132"/>
      <c r="DFW551" s="129"/>
      <c r="DFX551" s="130"/>
      <c r="DFY551" s="89"/>
      <c r="DFZ551" s="131"/>
      <c r="DGA551" s="131"/>
      <c r="DGB551" s="131"/>
      <c r="DGC551" s="131"/>
      <c r="DGD551" s="132"/>
      <c r="DGE551" s="129"/>
      <c r="DGF551" s="130"/>
      <c r="DGG551" s="89"/>
      <c r="DGH551" s="131"/>
      <c r="DGI551" s="131"/>
      <c r="DGJ551" s="131"/>
      <c r="DGK551" s="131"/>
      <c r="DGL551" s="132"/>
      <c r="DGM551" s="129"/>
      <c r="DGN551" s="130"/>
      <c r="DGO551" s="89"/>
      <c r="DGP551" s="131"/>
      <c r="DGQ551" s="131"/>
      <c r="DGR551" s="131"/>
      <c r="DGS551" s="131"/>
      <c r="DGT551" s="132"/>
      <c r="DGU551" s="129"/>
      <c r="DGV551" s="130"/>
      <c r="DGW551" s="89"/>
      <c r="DGX551" s="131"/>
      <c r="DGY551" s="131"/>
      <c r="DGZ551" s="131"/>
      <c r="DHA551" s="131"/>
      <c r="DHB551" s="132"/>
      <c r="DHC551" s="129"/>
      <c r="DHD551" s="130"/>
      <c r="DHE551" s="89"/>
      <c r="DHF551" s="131"/>
      <c r="DHG551" s="131"/>
      <c r="DHH551" s="131"/>
      <c r="DHI551" s="131"/>
      <c r="DHJ551" s="132"/>
      <c r="DHK551" s="129"/>
      <c r="DHL551" s="130"/>
      <c r="DHM551" s="89"/>
      <c r="DHN551" s="131"/>
      <c r="DHO551" s="131"/>
      <c r="DHP551" s="131"/>
      <c r="DHQ551" s="131"/>
      <c r="DHR551" s="132"/>
      <c r="DHS551" s="129"/>
      <c r="DHT551" s="130"/>
      <c r="DHU551" s="89"/>
      <c r="DHV551" s="131"/>
      <c r="DHW551" s="131"/>
      <c r="DHX551" s="131"/>
      <c r="DHY551" s="131"/>
      <c r="DHZ551" s="132"/>
      <c r="DIA551" s="129"/>
      <c r="DIB551" s="130"/>
      <c r="DIC551" s="89"/>
      <c r="DID551" s="131"/>
      <c r="DIE551" s="131"/>
      <c r="DIF551" s="131"/>
      <c r="DIG551" s="131"/>
      <c r="DIH551" s="132"/>
      <c r="DII551" s="129"/>
      <c r="DIJ551" s="130"/>
      <c r="DIK551" s="89"/>
      <c r="DIL551" s="131"/>
      <c r="DIM551" s="131"/>
      <c r="DIN551" s="131"/>
      <c r="DIO551" s="131"/>
      <c r="DIP551" s="132"/>
      <c r="DIQ551" s="129"/>
      <c r="DIR551" s="130"/>
      <c r="DIS551" s="89"/>
      <c r="DIT551" s="131"/>
      <c r="DIU551" s="131"/>
      <c r="DIV551" s="131"/>
      <c r="DIW551" s="131"/>
      <c r="DIX551" s="132"/>
      <c r="DIY551" s="129"/>
      <c r="DIZ551" s="130"/>
      <c r="DJA551" s="89"/>
      <c r="DJB551" s="131"/>
      <c r="DJC551" s="131"/>
      <c r="DJD551" s="131"/>
      <c r="DJE551" s="131"/>
      <c r="DJF551" s="132"/>
      <c r="DJG551" s="129"/>
      <c r="DJH551" s="130"/>
      <c r="DJI551" s="89"/>
      <c r="DJJ551" s="131"/>
      <c r="DJK551" s="131"/>
      <c r="DJL551" s="131"/>
      <c r="DJM551" s="131"/>
      <c r="DJN551" s="132"/>
      <c r="DJO551" s="129"/>
      <c r="DJP551" s="130"/>
      <c r="DJQ551" s="89"/>
      <c r="DJR551" s="131"/>
      <c r="DJS551" s="131"/>
      <c r="DJT551" s="131"/>
      <c r="DJU551" s="131"/>
      <c r="DJV551" s="132"/>
      <c r="DJW551" s="129"/>
      <c r="DJX551" s="130"/>
      <c r="DJY551" s="89"/>
      <c r="DJZ551" s="131"/>
      <c r="DKA551" s="131"/>
      <c r="DKB551" s="131"/>
      <c r="DKC551" s="131"/>
      <c r="DKD551" s="132"/>
      <c r="DKE551" s="129"/>
      <c r="DKF551" s="130"/>
      <c r="DKG551" s="89"/>
      <c r="DKH551" s="131"/>
      <c r="DKI551" s="131"/>
      <c r="DKJ551" s="131"/>
      <c r="DKK551" s="131"/>
      <c r="DKL551" s="132"/>
      <c r="DKM551" s="129"/>
      <c r="DKN551" s="130"/>
      <c r="DKO551" s="89"/>
      <c r="DKP551" s="131"/>
      <c r="DKQ551" s="131"/>
      <c r="DKR551" s="131"/>
      <c r="DKS551" s="131"/>
      <c r="DKT551" s="132"/>
      <c r="DKU551" s="129"/>
      <c r="DKV551" s="130"/>
      <c r="DKW551" s="89"/>
      <c r="DKX551" s="131"/>
      <c r="DKY551" s="131"/>
      <c r="DKZ551" s="131"/>
      <c r="DLA551" s="131"/>
      <c r="DLB551" s="132"/>
      <c r="DLC551" s="129"/>
      <c r="DLD551" s="130"/>
      <c r="DLE551" s="89"/>
      <c r="DLF551" s="131"/>
      <c r="DLG551" s="131"/>
      <c r="DLH551" s="131"/>
      <c r="DLI551" s="131"/>
      <c r="DLJ551" s="132"/>
      <c r="DLK551" s="129"/>
      <c r="DLL551" s="130"/>
      <c r="DLM551" s="89"/>
      <c r="DLN551" s="131"/>
      <c r="DLO551" s="131"/>
      <c r="DLP551" s="131"/>
      <c r="DLQ551" s="131"/>
      <c r="DLR551" s="132"/>
      <c r="DLS551" s="129"/>
      <c r="DLT551" s="130"/>
      <c r="DLU551" s="89"/>
      <c r="DLV551" s="131"/>
      <c r="DLW551" s="131"/>
      <c r="DLX551" s="131"/>
      <c r="DLY551" s="131"/>
      <c r="DLZ551" s="132"/>
      <c r="DMA551" s="129"/>
      <c r="DMB551" s="130"/>
      <c r="DMC551" s="89"/>
      <c r="DMD551" s="131"/>
      <c r="DME551" s="131"/>
      <c r="DMF551" s="131"/>
      <c r="DMG551" s="131"/>
      <c r="DMH551" s="132"/>
      <c r="DMI551" s="129"/>
      <c r="DMJ551" s="130"/>
      <c r="DMK551" s="89"/>
      <c r="DML551" s="131"/>
      <c r="DMM551" s="131"/>
      <c r="DMN551" s="131"/>
      <c r="DMO551" s="131"/>
      <c r="DMP551" s="132"/>
      <c r="DMQ551" s="129"/>
      <c r="DMR551" s="130"/>
      <c r="DMS551" s="89"/>
      <c r="DMT551" s="131"/>
      <c r="DMU551" s="131"/>
      <c r="DMV551" s="131"/>
      <c r="DMW551" s="131"/>
      <c r="DMX551" s="132"/>
      <c r="DMY551" s="129"/>
      <c r="DMZ551" s="130"/>
      <c r="DNA551" s="89"/>
      <c r="DNB551" s="131"/>
      <c r="DNC551" s="131"/>
      <c r="DND551" s="131"/>
      <c r="DNE551" s="131"/>
      <c r="DNF551" s="132"/>
      <c r="DNG551" s="129"/>
      <c r="DNH551" s="130"/>
      <c r="DNI551" s="89"/>
      <c r="DNJ551" s="131"/>
      <c r="DNK551" s="131"/>
      <c r="DNL551" s="131"/>
      <c r="DNM551" s="131"/>
      <c r="DNN551" s="132"/>
      <c r="DNO551" s="129"/>
      <c r="DNP551" s="130"/>
      <c r="DNQ551" s="89"/>
      <c r="DNR551" s="131"/>
      <c r="DNS551" s="131"/>
      <c r="DNT551" s="131"/>
      <c r="DNU551" s="131"/>
      <c r="DNV551" s="132"/>
      <c r="DNW551" s="129"/>
      <c r="DNX551" s="130"/>
      <c r="DNY551" s="89"/>
      <c r="DNZ551" s="131"/>
      <c r="DOA551" s="131"/>
      <c r="DOB551" s="131"/>
      <c r="DOC551" s="131"/>
      <c r="DOD551" s="132"/>
      <c r="DOE551" s="129"/>
      <c r="DOF551" s="130"/>
      <c r="DOG551" s="89"/>
      <c r="DOH551" s="131"/>
      <c r="DOI551" s="131"/>
      <c r="DOJ551" s="131"/>
      <c r="DOK551" s="131"/>
      <c r="DOL551" s="132"/>
      <c r="DOM551" s="129"/>
      <c r="DON551" s="130"/>
      <c r="DOO551" s="89"/>
      <c r="DOP551" s="131"/>
      <c r="DOQ551" s="131"/>
      <c r="DOR551" s="131"/>
      <c r="DOS551" s="131"/>
      <c r="DOT551" s="132"/>
      <c r="DOU551" s="129"/>
      <c r="DOV551" s="130"/>
      <c r="DOW551" s="89"/>
      <c r="DOX551" s="131"/>
      <c r="DOY551" s="131"/>
      <c r="DOZ551" s="131"/>
      <c r="DPA551" s="131"/>
      <c r="DPB551" s="132"/>
      <c r="DPC551" s="129"/>
      <c r="DPD551" s="130"/>
      <c r="DPE551" s="89"/>
      <c r="DPF551" s="131"/>
      <c r="DPG551" s="131"/>
      <c r="DPH551" s="131"/>
      <c r="DPI551" s="131"/>
      <c r="DPJ551" s="132"/>
      <c r="DPK551" s="129"/>
      <c r="DPL551" s="130"/>
      <c r="DPM551" s="89"/>
      <c r="DPN551" s="131"/>
      <c r="DPO551" s="131"/>
      <c r="DPP551" s="131"/>
      <c r="DPQ551" s="131"/>
      <c r="DPR551" s="132"/>
      <c r="DPS551" s="129"/>
      <c r="DPT551" s="130"/>
      <c r="DPU551" s="89"/>
      <c r="DPV551" s="131"/>
      <c r="DPW551" s="131"/>
      <c r="DPX551" s="131"/>
      <c r="DPY551" s="131"/>
      <c r="DPZ551" s="132"/>
      <c r="DQA551" s="129"/>
      <c r="DQB551" s="130"/>
      <c r="DQC551" s="89"/>
      <c r="DQD551" s="131"/>
      <c r="DQE551" s="131"/>
      <c r="DQF551" s="131"/>
      <c r="DQG551" s="131"/>
      <c r="DQH551" s="132"/>
      <c r="DQI551" s="129"/>
      <c r="DQJ551" s="130"/>
      <c r="DQK551" s="89"/>
      <c r="DQL551" s="131"/>
      <c r="DQM551" s="131"/>
      <c r="DQN551" s="131"/>
      <c r="DQO551" s="131"/>
      <c r="DQP551" s="132"/>
      <c r="DQQ551" s="129"/>
      <c r="DQR551" s="130"/>
      <c r="DQS551" s="89"/>
      <c r="DQT551" s="131"/>
      <c r="DQU551" s="131"/>
      <c r="DQV551" s="131"/>
      <c r="DQW551" s="131"/>
      <c r="DQX551" s="132"/>
      <c r="DQY551" s="129"/>
      <c r="DQZ551" s="130"/>
      <c r="DRA551" s="89"/>
      <c r="DRB551" s="131"/>
      <c r="DRC551" s="131"/>
      <c r="DRD551" s="131"/>
      <c r="DRE551" s="131"/>
      <c r="DRF551" s="132"/>
      <c r="DRG551" s="129"/>
      <c r="DRH551" s="130"/>
      <c r="DRI551" s="89"/>
      <c r="DRJ551" s="131"/>
      <c r="DRK551" s="131"/>
      <c r="DRL551" s="131"/>
      <c r="DRM551" s="131"/>
      <c r="DRN551" s="132"/>
      <c r="DRO551" s="129"/>
      <c r="DRP551" s="130"/>
      <c r="DRQ551" s="89"/>
      <c r="DRR551" s="131"/>
      <c r="DRS551" s="131"/>
      <c r="DRT551" s="131"/>
      <c r="DRU551" s="131"/>
      <c r="DRV551" s="132"/>
      <c r="DRW551" s="129"/>
      <c r="DRX551" s="130"/>
      <c r="DRY551" s="89"/>
      <c r="DRZ551" s="131"/>
      <c r="DSA551" s="131"/>
      <c r="DSB551" s="131"/>
      <c r="DSC551" s="131"/>
      <c r="DSD551" s="132"/>
      <c r="DSE551" s="129"/>
      <c r="DSF551" s="130"/>
      <c r="DSG551" s="89"/>
      <c r="DSH551" s="131"/>
      <c r="DSI551" s="131"/>
      <c r="DSJ551" s="131"/>
      <c r="DSK551" s="131"/>
      <c r="DSL551" s="132"/>
      <c r="DSM551" s="129"/>
      <c r="DSN551" s="130"/>
      <c r="DSO551" s="89"/>
      <c r="DSP551" s="131"/>
      <c r="DSQ551" s="131"/>
      <c r="DSR551" s="131"/>
      <c r="DSS551" s="131"/>
      <c r="DST551" s="132"/>
      <c r="DSU551" s="129"/>
      <c r="DSV551" s="130"/>
      <c r="DSW551" s="89"/>
      <c r="DSX551" s="131"/>
      <c r="DSY551" s="131"/>
      <c r="DSZ551" s="131"/>
      <c r="DTA551" s="131"/>
      <c r="DTB551" s="132"/>
      <c r="DTC551" s="129"/>
      <c r="DTD551" s="130"/>
      <c r="DTE551" s="89"/>
      <c r="DTF551" s="131"/>
      <c r="DTG551" s="131"/>
      <c r="DTH551" s="131"/>
      <c r="DTI551" s="131"/>
      <c r="DTJ551" s="132"/>
      <c r="DTK551" s="129"/>
      <c r="DTL551" s="130"/>
      <c r="DTM551" s="89"/>
      <c r="DTN551" s="131"/>
      <c r="DTO551" s="131"/>
      <c r="DTP551" s="131"/>
      <c r="DTQ551" s="131"/>
      <c r="DTR551" s="132"/>
      <c r="DTS551" s="129"/>
      <c r="DTT551" s="130"/>
      <c r="DTU551" s="89"/>
      <c r="DTV551" s="131"/>
      <c r="DTW551" s="131"/>
      <c r="DTX551" s="131"/>
      <c r="DTY551" s="131"/>
      <c r="DTZ551" s="132"/>
      <c r="DUA551" s="129"/>
      <c r="DUB551" s="130"/>
      <c r="DUC551" s="89"/>
      <c r="DUD551" s="131"/>
      <c r="DUE551" s="131"/>
      <c r="DUF551" s="131"/>
      <c r="DUG551" s="131"/>
      <c r="DUH551" s="132"/>
      <c r="DUI551" s="129"/>
      <c r="DUJ551" s="130"/>
      <c r="DUK551" s="89"/>
      <c r="DUL551" s="131"/>
      <c r="DUM551" s="131"/>
      <c r="DUN551" s="131"/>
      <c r="DUO551" s="131"/>
      <c r="DUP551" s="132"/>
      <c r="DUQ551" s="129"/>
      <c r="DUR551" s="130"/>
      <c r="DUS551" s="89"/>
      <c r="DUT551" s="131"/>
      <c r="DUU551" s="131"/>
      <c r="DUV551" s="131"/>
      <c r="DUW551" s="131"/>
      <c r="DUX551" s="132"/>
      <c r="DUY551" s="129"/>
      <c r="DUZ551" s="130"/>
      <c r="DVA551" s="89"/>
      <c r="DVB551" s="131"/>
      <c r="DVC551" s="131"/>
      <c r="DVD551" s="131"/>
      <c r="DVE551" s="131"/>
      <c r="DVF551" s="132"/>
      <c r="DVG551" s="129"/>
      <c r="DVH551" s="130"/>
      <c r="DVI551" s="89"/>
      <c r="DVJ551" s="131"/>
      <c r="DVK551" s="131"/>
      <c r="DVL551" s="131"/>
      <c r="DVM551" s="131"/>
      <c r="DVN551" s="132"/>
      <c r="DVO551" s="129"/>
      <c r="DVP551" s="130"/>
      <c r="DVQ551" s="89"/>
      <c r="DVR551" s="131"/>
      <c r="DVS551" s="131"/>
      <c r="DVT551" s="131"/>
      <c r="DVU551" s="131"/>
      <c r="DVV551" s="132"/>
      <c r="DVW551" s="129"/>
      <c r="DVX551" s="130"/>
      <c r="DVY551" s="89"/>
      <c r="DVZ551" s="131"/>
      <c r="DWA551" s="131"/>
      <c r="DWB551" s="131"/>
      <c r="DWC551" s="131"/>
      <c r="DWD551" s="132"/>
      <c r="DWE551" s="129"/>
      <c r="DWF551" s="130"/>
      <c r="DWG551" s="89"/>
      <c r="DWH551" s="131"/>
      <c r="DWI551" s="131"/>
      <c r="DWJ551" s="131"/>
      <c r="DWK551" s="131"/>
      <c r="DWL551" s="132"/>
      <c r="DWM551" s="129"/>
      <c r="DWN551" s="130"/>
      <c r="DWO551" s="89"/>
      <c r="DWP551" s="131"/>
      <c r="DWQ551" s="131"/>
      <c r="DWR551" s="131"/>
      <c r="DWS551" s="131"/>
      <c r="DWT551" s="132"/>
      <c r="DWU551" s="129"/>
      <c r="DWV551" s="130"/>
      <c r="DWW551" s="89"/>
      <c r="DWX551" s="131"/>
      <c r="DWY551" s="131"/>
      <c r="DWZ551" s="131"/>
      <c r="DXA551" s="131"/>
      <c r="DXB551" s="132"/>
      <c r="DXC551" s="129"/>
      <c r="DXD551" s="130"/>
      <c r="DXE551" s="89"/>
      <c r="DXF551" s="131"/>
      <c r="DXG551" s="131"/>
      <c r="DXH551" s="131"/>
      <c r="DXI551" s="131"/>
      <c r="DXJ551" s="132"/>
      <c r="DXK551" s="129"/>
      <c r="DXL551" s="130"/>
      <c r="DXM551" s="89"/>
      <c r="DXN551" s="131"/>
      <c r="DXO551" s="131"/>
      <c r="DXP551" s="131"/>
      <c r="DXQ551" s="131"/>
      <c r="DXR551" s="132"/>
      <c r="DXS551" s="129"/>
      <c r="DXT551" s="130"/>
      <c r="DXU551" s="89"/>
      <c r="DXV551" s="131"/>
      <c r="DXW551" s="131"/>
      <c r="DXX551" s="131"/>
      <c r="DXY551" s="131"/>
      <c r="DXZ551" s="132"/>
      <c r="DYA551" s="129"/>
      <c r="DYB551" s="130"/>
      <c r="DYC551" s="89"/>
      <c r="DYD551" s="131"/>
      <c r="DYE551" s="131"/>
      <c r="DYF551" s="131"/>
      <c r="DYG551" s="131"/>
      <c r="DYH551" s="132"/>
      <c r="DYI551" s="129"/>
      <c r="DYJ551" s="130"/>
      <c r="DYK551" s="89"/>
      <c r="DYL551" s="131"/>
      <c r="DYM551" s="131"/>
      <c r="DYN551" s="131"/>
      <c r="DYO551" s="131"/>
      <c r="DYP551" s="132"/>
      <c r="DYQ551" s="129"/>
      <c r="DYR551" s="130"/>
      <c r="DYS551" s="89"/>
      <c r="DYT551" s="131"/>
      <c r="DYU551" s="131"/>
      <c r="DYV551" s="131"/>
      <c r="DYW551" s="131"/>
      <c r="DYX551" s="132"/>
      <c r="DYY551" s="129"/>
      <c r="DYZ551" s="130"/>
      <c r="DZA551" s="89"/>
      <c r="DZB551" s="131"/>
      <c r="DZC551" s="131"/>
      <c r="DZD551" s="131"/>
      <c r="DZE551" s="131"/>
      <c r="DZF551" s="132"/>
      <c r="DZG551" s="129"/>
      <c r="DZH551" s="130"/>
      <c r="DZI551" s="89"/>
      <c r="DZJ551" s="131"/>
      <c r="DZK551" s="131"/>
      <c r="DZL551" s="131"/>
      <c r="DZM551" s="131"/>
      <c r="DZN551" s="132"/>
      <c r="DZO551" s="129"/>
      <c r="DZP551" s="130"/>
      <c r="DZQ551" s="89"/>
      <c r="DZR551" s="131"/>
      <c r="DZS551" s="131"/>
      <c r="DZT551" s="131"/>
      <c r="DZU551" s="131"/>
      <c r="DZV551" s="132"/>
      <c r="DZW551" s="129"/>
      <c r="DZX551" s="130"/>
      <c r="DZY551" s="89"/>
      <c r="DZZ551" s="131"/>
      <c r="EAA551" s="131"/>
      <c r="EAB551" s="131"/>
      <c r="EAC551" s="131"/>
      <c r="EAD551" s="132"/>
      <c r="EAE551" s="129"/>
      <c r="EAF551" s="130"/>
      <c r="EAG551" s="89"/>
      <c r="EAH551" s="131"/>
      <c r="EAI551" s="131"/>
      <c r="EAJ551" s="131"/>
      <c r="EAK551" s="131"/>
      <c r="EAL551" s="132"/>
      <c r="EAM551" s="129"/>
      <c r="EAN551" s="130"/>
      <c r="EAO551" s="89"/>
      <c r="EAP551" s="131"/>
      <c r="EAQ551" s="131"/>
      <c r="EAR551" s="131"/>
      <c r="EAS551" s="131"/>
      <c r="EAT551" s="132"/>
      <c r="EAU551" s="129"/>
      <c r="EAV551" s="130"/>
      <c r="EAW551" s="89"/>
      <c r="EAX551" s="131"/>
      <c r="EAY551" s="131"/>
      <c r="EAZ551" s="131"/>
      <c r="EBA551" s="131"/>
      <c r="EBB551" s="132"/>
      <c r="EBC551" s="129"/>
      <c r="EBD551" s="130"/>
      <c r="EBE551" s="89"/>
      <c r="EBF551" s="131"/>
      <c r="EBG551" s="131"/>
      <c r="EBH551" s="131"/>
      <c r="EBI551" s="131"/>
      <c r="EBJ551" s="132"/>
      <c r="EBK551" s="129"/>
      <c r="EBL551" s="130"/>
      <c r="EBM551" s="89"/>
      <c r="EBN551" s="131"/>
      <c r="EBO551" s="131"/>
      <c r="EBP551" s="131"/>
      <c r="EBQ551" s="131"/>
      <c r="EBR551" s="132"/>
      <c r="EBS551" s="129"/>
      <c r="EBT551" s="130"/>
      <c r="EBU551" s="89"/>
      <c r="EBV551" s="131"/>
      <c r="EBW551" s="131"/>
      <c r="EBX551" s="131"/>
      <c r="EBY551" s="131"/>
      <c r="EBZ551" s="132"/>
      <c r="ECA551" s="129"/>
      <c r="ECB551" s="130"/>
      <c r="ECC551" s="89"/>
      <c r="ECD551" s="131"/>
      <c r="ECE551" s="131"/>
      <c r="ECF551" s="131"/>
      <c r="ECG551" s="131"/>
      <c r="ECH551" s="132"/>
      <c r="ECI551" s="129"/>
      <c r="ECJ551" s="130"/>
      <c r="ECK551" s="89"/>
      <c r="ECL551" s="131"/>
      <c r="ECM551" s="131"/>
      <c r="ECN551" s="131"/>
      <c r="ECO551" s="131"/>
      <c r="ECP551" s="132"/>
      <c r="ECQ551" s="129"/>
      <c r="ECR551" s="130"/>
      <c r="ECS551" s="89"/>
      <c r="ECT551" s="131"/>
      <c r="ECU551" s="131"/>
      <c r="ECV551" s="131"/>
      <c r="ECW551" s="131"/>
      <c r="ECX551" s="132"/>
      <c r="ECY551" s="129"/>
      <c r="ECZ551" s="130"/>
      <c r="EDA551" s="89"/>
      <c r="EDB551" s="131"/>
      <c r="EDC551" s="131"/>
      <c r="EDD551" s="131"/>
      <c r="EDE551" s="131"/>
      <c r="EDF551" s="132"/>
      <c r="EDG551" s="129"/>
      <c r="EDH551" s="130"/>
      <c r="EDI551" s="89"/>
      <c r="EDJ551" s="131"/>
      <c r="EDK551" s="131"/>
      <c r="EDL551" s="131"/>
      <c r="EDM551" s="131"/>
      <c r="EDN551" s="132"/>
      <c r="EDO551" s="129"/>
      <c r="EDP551" s="130"/>
      <c r="EDQ551" s="89"/>
      <c r="EDR551" s="131"/>
      <c r="EDS551" s="131"/>
      <c r="EDT551" s="131"/>
      <c r="EDU551" s="131"/>
      <c r="EDV551" s="132"/>
      <c r="EDW551" s="129"/>
      <c r="EDX551" s="130"/>
      <c r="EDY551" s="89"/>
      <c r="EDZ551" s="131"/>
      <c r="EEA551" s="131"/>
      <c r="EEB551" s="131"/>
      <c r="EEC551" s="131"/>
      <c r="EED551" s="132"/>
      <c r="EEE551" s="129"/>
      <c r="EEF551" s="130"/>
      <c r="EEG551" s="89"/>
      <c r="EEH551" s="131"/>
      <c r="EEI551" s="131"/>
      <c r="EEJ551" s="131"/>
      <c r="EEK551" s="131"/>
      <c r="EEL551" s="132"/>
      <c r="EEM551" s="129"/>
      <c r="EEN551" s="130"/>
      <c r="EEO551" s="89"/>
      <c r="EEP551" s="131"/>
      <c r="EEQ551" s="131"/>
      <c r="EER551" s="131"/>
      <c r="EES551" s="131"/>
      <c r="EET551" s="132"/>
      <c r="EEU551" s="129"/>
      <c r="EEV551" s="130"/>
      <c r="EEW551" s="89"/>
      <c r="EEX551" s="131"/>
      <c r="EEY551" s="131"/>
      <c r="EEZ551" s="131"/>
      <c r="EFA551" s="131"/>
      <c r="EFB551" s="132"/>
      <c r="EFC551" s="129"/>
      <c r="EFD551" s="130"/>
      <c r="EFE551" s="89"/>
      <c r="EFF551" s="131"/>
      <c r="EFG551" s="131"/>
      <c r="EFH551" s="131"/>
      <c r="EFI551" s="131"/>
      <c r="EFJ551" s="132"/>
      <c r="EFK551" s="129"/>
      <c r="EFL551" s="130"/>
      <c r="EFM551" s="89"/>
      <c r="EFN551" s="131"/>
      <c r="EFO551" s="131"/>
      <c r="EFP551" s="131"/>
      <c r="EFQ551" s="131"/>
      <c r="EFR551" s="132"/>
      <c r="EFS551" s="129"/>
      <c r="EFT551" s="130"/>
      <c r="EFU551" s="89"/>
      <c r="EFV551" s="131"/>
      <c r="EFW551" s="131"/>
      <c r="EFX551" s="131"/>
      <c r="EFY551" s="131"/>
      <c r="EFZ551" s="132"/>
      <c r="EGA551" s="129"/>
      <c r="EGB551" s="130"/>
      <c r="EGC551" s="89"/>
      <c r="EGD551" s="131"/>
      <c r="EGE551" s="131"/>
      <c r="EGF551" s="131"/>
      <c r="EGG551" s="131"/>
      <c r="EGH551" s="132"/>
      <c r="EGI551" s="129"/>
      <c r="EGJ551" s="130"/>
      <c r="EGK551" s="89"/>
      <c r="EGL551" s="131"/>
      <c r="EGM551" s="131"/>
      <c r="EGN551" s="131"/>
      <c r="EGO551" s="131"/>
      <c r="EGP551" s="132"/>
      <c r="EGQ551" s="129"/>
      <c r="EGR551" s="130"/>
      <c r="EGS551" s="89"/>
      <c r="EGT551" s="131"/>
      <c r="EGU551" s="131"/>
      <c r="EGV551" s="131"/>
      <c r="EGW551" s="131"/>
      <c r="EGX551" s="132"/>
      <c r="EGY551" s="129"/>
      <c r="EGZ551" s="130"/>
      <c r="EHA551" s="89"/>
      <c r="EHB551" s="131"/>
      <c r="EHC551" s="131"/>
      <c r="EHD551" s="131"/>
      <c r="EHE551" s="131"/>
      <c r="EHF551" s="132"/>
      <c r="EHG551" s="129"/>
      <c r="EHH551" s="130"/>
      <c r="EHI551" s="89"/>
      <c r="EHJ551" s="131"/>
      <c r="EHK551" s="131"/>
      <c r="EHL551" s="131"/>
      <c r="EHM551" s="131"/>
      <c r="EHN551" s="132"/>
      <c r="EHO551" s="129"/>
      <c r="EHP551" s="130"/>
      <c r="EHQ551" s="89"/>
      <c r="EHR551" s="131"/>
      <c r="EHS551" s="131"/>
      <c r="EHT551" s="131"/>
      <c r="EHU551" s="131"/>
      <c r="EHV551" s="132"/>
      <c r="EHW551" s="129"/>
      <c r="EHX551" s="130"/>
      <c r="EHY551" s="89"/>
      <c r="EHZ551" s="131"/>
      <c r="EIA551" s="131"/>
      <c r="EIB551" s="131"/>
      <c r="EIC551" s="131"/>
      <c r="EID551" s="132"/>
      <c r="EIE551" s="129"/>
      <c r="EIF551" s="130"/>
      <c r="EIG551" s="89"/>
      <c r="EIH551" s="131"/>
      <c r="EII551" s="131"/>
      <c r="EIJ551" s="131"/>
      <c r="EIK551" s="131"/>
      <c r="EIL551" s="132"/>
      <c r="EIM551" s="129"/>
      <c r="EIN551" s="130"/>
      <c r="EIO551" s="89"/>
      <c r="EIP551" s="131"/>
      <c r="EIQ551" s="131"/>
      <c r="EIR551" s="131"/>
      <c r="EIS551" s="131"/>
      <c r="EIT551" s="132"/>
      <c r="EIU551" s="129"/>
      <c r="EIV551" s="130"/>
      <c r="EIW551" s="89"/>
      <c r="EIX551" s="131"/>
      <c r="EIY551" s="131"/>
      <c r="EIZ551" s="131"/>
      <c r="EJA551" s="131"/>
      <c r="EJB551" s="132"/>
      <c r="EJC551" s="129"/>
      <c r="EJD551" s="130"/>
      <c r="EJE551" s="89"/>
      <c r="EJF551" s="131"/>
      <c r="EJG551" s="131"/>
      <c r="EJH551" s="131"/>
      <c r="EJI551" s="131"/>
      <c r="EJJ551" s="132"/>
      <c r="EJK551" s="129"/>
      <c r="EJL551" s="130"/>
      <c r="EJM551" s="89"/>
      <c r="EJN551" s="131"/>
      <c r="EJO551" s="131"/>
      <c r="EJP551" s="131"/>
      <c r="EJQ551" s="131"/>
      <c r="EJR551" s="132"/>
      <c r="EJS551" s="129"/>
      <c r="EJT551" s="130"/>
      <c r="EJU551" s="89"/>
      <c r="EJV551" s="131"/>
      <c r="EJW551" s="131"/>
      <c r="EJX551" s="131"/>
      <c r="EJY551" s="131"/>
      <c r="EJZ551" s="132"/>
      <c r="EKA551" s="129"/>
      <c r="EKB551" s="130"/>
      <c r="EKC551" s="89"/>
      <c r="EKD551" s="131"/>
      <c r="EKE551" s="131"/>
      <c r="EKF551" s="131"/>
      <c r="EKG551" s="131"/>
      <c r="EKH551" s="132"/>
      <c r="EKI551" s="129"/>
      <c r="EKJ551" s="130"/>
      <c r="EKK551" s="89"/>
      <c r="EKL551" s="131"/>
      <c r="EKM551" s="131"/>
      <c r="EKN551" s="131"/>
      <c r="EKO551" s="131"/>
      <c r="EKP551" s="132"/>
      <c r="EKQ551" s="129"/>
      <c r="EKR551" s="130"/>
      <c r="EKS551" s="89"/>
      <c r="EKT551" s="131"/>
      <c r="EKU551" s="131"/>
      <c r="EKV551" s="131"/>
      <c r="EKW551" s="131"/>
      <c r="EKX551" s="132"/>
      <c r="EKY551" s="129"/>
      <c r="EKZ551" s="130"/>
      <c r="ELA551" s="89"/>
      <c r="ELB551" s="131"/>
      <c r="ELC551" s="131"/>
      <c r="ELD551" s="131"/>
      <c r="ELE551" s="131"/>
      <c r="ELF551" s="132"/>
      <c r="ELG551" s="129"/>
      <c r="ELH551" s="130"/>
      <c r="ELI551" s="89"/>
      <c r="ELJ551" s="131"/>
      <c r="ELK551" s="131"/>
      <c r="ELL551" s="131"/>
      <c r="ELM551" s="131"/>
      <c r="ELN551" s="132"/>
      <c r="ELO551" s="129"/>
      <c r="ELP551" s="130"/>
      <c r="ELQ551" s="89"/>
      <c r="ELR551" s="131"/>
      <c r="ELS551" s="131"/>
      <c r="ELT551" s="131"/>
      <c r="ELU551" s="131"/>
      <c r="ELV551" s="132"/>
      <c r="ELW551" s="129"/>
      <c r="ELX551" s="130"/>
      <c r="ELY551" s="89"/>
      <c r="ELZ551" s="131"/>
      <c r="EMA551" s="131"/>
      <c r="EMB551" s="131"/>
      <c r="EMC551" s="131"/>
      <c r="EMD551" s="132"/>
      <c r="EME551" s="129"/>
      <c r="EMF551" s="130"/>
      <c r="EMG551" s="89"/>
      <c r="EMH551" s="131"/>
      <c r="EMI551" s="131"/>
      <c r="EMJ551" s="131"/>
      <c r="EMK551" s="131"/>
      <c r="EML551" s="132"/>
      <c r="EMM551" s="129"/>
      <c r="EMN551" s="130"/>
      <c r="EMO551" s="89"/>
      <c r="EMP551" s="131"/>
      <c r="EMQ551" s="131"/>
      <c r="EMR551" s="131"/>
      <c r="EMS551" s="131"/>
      <c r="EMT551" s="132"/>
      <c r="EMU551" s="129"/>
      <c r="EMV551" s="130"/>
      <c r="EMW551" s="89"/>
      <c r="EMX551" s="131"/>
      <c r="EMY551" s="131"/>
      <c r="EMZ551" s="131"/>
      <c r="ENA551" s="131"/>
      <c r="ENB551" s="132"/>
      <c r="ENC551" s="129"/>
      <c r="END551" s="130"/>
      <c r="ENE551" s="89"/>
      <c r="ENF551" s="131"/>
      <c r="ENG551" s="131"/>
      <c r="ENH551" s="131"/>
      <c r="ENI551" s="131"/>
      <c r="ENJ551" s="132"/>
      <c r="ENK551" s="129"/>
      <c r="ENL551" s="130"/>
      <c r="ENM551" s="89"/>
      <c r="ENN551" s="131"/>
      <c r="ENO551" s="131"/>
      <c r="ENP551" s="131"/>
      <c r="ENQ551" s="131"/>
      <c r="ENR551" s="132"/>
      <c r="ENS551" s="129"/>
      <c r="ENT551" s="130"/>
      <c r="ENU551" s="89"/>
      <c r="ENV551" s="131"/>
      <c r="ENW551" s="131"/>
      <c r="ENX551" s="131"/>
      <c r="ENY551" s="131"/>
      <c r="ENZ551" s="132"/>
      <c r="EOA551" s="129"/>
      <c r="EOB551" s="130"/>
      <c r="EOC551" s="89"/>
      <c r="EOD551" s="131"/>
      <c r="EOE551" s="131"/>
      <c r="EOF551" s="131"/>
      <c r="EOG551" s="131"/>
      <c r="EOH551" s="132"/>
      <c r="EOI551" s="129"/>
      <c r="EOJ551" s="130"/>
      <c r="EOK551" s="89"/>
      <c r="EOL551" s="131"/>
      <c r="EOM551" s="131"/>
      <c r="EON551" s="131"/>
      <c r="EOO551" s="131"/>
      <c r="EOP551" s="132"/>
      <c r="EOQ551" s="129"/>
      <c r="EOR551" s="130"/>
      <c r="EOS551" s="89"/>
      <c r="EOT551" s="131"/>
      <c r="EOU551" s="131"/>
      <c r="EOV551" s="131"/>
      <c r="EOW551" s="131"/>
      <c r="EOX551" s="132"/>
      <c r="EOY551" s="129"/>
      <c r="EOZ551" s="130"/>
      <c r="EPA551" s="89"/>
      <c r="EPB551" s="131"/>
      <c r="EPC551" s="131"/>
      <c r="EPD551" s="131"/>
      <c r="EPE551" s="131"/>
      <c r="EPF551" s="132"/>
      <c r="EPG551" s="129"/>
      <c r="EPH551" s="130"/>
      <c r="EPI551" s="89"/>
      <c r="EPJ551" s="131"/>
      <c r="EPK551" s="131"/>
      <c r="EPL551" s="131"/>
      <c r="EPM551" s="131"/>
      <c r="EPN551" s="132"/>
      <c r="EPO551" s="129"/>
      <c r="EPP551" s="130"/>
      <c r="EPQ551" s="89"/>
      <c r="EPR551" s="131"/>
      <c r="EPS551" s="131"/>
      <c r="EPT551" s="131"/>
      <c r="EPU551" s="131"/>
      <c r="EPV551" s="132"/>
      <c r="EPW551" s="129"/>
      <c r="EPX551" s="130"/>
      <c r="EPY551" s="89"/>
      <c r="EPZ551" s="131"/>
      <c r="EQA551" s="131"/>
      <c r="EQB551" s="131"/>
      <c r="EQC551" s="131"/>
      <c r="EQD551" s="132"/>
      <c r="EQE551" s="129"/>
      <c r="EQF551" s="130"/>
      <c r="EQG551" s="89"/>
      <c r="EQH551" s="131"/>
      <c r="EQI551" s="131"/>
      <c r="EQJ551" s="131"/>
      <c r="EQK551" s="131"/>
      <c r="EQL551" s="132"/>
      <c r="EQM551" s="129"/>
      <c r="EQN551" s="130"/>
      <c r="EQO551" s="89"/>
      <c r="EQP551" s="131"/>
      <c r="EQQ551" s="131"/>
      <c r="EQR551" s="131"/>
      <c r="EQS551" s="131"/>
      <c r="EQT551" s="132"/>
      <c r="EQU551" s="129"/>
      <c r="EQV551" s="130"/>
      <c r="EQW551" s="89"/>
      <c r="EQX551" s="131"/>
      <c r="EQY551" s="131"/>
      <c r="EQZ551" s="131"/>
      <c r="ERA551" s="131"/>
      <c r="ERB551" s="132"/>
      <c r="ERC551" s="129"/>
      <c r="ERD551" s="130"/>
      <c r="ERE551" s="89"/>
      <c r="ERF551" s="131"/>
      <c r="ERG551" s="131"/>
      <c r="ERH551" s="131"/>
      <c r="ERI551" s="131"/>
      <c r="ERJ551" s="132"/>
      <c r="ERK551" s="129"/>
      <c r="ERL551" s="130"/>
      <c r="ERM551" s="89"/>
      <c r="ERN551" s="131"/>
      <c r="ERO551" s="131"/>
      <c r="ERP551" s="131"/>
      <c r="ERQ551" s="131"/>
      <c r="ERR551" s="132"/>
      <c r="ERS551" s="129"/>
      <c r="ERT551" s="130"/>
      <c r="ERU551" s="89"/>
      <c r="ERV551" s="131"/>
      <c r="ERW551" s="131"/>
      <c r="ERX551" s="131"/>
      <c r="ERY551" s="131"/>
      <c r="ERZ551" s="132"/>
      <c r="ESA551" s="129"/>
      <c r="ESB551" s="130"/>
      <c r="ESC551" s="89"/>
      <c r="ESD551" s="131"/>
      <c r="ESE551" s="131"/>
      <c r="ESF551" s="131"/>
      <c r="ESG551" s="131"/>
      <c r="ESH551" s="132"/>
      <c r="ESI551" s="129"/>
      <c r="ESJ551" s="130"/>
      <c r="ESK551" s="89"/>
      <c r="ESL551" s="131"/>
      <c r="ESM551" s="131"/>
      <c r="ESN551" s="131"/>
      <c r="ESO551" s="131"/>
      <c r="ESP551" s="132"/>
      <c r="ESQ551" s="129"/>
      <c r="ESR551" s="130"/>
      <c r="ESS551" s="89"/>
      <c r="EST551" s="131"/>
      <c r="ESU551" s="131"/>
      <c r="ESV551" s="131"/>
      <c r="ESW551" s="131"/>
      <c r="ESX551" s="132"/>
      <c r="ESY551" s="129"/>
      <c r="ESZ551" s="130"/>
      <c r="ETA551" s="89"/>
      <c r="ETB551" s="131"/>
      <c r="ETC551" s="131"/>
      <c r="ETD551" s="131"/>
      <c r="ETE551" s="131"/>
      <c r="ETF551" s="132"/>
      <c r="ETG551" s="129"/>
      <c r="ETH551" s="130"/>
      <c r="ETI551" s="89"/>
      <c r="ETJ551" s="131"/>
      <c r="ETK551" s="131"/>
      <c r="ETL551" s="131"/>
      <c r="ETM551" s="131"/>
      <c r="ETN551" s="132"/>
      <c r="ETO551" s="129"/>
      <c r="ETP551" s="130"/>
      <c r="ETQ551" s="89"/>
      <c r="ETR551" s="131"/>
      <c r="ETS551" s="131"/>
      <c r="ETT551" s="131"/>
      <c r="ETU551" s="131"/>
      <c r="ETV551" s="132"/>
      <c r="ETW551" s="129"/>
      <c r="ETX551" s="130"/>
      <c r="ETY551" s="89"/>
      <c r="ETZ551" s="131"/>
      <c r="EUA551" s="131"/>
      <c r="EUB551" s="131"/>
      <c r="EUC551" s="131"/>
      <c r="EUD551" s="132"/>
      <c r="EUE551" s="129"/>
      <c r="EUF551" s="130"/>
      <c r="EUG551" s="89"/>
      <c r="EUH551" s="131"/>
      <c r="EUI551" s="131"/>
      <c r="EUJ551" s="131"/>
      <c r="EUK551" s="131"/>
      <c r="EUL551" s="132"/>
      <c r="EUM551" s="129"/>
      <c r="EUN551" s="130"/>
      <c r="EUO551" s="89"/>
      <c r="EUP551" s="131"/>
      <c r="EUQ551" s="131"/>
      <c r="EUR551" s="131"/>
      <c r="EUS551" s="131"/>
      <c r="EUT551" s="132"/>
      <c r="EUU551" s="129"/>
      <c r="EUV551" s="130"/>
      <c r="EUW551" s="89"/>
      <c r="EUX551" s="131"/>
      <c r="EUY551" s="131"/>
      <c r="EUZ551" s="131"/>
      <c r="EVA551" s="131"/>
      <c r="EVB551" s="132"/>
      <c r="EVC551" s="129"/>
      <c r="EVD551" s="130"/>
      <c r="EVE551" s="89"/>
      <c r="EVF551" s="131"/>
      <c r="EVG551" s="131"/>
      <c r="EVH551" s="131"/>
      <c r="EVI551" s="131"/>
      <c r="EVJ551" s="132"/>
      <c r="EVK551" s="129"/>
      <c r="EVL551" s="130"/>
      <c r="EVM551" s="89"/>
      <c r="EVN551" s="131"/>
      <c r="EVO551" s="131"/>
      <c r="EVP551" s="131"/>
      <c r="EVQ551" s="131"/>
      <c r="EVR551" s="132"/>
      <c r="EVS551" s="129"/>
      <c r="EVT551" s="130"/>
      <c r="EVU551" s="89"/>
      <c r="EVV551" s="131"/>
      <c r="EVW551" s="131"/>
      <c r="EVX551" s="131"/>
      <c r="EVY551" s="131"/>
      <c r="EVZ551" s="132"/>
      <c r="EWA551" s="129"/>
      <c r="EWB551" s="130"/>
      <c r="EWC551" s="89"/>
      <c r="EWD551" s="131"/>
      <c r="EWE551" s="131"/>
      <c r="EWF551" s="131"/>
      <c r="EWG551" s="131"/>
      <c r="EWH551" s="132"/>
      <c r="EWI551" s="129"/>
      <c r="EWJ551" s="130"/>
      <c r="EWK551" s="89"/>
      <c r="EWL551" s="131"/>
      <c r="EWM551" s="131"/>
      <c r="EWN551" s="131"/>
      <c r="EWO551" s="131"/>
      <c r="EWP551" s="132"/>
      <c r="EWQ551" s="129"/>
      <c r="EWR551" s="130"/>
      <c r="EWS551" s="89"/>
      <c r="EWT551" s="131"/>
      <c r="EWU551" s="131"/>
      <c r="EWV551" s="131"/>
      <c r="EWW551" s="131"/>
      <c r="EWX551" s="132"/>
      <c r="EWY551" s="129"/>
      <c r="EWZ551" s="130"/>
      <c r="EXA551" s="89"/>
      <c r="EXB551" s="131"/>
      <c r="EXC551" s="131"/>
      <c r="EXD551" s="131"/>
      <c r="EXE551" s="131"/>
      <c r="EXF551" s="132"/>
      <c r="EXG551" s="129"/>
      <c r="EXH551" s="130"/>
      <c r="EXI551" s="89"/>
      <c r="EXJ551" s="131"/>
      <c r="EXK551" s="131"/>
      <c r="EXL551" s="131"/>
      <c r="EXM551" s="131"/>
      <c r="EXN551" s="132"/>
      <c r="EXO551" s="129"/>
      <c r="EXP551" s="130"/>
      <c r="EXQ551" s="89"/>
      <c r="EXR551" s="131"/>
      <c r="EXS551" s="131"/>
      <c r="EXT551" s="131"/>
      <c r="EXU551" s="131"/>
      <c r="EXV551" s="132"/>
      <c r="EXW551" s="129"/>
      <c r="EXX551" s="130"/>
      <c r="EXY551" s="89"/>
      <c r="EXZ551" s="131"/>
      <c r="EYA551" s="131"/>
      <c r="EYB551" s="131"/>
      <c r="EYC551" s="131"/>
      <c r="EYD551" s="132"/>
      <c r="EYE551" s="129"/>
      <c r="EYF551" s="130"/>
      <c r="EYG551" s="89"/>
      <c r="EYH551" s="131"/>
      <c r="EYI551" s="131"/>
      <c r="EYJ551" s="131"/>
      <c r="EYK551" s="131"/>
      <c r="EYL551" s="132"/>
      <c r="EYM551" s="129"/>
      <c r="EYN551" s="130"/>
      <c r="EYO551" s="89"/>
      <c r="EYP551" s="131"/>
      <c r="EYQ551" s="131"/>
      <c r="EYR551" s="131"/>
      <c r="EYS551" s="131"/>
      <c r="EYT551" s="132"/>
      <c r="EYU551" s="129"/>
      <c r="EYV551" s="130"/>
      <c r="EYW551" s="89"/>
      <c r="EYX551" s="131"/>
      <c r="EYY551" s="131"/>
      <c r="EYZ551" s="131"/>
      <c r="EZA551" s="131"/>
      <c r="EZB551" s="132"/>
      <c r="EZC551" s="129"/>
      <c r="EZD551" s="130"/>
      <c r="EZE551" s="89"/>
      <c r="EZF551" s="131"/>
      <c r="EZG551" s="131"/>
      <c r="EZH551" s="131"/>
      <c r="EZI551" s="131"/>
      <c r="EZJ551" s="132"/>
      <c r="EZK551" s="129"/>
      <c r="EZL551" s="130"/>
      <c r="EZM551" s="89"/>
      <c r="EZN551" s="131"/>
      <c r="EZO551" s="131"/>
      <c r="EZP551" s="131"/>
      <c r="EZQ551" s="131"/>
      <c r="EZR551" s="132"/>
      <c r="EZS551" s="129"/>
      <c r="EZT551" s="130"/>
      <c r="EZU551" s="89"/>
      <c r="EZV551" s="131"/>
      <c r="EZW551" s="131"/>
      <c r="EZX551" s="131"/>
      <c r="EZY551" s="131"/>
      <c r="EZZ551" s="132"/>
      <c r="FAA551" s="129"/>
      <c r="FAB551" s="130"/>
      <c r="FAC551" s="89"/>
      <c r="FAD551" s="131"/>
      <c r="FAE551" s="131"/>
      <c r="FAF551" s="131"/>
      <c r="FAG551" s="131"/>
      <c r="FAH551" s="132"/>
      <c r="FAI551" s="129"/>
      <c r="FAJ551" s="130"/>
      <c r="FAK551" s="89"/>
      <c r="FAL551" s="131"/>
      <c r="FAM551" s="131"/>
      <c r="FAN551" s="131"/>
      <c r="FAO551" s="131"/>
      <c r="FAP551" s="132"/>
      <c r="FAQ551" s="129"/>
      <c r="FAR551" s="130"/>
      <c r="FAS551" s="89"/>
      <c r="FAT551" s="131"/>
      <c r="FAU551" s="131"/>
      <c r="FAV551" s="131"/>
      <c r="FAW551" s="131"/>
      <c r="FAX551" s="132"/>
      <c r="FAY551" s="129"/>
      <c r="FAZ551" s="130"/>
      <c r="FBA551" s="89"/>
      <c r="FBB551" s="131"/>
      <c r="FBC551" s="131"/>
      <c r="FBD551" s="131"/>
      <c r="FBE551" s="131"/>
      <c r="FBF551" s="132"/>
      <c r="FBG551" s="129"/>
      <c r="FBH551" s="130"/>
      <c r="FBI551" s="89"/>
      <c r="FBJ551" s="131"/>
      <c r="FBK551" s="131"/>
      <c r="FBL551" s="131"/>
      <c r="FBM551" s="131"/>
      <c r="FBN551" s="132"/>
      <c r="FBO551" s="129"/>
      <c r="FBP551" s="130"/>
      <c r="FBQ551" s="89"/>
      <c r="FBR551" s="131"/>
      <c r="FBS551" s="131"/>
      <c r="FBT551" s="131"/>
      <c r="FBU551" s="131"/>
      <c r="FBV551" s="132"/>
      <c r="FBW551" s="129"/>
      <c r="FBX551" s="130"/>
      <c r="FBY551" s="89"/>
      <c r="FBZ551" s="131"/>
      <c r="FCA551" s="131"/>
      <c r="FCB551" s="131"/>
      <c r="FCC551" s="131"/>
      <c r="FCD551" s="132"/>
      <c r="FCE551" s="129"/>
      <c r="FCF551" s="130"/>
      <c r="FCG551" s="89"/>
      <c r="FCH551" s="131"/>
      <c r="FCI551" s="131"/>
      <c r="FCJ551" s="131"/>
      <c r="FCK551" s="131"/>
      <c r="FCL551" s="132"/>
      <c r="FCM551" s="129"/>
      <c r="FCN551" s="130"/>
      <c r="FCO551" s="89"/>
      <c r="FCP551" s="131"/>
      <c r="FCQ551" s="131"/>
      <c r="FCR551" s="131"/>
      <c r="FCS551" s="131"/>
      <c r="FCT551" s="132"/>
      <c r="FCU551" s="129"/>
      <c r="FCV551" s="130"/>
      <c r="FCW551" s="89"/>
      <c r="FCX551" s="131"/>
      <c r="FCY551" s="131"/>
      <c r="FCZ551" s="131"/>
      <c r="FDA551" s="131"/>
      <c r="FDB551" s="132"/>
      <c r="FDC551" s="129"/>
      <c r="FDD551" s="130"/>
      <c r="FDE551" s="89"/>
      <c r="FDF551" s="131"/>
      <c r="FDG551" s="131"/>
      <c r="FDH551" s="131"/>
      <c r="FDI551" s="131"/>
      <c r="FDJ551" s="132"/>
      <c r="FDK551" s="129"/>
      <c r="FDL551" s="130"/>
      <c r="FDM551" s="89"/>
      <c r="FDN551" s="131"/>
      <c r="FDO551" s="131"/>
      <c r="FDP551" s="131"/>
      <c r="FDQ551" s="131"/>
      <c r="FDR551" s="132"/>
      <c r="FDS551" s="129"/>
      <c r="FDT551" s="130"/>
      <c r="FDU551" s="89"/>
      <c r="FDV551" s="131"/>
      <c r="FDW551" s="131"/>
      <c r="FDX551" s="131"/>
      <c r="FDY551" s="131"/>
      <c r="FDZ551" s="132"/>
      <c r="FEA551" s="129"/>
      <c r="FEB551" s="130"/>
      <c r="FEC551" s="89"/>
      <c r="FED551" s="131"/>
      <c r="FEE551" s="131"/>
      <c r="FEF551" s="131"/>
      <c r="FEG551" s="131"/>
      <c r="FEH551" s="132"/>
      <c r="FEI551" s="129"/>
      <c r="FEJ551" s="130"/>
      <c r="FEK551" s="89"/>
      <c r="FEL551" s="131"/>
      <c r="FEM551" s="131"/>
      <c r="FEN551" s="131"/>
      <c r="FEO551" s="131"/>
      <c r="FEP551" s="132"/>
      <c r="FEQ551" s="129"/>
      <c r="FER551" s="130"/>
      <c r="FES551" s="89"/>
      <c r="FET551" s="131"/>
      <c r="FEU551" s="131"/>
      <c r="FEV551" s="131"/>
      <c r="FEW551" s="131"/>
      <c r="FEX551" s="132"/>
      <c r="FEY551" s="129"/>
      <c r="FEZ551" s="130"/>
      <c r="FFA551" s="89"/>
      <c r="FFB551" s="131"/>
      <c r="FFC551" s="131"/>
      <c r="FFD551" s="131"/>
      <c r="FFE551" s="131"/>
      <c r="FFF551" s="132"/>
      <c r="FFG551" s="129"/>
      <c r="FFH551" s="130"/>
      <c r="FFI551" s="89"/>
      <c r="FFJ551" s="131"/>
      <c r="FFK551" s="131"/>
      <c r="FFL551" s="131"/>
      <c r="FFM551" s="131"/>
      <c r="FFN551" s="132"/>
      <c r="FFO551" s="129"/>
      <c r="FFP551" s="130"/>
      <c r="FFQ551" s="89"/>
      <c r="FFR551" s="131"/>
      <c r="FFS551" s="131"/>
      <c r="FFT551" s="131"/>
      <c r="FFU551" s="131"/>
      <c r="FFV551" s="132"/>
      <c r="FFW551" s="129"/>
      <c r="FFX551" s="130"/>
      <c r="FFY551" s="89"/>
      <c r="FFZ551" s="131"/>
      <c r="FGA551" s="131"/>
      <c r="FGB551" s="131"/>
      <c r="FGC551" s="131"/>
      <c r="FGD551" s="132"/>
      <c r="FGE551" s="129"/>
      <c r="FGF551" s="130"/>
      <c r="FGG551" s="89"/>
      <c r="FGH551" s="131"/>
      <c r="FGI551" s="131"/>
      <c r="FGJ551" s="131"/>
      <c r="FGK551" s="131"/>
      <c r="FGL551" s="132"/>
      <c r="FGM551" s="129"/>
      <c r="FGN551" s="130"/>
      <c r="FGO551" s="89"/>
      <c r="FGP551" s="131"/>
      <c r="FGQ551" s="131"/>
      <c r="FGR551" s="131"/>
      <c r="FGS551" s="131"/>
      <c r="FGT551" s="132"/>
      <c r="FGU551" s="129"/>
      <c r="FGV551" s="130"/>
      <c r="FGW551" s="89"/>
      <c r="FGX551" s="131"/>
      <c r="FGY551" s="131"/>
      <c r="FGZ551" s="131"/>
      <c r="FHA551" s="131"/>
      <c r="FHB551" s="132"/>
      <c r="FHC551" s="129"/>
      <c r="FHD551" s="130"/>
      <c r="FHE551" s="89"/>
      <c r="FHF551" s="131"/>
      <c r="FHG551" s="131"/>
      <c r="FHH551" s="131"/>
      <c r="FHI551" s="131"/>
      <c r="FHJ551" s="132"/>
      <c r="FHK551" s="129"/>
      <c r="FHL551" s="130"/>
      <c r="FHM551" s="89"/>
      <c r="FHN551" s="131"/>
      <c r="FHO551" s="131"/>
      <c r="FHP551" s="131"/>
      <c r="FHQ551" s="131"/>
      <c r="FHR551" s="132"/>
      <c r="FHS551" s="129"/>
      <c r="FHT551" s="130"/>
      <c r="FHU551" s="89"/>
      <c r="FHV551" s="131"/>
      <c r="FHW551" s="131"/>
      <c r="FHX551" s="131"/>
      <c r="FHY551" s="131"/>
      <c r="FHZ551" s="132"/>
      <c r="FIA551" s="129"/>
      <c r="FIB551" s="130"/>
      <c r="FIC551" s="89"/>
      <c r="FID551" s="131"/>
      <c r="FIE551" s="131"/>
      <c r="FIF551" s="131"/>
      <c r="FIG551" s="131"/>
      <c r="FIH551" s="132"/>
      <c r="FII551" s="129"/>
      <c r="FIJ551" s="130"/>
      <c r="FIK551" s="89"/>
      <c r="FIL551" s="131"/>
      <c r="FIM551" s="131"/>
      <c r="FIN551" s="131"/>
      <c r="FIO551" s="131"/>
      <c r="FIP551" s="132"/>
      <c r="FIQ551" s="129"/>
      <c r="FIR551" s="130"/>
      <c r="FIS551" s="89"/>
      <c r="FIT551" s="131"/>
      <c r="FIU551" s="131"/>
      <c r="FIV551" s="131"/>
      <c r="FIW551" s="131"/>
      <c r="FIX551" s="132"/>
      <c r="FIY551" s="129"/>
      <c r="FIZ551" s="130"/>
      <c r="FJA551" s="89"/>
      <c r="FJB551" s="131"/>
      <c r="FJC551" s="131"/>
      <c r="FJD551" s="131"/>
      <c r="FJE551" s="131"/>
      <c r="FJF551" s="132"/>
      <c r="FJG551" s="129"/>
      <c r="FJH551" s="130"/>
      <c r="FJI551" s="89"/>
      <c r="FJJ551" s="131"/>
      <c r="FJK551" s="131"/>
      <c r="FJL551" s="131"/>
      <c r="FJM551" s="131"/>
      <c r="FJN551" s="132"/>
      <c r="FJO551" s="129"/>
      <c r="FJP551" s="130"/>
      <c r="FJQ551" s="89"/>
      <c r="FJR551" s="131"/>
      <c r="FJS551" s="131"/>
      <c r="FJT551" s="131"/>
      <c r="FJU551" s="131"/>
      <c r="FJV551" s="132"/>
      <c r="FJW551" s="129"/>
      <c r="FJX551" s="130"/>
      <c r="FJY551" s="89"/>
      <c r="FJZ551" s="131"/>
      <c r="FKA551" s="131"/>
      <c r="FKB551" s="131"/>
      <c r="FKC551" s="131"/>
      <c r="FKD551" s="132"/>
      <c r="FKE551" s="129"/>
      <c r="FKF551" s="130"/>
      <c r="FKG551" s="89"/>
      <c r="FKH551" s="131"/>
      <c r="FKI551" s="131"/>
      <c r="FKJ551" s="131"/>
      <c r="FKK551" s="131"/>
      <c r="FKL551" s="132"/>
      <c r="FKM551" s="129"/>
      <c r="FKN551" s="130"/>
      <c r="FKO551" s="89"/>
      <c r="FKP551" s="131"/>
      <c r="FKQ551" s="131"/>
      <c r="FKR551" s="131"/>
      <c r="FKS551" s="131"/>
      <c r="FKT551" s="132"/>
      <c r="FKU551" s="129"/>
      <c r="FKV551" s="130"/>
      <c r="FKW551" s="89"/>
      <c r="FKX551" s="131"/>
      <c r="FKY551" s="131"/>
      <c r="FKZ551" s="131"/>
      <c r="FLA551" s="131"/>
      <c r="FLB551" s="132"/>
      <c r="FLC551" s="129"/>
      <c r="FLD551" s="130"/>
      <c r="FLE551" s="89"/>
      <c r="FLF551" s="131"/>
      <c r="FLG551" s="131"/>
      <c r="FLH551" s="131"/>
      <c r="FLI551" s="131"/>
      <c r="FLJ551" s="132"/>
      <c r="FLK551" s="129"/>
      <c r="FLL551" s="130"/>
      <c r="FLM551" s="89"/>
      <c r="FLN551" s="131"/>
      <c r="FLO551" s="131"/>
      <c r="FLP551" s="131"/>
      <c r="FLQ551" s="131"/>
      <c r="FLR551" s="132"/>
      <c r="FLS551" s="129"/>
      <c r="FLT551" s="130"/>
      <c r="FLU551" s="89"/>
      <c r="FLV551" s="131"/>
      <c r="FLW551" s="131"/>
      <c r="FLX551" s="131"/>
      <c r="FLY551" s="131"/>
      <c r="FLZ551" s="132"/>
      <c r="FMA551" s="129"/>
      <c r="FMB551" s="130"/>
      <c r="FMC551" s="89"/>
      <c r="FMD551" s="131"/>
      <c r="FME551" s="131"/>
      <c r="FMF551" s="131"/>
      <c r="FMG551" s="131"/>
      <c r="FMH551" s="132"/>
      <c r="FMI551" s="129"/>
      <c r="FMJ551" s="130"/>
      <c r="FMK551" s="89"/>
      <c r="FML551" s="131"/>
      <c r="FMM551" s="131"/>
      <c r="FMN551" s="131"/>
      <c r="FMO551" s="131"/>
      <c r="FMP551" s="132"/>
      <c r="FMQ551" s="129"/>
      <c r="FMR551" s="130"/>
      <c r="FMS551" s="89"/>
      <c r="FMT551" s="131"/>
      <c r="FMU551" s="131"/>
      <c r="FMV551" s="131"/>
      <c r="FMW551" s="131"/>
      <c r="FMX551" s="132"/>
      <c r="FMY551" s="129"/>
      <c r="FMZ551" s="130"/>
      <c r="FNA551" s="89"/>
      <c r="FNB551" s="131"/>
      <c r="FNC551" s="131"/>
      <c r="FND551" s="131"/>
      <c r="FNE551" s="131"/>
      <c r="FNF551" s="132"/>
      <c r="FNG551" s="129"/>
      <c r="FNH551" s="130"/>
      <c r="FNI551" s="89"/>
      <c r="FNJ551" s="131"/>
      <c r="FNK551" s="131"/>
      <c r="FNL551" s="131"/>
      <c r="FNM551" s="131"/>
      <c r="FNN551" s="132"/>
      <c r="FNO551" s="129"/>
      <c r="FNP551" s="130"/>
      <c r="FNQ551" s="89"/>
      <c r="FNR551" s="131"/>
      <c r="FNS551" s="131"/>
      <c r="FNT551" s="131"/>
      <c r="FNU551" s="131"/>
      <c r="FNV551" s="132"/>
      <c r="FNW551" s="129"/>
      <c r="FNX551" s="130"/>
      <c r="FNY551" s="89"/>
      <c r="FNZ551" s="131"/>
      <c r="FOA551" s="131"/>
      <c r="FOB551" s="131"/>
      <c r="FOC551" s="131"/>
      <c r="FOD551" s="132"/>
      <c r="FOE551" s="129"/>
      <c r="FOF551" s="130"/>
      <c r="FOG551" s="89"/>
      <c r="FOH551" s="131"/>
      <c r="FOI551" s="131"/>
      <c r="FOJ551" s="131"/>
      <c r="FOK551" s="131"/>
      <c r="FOL551" s="132"/>
      <c r="FOM551" s="129"/>
      <c r="FON551" s="130"/>
      <c r="FOO551" s="89"/>
      <c r="FOP551" s="131"/>
      <c r="FOQ551" s="131"/>
      <c r="FOR551" s="131"/>
      <c r="FOS551" s="131"/>
      <c r="FOT551" s="132"/>
      <c r="FOU551" s="129"/>
      <c r="FOV551" s="130"/>
      <c r="FOW551" s="89"/>
      <c r="FOX551" s="131"/>
      <c r="FOY551" s="131"/>
      <c r="FOZ551" s="131"/>
      <c r="FPA551" s="131"/>
      <c r="FPB551" s="132"/>
      <c r="FPC551" s="129"/>
      <c r="FPD551" s="130"/>
      <c r="FPE551" s="89"/>
      <c r="FPF551" s="131"/>
      <c r="FPG551" s="131"/>
      <c r="FPH551" s="131"/>
      <c r="FPI551" s="131"/>
      <c r="FPJ551" s="132"/>
      <c r="FPK551" s="129"/>
      <c r="FPL551" s="130"/>
      <c r="FPM551" s="89"/>
      <c r="FPN551" s="131"/>
      <c r="FPO551" s="131"/>
      <c r="FPP551" s="131"/>
      <c r="FPQ551" s="131"/>
      <c r="FPR551" s="132"/>
      <c r="FPS551" s="129"/>
      <c r="FPT551" s="130"/>
      <c r="FPU551" s="89"/>
      <c r="FPV551" s="131"/>
      <c r="FPW551" s="131"/>
      <c r="FPX551" s="131"/>
      <c r="FPY551" s="131"/>
      <c r="FPZ551" s="132"/>
      <c r="FQA551" s="129"/>
      <c r="FQB551" s="130"/>
      <c r="FQC551" s="89"/>
      <c r="FQD551" s="131"/>
      <c r="FQE551" s="131"/>
      <c r="FQF551" s="131"/>
      <c r="FQG551" s="131"/>
      <c r="FQH551" s="132"/>
      <c r="FQI551" s="129"/>
      <c r="FQJ551" s="130"/>
      <c r="FQK551" s="89"/>
      <c r="FQL551" s="131"/>
      <c r="FQM551" s="131"/>
      <c r="FQN551" s="131"/>
      <c r="FQO551" s="131"/>
      <c r="FQP551" s="132"/>
      <c r="FQQ551" s="129"/>
      <c r="FQR551" s="130"/>
      <c r="FQS551" s="89"/>
      <c r="FQT551" s="131"/>
      <c r="FQU551" s="131"/>
      <c r="FQV551" s="131"/>
      <c r="FQW551" s="131"/>
      <c r="FQX551" s="132"/>
      <c r="FQY551" s="129"/>
      <c r="FQZ551" s="130"/>
      <c r="FRA551" s="89"/>
      <c r="FRB551" s="131"/>
      <c r="FRC551" s="131"/>
      <c r="FRD551" s="131"/>
      <c r="FRE551" s="131"/>
      <c r="FRF551" s="132"/>
      <c r="FRG551" s="129"/>
      <c r="FRH551" s="130"/>
      <c r="FRI551" s="89"/>
      <c r="FRJ551" s="131"/>
      <c r="FRK551" s="131"/>
      <c r="FRL551" s="131"/>
      <c r="FRM551" s="131"/>
      <c r="FRN551" s="132"/>
      <c r="FRO551" s="129"/>
      <c r="FRP551" s="130"/>
      <c r="FRQ551" s="89"/>
      <c r="FRR551" s="131"/>
      <c r="FRS551" s="131"/>
      <c r="FRT551" s="131"/>
      <c r="FRU551" s="131"/>
      <c r="FRV551" s="132"/>
      <c r="FRW551" s="129"/>
      <c r="FRX551" s="130"/>
      <c r="FRY551" s="89"/>
      <c r="FRZ551" s="131"/>
      <c r="FSA551" s="131"/>
      <c r="FSB551" s="131"/>
      <c r="FSC551" s="131"/>
      <c r="FSD551" s="132"/>
      <c r="FSE551" s="129"/>
      <c r="FSF551" s="130"/>
      <c r="FSG551" s="89"/>
      <c r="FSH551" s="131"/>
      <c r="FSI551" s="131"/>
      <c r="FSJ551" s="131"/>
      <c r="FSK551" s="131"/>
      <c r="FSL551" s="132"/>
      <c r="FSM551" s="129"/>
      <c r="FSN551" s="130"/>
      <c r="FSO551" s="89"/>
      <c r="FSP551" s="131"/>
      <c r="FSQ551" s="131"/>
      <c r="FSR551" s="131"/>
      <c r="FSS551" s="131"/>
      <c r="FST551" s="132"/>
      <c r="FSU551" s="129"/>
      <c r="FSV551" s="130"/>
      <c r="FSW551" s="89"/>
      <c r="FSX551" s="131"/>
      <c r="FSY551" s="131"/>
      <c r="FSZ551" s="131"/>
      <c r="FTA551" s="131"/>
      <c r="FTB551" s="132"/>
      <c r="FTC551" s="129"/>
      <c r="FTD551" s="130"/>
      <c r="FTE551" s="89"/>
      <c r="FTF551" s="131"/>
      <c r="FTG551" s="131"/>
      <c r="FTH551" s="131"/>
      <c r="FTI551" s="131"/>
      <c r="FTJ551" s="132"/>
      <c r="FTK551" s="129"/>
      <c r="FTL551" s="130"/>
      <c r="FTM551" s="89"/>
      <c r="FTN551" s="131"/>
      <c r="FTO551" s="131"/>
      <c r="FTP551" s="131"/>
      <c r="FTQ551" s="131"/>
      <c r="FTR551" s="132"/>
      <c r="FTS551" s="129"/>
      <c r="FTT551" s="130"/>
      <c r="FTU551" s="89"/>
      <c r="FTV551" s="131"/>
      <c r="FTW551" s="131"/>
      <c r="FTX551" s="131"/>
      <c r="FTY551" s="131"/>
      <c r="FTZ551" s="132"/>
      <c r="FUA551" s="129"/>
      <c r="FUB551" s="130"/>
      <c r="FUC551" s="89"/>
      <c r="FUD551" s="131"/>
      <c r="FUE551" s="131"/>
      <c r="FUF551" s="131"/>
      <c r="FUG551" s="131"/>
      <c r="FUH551" s="132"/>
      <c r="FUI551" s="129"/>
      <c r="FUJ551" s="130"/>
      <c r="FUK551" s="89"/>
      <c r="FUL551" s="131"/>
      <c r="FUM551" s="131"/>
      <c r="FUN551" s="131"/>
      <c r="FUO551" s="131"/>
      <c r="FUP551" s="132"/>
      <c r="FUQ551" s="129"/>
      <c r="FUR551" s="130"/>
      <c r="FUS551" s="89"/>
      <c r="FUT551" s="131"/>
      <c r="FUU551" s="131"/>
      <c r="FUV551" s="131"/>
      <c r="FUW551" s="131"/>
      <c r="FUX551" s="132"/>
      <c r="FUY551" s="129"/>
      <c r="FUZ551" s="130"/>
      <c r="FVA551" s="89"/>
      <c r="FVB551" s="131"/>
      <c r="FVC551" s="131"/>
      <c r="FVD551" s="131"/>
      <c r="FVE551" s="131"/>
      <c r="FVF551" s="132"/>
      <c r="FVG551" s="129"/>
      <c r="FVH551" s="130"/>
      <c r="FVI551" s="89"/>
      <c r="FVJ551" s="131"/>
      <c r="FVK551" s="131"/>
      <c r="FVL551" s="131"/>
      <c r="FVM551" s="131"/>
      <c r="FVN551" s="132"/>
      <c r="FVO551" s="129"/>
      <c r="FVP551" s="130"/>
      <c r="FVQ551" s="89"/>
      <c r="FVR551" s="131"/>
      <c r="FVS551" s="131"/>
      <c r="FVT551" s="131"/>
      <c r="FVU551" s="131"/>
      <c r="FVV551" s="132"/>
      <c r="FVW551" s="129"/>
      <c r="FVX551" s="130"/>
      <c r="FVY551" s="89"/>
      <c r="FVZ551" s="131"/>
      <c r="FWA551" s="131"/>
      <c r="FWB551" s="131"/>
      <c r="FWC551" s="131"/>
      <c r="FWD551" s="132"/>
      <c r="FWE551" s="129"/>
      <c r="FWF551" s="130"/>
      <c r="FWG551" s="89"/>
      <c r="FWH551" s="131"/>
      <c r="FWI551" s="131"/>
      <c r="FWJ551" s="131"/>
      <c r="FWK551" s="131"/>
      <c r="FWL551" s="132"/>
      <c r="FWM551" s="129"/>
      <c r="FWN551" s="130"/>
      <c r="FWO551" s="89"/>
      <c r="FWP551" s="131"/>
      <c r="FWQ551" s="131"/>
      <c r="FWR551" s="131"/>
      <c r="FWS551" s="131"/>
      <c r="FWT551" s="132"/>
      <c r="FWU551" s="129"/>
      <c r="FWV551" s="130"/>
      <c r="FWW551" s="89"/>
      <c r="FWX551" s="131"/>
      <c r="FWY551" s="131"/>
      <c r="FWZ551" s="131"/>
      <c r="FXA551" s="131"/>
      <c r="FXB551" s="132"/>
      <c r="FXC551" s="129"/>
      <c r="FXD551" s="130"/>
      <c r="FXE551" s="89"/>
      <c r="FXF551" s="131"/>
      <c r="FXG551" s="131"/>
      <c r="FXH551" s="131"/>
      <c r="FXI551" s="131"/>
      <c r="FXJ551" s="132"/>
      <c r="FXK551" s="129"/>
      <c r="FXL551" s="130"/>
      <c r="FXM551" s="89"/>
      <c r="FXN551" s="131"/>
      <c r="FXO551" s="131"/>
      <c r="FXP551" s="131"/>
      <c r="FXQ551" s="131"/>
      <c r="FXR551" s="132"/>
      <c r="FXS551" s="129"/>
      <c r="FXT551" s="130"/>
      <c r="FXU551" s="89"/>
      <c r="FXV551" s="131"/>
      <c r="FXW551" s="131"/>
      <c r="FXX551" s="131"/>
      <c r="FXY551" s="131"/>
      <c r="FXZ551" s="132"/>
      <c r="FYA551" s="129"/>
      <c r="FYB551" s="130"/>
      <c r="FYC551" s="89"/>
      <c r="FYD551" s="131"/>
      <c r="FYE551" s="131"/>
      <c r="FYF551" s="131"/>
      <c r="FYG551" s="131"/>
      <c r="FYH551" s="132"/>
      <c r="FYI551" s="129"/>
      <c r="FYJ551" s="130"/>
      <c r="FYK551" s="89"/>
      <c r="FYL551" s="131"/>
      <c r="FYM551" s="131"/>
      <c r="FYN551" s="131"/>
      <c r="FYO551" s="131"/>
      <c r="FYP551" s="132"/>
      <c r="FYQ551" s="129"/>
      <c r="FYR551" s="130"/>
      <c r="FYS551" s="89"/>
      <c r="FYT551" s="131"/>
      <c r="FYU551" s="131"/>
      <c r="FYV551" s="131"/>
      <c r="FYW551" s="131"/>
      <c r="FYX551" s="132"/>
      <c r="FYY551" s="129"/>
      <c r="FYZ551" s="130"/>
      <c r="FZA551" s="89"/>
      <c r="FZB551" s="131"/>
      <c r="FZC551" s="131"/>
      <c r="FZD551" s="131"/>
      <c r="FZE551" s="131"/>
      <c r="FZF551" s="132"/>
      <c r="FZG551" s="129"/>
      <c r="FZH551" s="130"/>
      <c r="FZI551" s="89"/>
      <c r="FZJ551" s="131"/>
      <c r="FZK551" s="131"/>
      <c r="FZL551" s="131"/>
      <c r="FZM551" s="131"/>
      <c r="FZN551" s="132"/>
      <c r="FZO551" s="129"/>
      <c r="FZP551" s="130"/>
      <c r="FZQ551" s="89"/>
      <c r="FZR551" s="131"/>
      <c r="FZS551" s="131"/>
      <c r="FZT551" s="131"/>
      <c r="FZU551" s="131"/>
      <c r="FZV551" s="132"/>
      <c r="FZW551" s="129"/>
      <c r="FZX551" s="130"/>
      <c r="FZY551" s="89"/>
      <c r="FZZ551" s="131"/>
      <c r="GAA551" s="131"/>
      <c r="GAB551" s="131"/>
      <c r="GAC551" s="131"/>
      <c r="GAD551" s="132"/>
      <c r="GAE551" s="129"/>
      <c r="GAF551" s="130"/>
      <c r="GAG551" s="89"/>
      <c r="GAH551" s="131"/>
      <c r="GAI551" s="131"/>
      <c r="GAJ551" s="131"/>
      <c r="GAK551" s="131"/>
      <c r="GAL551" s="132"/>
      <c r="GAM551" s="129"/>
      <c r="GAN551" s="130"/>
      <c r="GAO551" s="89"/>
      <c r="GAP551" s="131"/>
      <c r="GAQ551" s="131"/>
      <c r="GAR551" s="131"/>
      <c r="GAS551" s="131"/>
      <c r="GAT551" s="132"/>
      <c r="GAU551" s="129"/>
      <c r="GAV551" s="130"/>
      <c r="GAW551" s="89"/>
      <c r="GAX551" s="131"/>
      <c r="GAY551" s="131"/>
      <c r="GAZ551" s="131"/>
      <c r="GBA551" s="131"/>
      <c r="GBB551" s="132"/>
      <c r="GBC551" s="129"/>
      <c r="GBD551" s="130"/>
      <c r="GBE551" s="89"/>
      <c r="GBF551" s="131"/>
      <c r="GBG551" s="131"/>
      <c r="GBH551" s="131"/>
      <c r="GBI551" s="131"/>
      <c r="GBJ551" s="132"/>
      <c r="GBK551" s="129"/>
      <c r="GBL551" s="130"/>
      <c r="GBM551" s="89"/>
      <c r="GBN551" s="131"/>
      <c r="GBO551" s="131"/>
      <c r="GBP551" s="131"/>
      <c r="GBQ551" s="131"/>
      <c r="GBR551" s="132"/>
      <c r="GBS551" s="129"/>
      <c r="GBT551" s="130"/>
      <c r="GBU551" s="89"/>
      <c r="GBV551" s="131"/>
      <c r="GBW551" s="131"/>
      <c r="GBX551" s="131"/>
      <c r="GBY551" s="131"/>
      <c r="GBZ551" s="132"/>
      <c r="GCA551" s="129"/>
      <c r="GCB551" s="130"/>
      <c r="GCC551" s="89"/>
      <c r="GCD551" s="131"/>
      <c r="GCE551" s="131"/>
      <c r="GCF551" s="131"/>
      <c r="GCG551" s="131"/>
      <c r="GCH551" s="132"/>
      <c r="GCI551" s="129"/>
      <c r="GCJ551" s="130"/>
      <c r="GCK551" s="89"/>
      <c r="GCL551" s="131"/>
      <c r="GCM551" s="131"/>
      <c r="GCN551" s="131"/>
      <c r="GCO551" s="131"/>
      <c r="GCP551" s="132"/>
      <c r="GCQ551" s="129"/>
      <c r="GCR551" s="130"/>
      <c r="GCS551" s="89"/>
      <c r="GCT551" s="131"/>
      <c r="GCU551" s="131"/>
      <c r="GCV551" s="131"/>
      <c r="GCW551" s="131"/>
      <c r="GCX551" s="132"/>
      <c r="GCY551" s="129"/>
      <c r="GCZ551" s="130"/>
      <c r="GDA551" s="89"/>
      <c r="GDB551" s="131"/>
      <c r="GDC551" s="131"/>
      <c r="GDD551" s="131"/>
      <c r="GDE551" s="131"/>
      <c r="GDF551" s="132"/>
      <c r="GDG551" s="129"/>
      <c r="GDH551" s="130"/>
      <c r="GDI551" s="89"/>
      <c r="GDJ551" s="131"/>
      <c r="GDK551" s="131"/>
      <c r="GDL551" s="131"/>
      <c r="GDM551" s="131"/>
      <c r="GDN551" s="132"/>
      <c r="GDO551" s="129"/>
      <c r="GDP551" s="130"/>
      <c r="GDQ551" s="89"/>
      <c r="GDR551" s="131"/>
      <c r="GDS551" s="131"/>
      <c r="GDT551" s="131"/>
      <c r="GDU551" s="131"/>
      <c r="GDV551" s="132"/>
      <c r="GDW551" s="129"/>
      <c r="GDX551" s="130"/>
      <c r="GDY551" s="89"/>
      <c r="GDZ551" s="131"/>
      <c r="GEA551" s="131"/>
      <c r="GEB551" s="131"/>
      <c r="GEC551" s="131"/>
      <c r="GED551" s="132"/>
      <c r="GEE551" s="129"/>
      <c r="GEF551" s="130"/>
      <c r="GEG551" s="89"/>
      <c r="GEH551" s="131"/>
      <c r="GEI551" s="131"/>
      <c r="GEJ551" s="131"/>
      <c r="GEK551" s="131"/>
      <c r="GEL551" s="132"/>
      <c r="GEM551" s="129"/>
      <c r="GEN551" s="130"/>
      <c r="GEO551" s="89"/>
      <c r="GEP551" s="131"/>
      <c r="GEQ551" s="131"/>
      <c r="GER551" s="131"/>
      <c r="GES551" s="131"/>
      <c r="GET551" s="132"/>
      <c r="GEU551" s="129"/>
      <c r="GEV551" s="130"/>
      <c r="GEW551" s="89"/>
      <c r="GEX551" s="131"/>
      <c r="GEY551" s="131"/>
      <c r="GEZ551" s="131"/>
      <c r="GFA551" s="131"/>
      <c r="GFB551" s="132"/>
      <c r="GFC551" s="129"/>
      <c r="GFD551" s="130"/>
      <c r="GFE551" s="89"/>
      <c r="GFF551" s="131"/>
      <c r="GFG551" s="131"/>
      <c r="GFH551" s="131"/>
      <c r="GFI551" s="131"/>
      <c r="GFJ551" s="132"/>
      <c r="GFK551" s="129"/>
      <c r="GFL551" s="130"/>
      <c r="GFM551" s="89"/>
      <c r="GFN551" s="131"/>
      <c r="GFO551" s="131"/>
      <c r="GFP551" s="131"/>
      <c r="GFQ551" s="131"/>
      <c r="GFR551" s="132"/>
      <c r="GFS551" s="129"/>
      <c r="GFT551" s="130"/>
      <c r="GFU551" s="89"/>
      <c r="GFV551" s="131"/>
      <c r="GFW551" s="131"/>
      <c r="GFX551" s="131"/>
      <c r="GFY551" s="131"/>
      <c r="GFZ551" s="132"/>
      <c r="GGA551" s="129"/>
      <c r="GGB551" s="130"/>
      <c r="GGC551" s="89"/>
      <c r="GGD551" s="131"/>
      <c r="GGE551" s="131"/>
      <c r="GGF551" s="131"/>
      <c r="GGG551" s="131"/>
      <c r="GGH551" s="132"/>
      <c r="GGI551" s="129"/>
      <c r="GGJ551" s="130"/>
      <c r="GGK551" s="89"/>
      <c r="GGL551" s="131"/>
      <c r="GGM551" s="131"/>
      <c r="GGN551" s="131"/>
      <c r="GGO551" s="131"/>
      <c r="GGP551" s="132"/>
      <c r="GGQ551" s="129"/>
      <c r="GGR551" s="130"/>
      <c r="GGS551" s="89"/>
      <c r="GGT551" s="131"/>
      <c r="GGU551" s="131"/>
      <c r="GGV551" s="131"/>
      <c r="GGW551" s="131"/>
      <c r="GGX551" s="132"/>
      <c r="GGY551" s="129"/>
      <c r="GGZ551" s="130"/>
      <c r="GHA551" s="89"/>
      <c r="GHB551" s="131"/>
      <c r="GHC551" s="131"/>
      <c r="GHD551" s="131"/>
      <c r="GHE551" s="131"/>
      <c r="GHF551" s="132"/>
      <c r="GHG551" s="129"/>
      <c r="GHH551" s="130"/>
      <c r="GHI551" s="89"/>
      <c r="GHJ551" s="131"/>
      <c r="GHK551" s="131"/>
      <c r="GHL551" s="131"/>
      <c r="GHM551" s="131"/>
      <c r="GHN551" s="132"/>
      <c r="GHO551" s="129"/>
      <c r="GHP551" s="130"/>
      <c r="GHQ551" s="89"/>
      <c r="GHR551" s="131"/>
      <c r="GHS551" s="131"/>
      <c r="GHT551" s="131"/>
      <c r="GHU551" s="131"/>
      <c r="GHV551" s="132"/>
      <c r="GHW551" s="129"/>
      <c r="GHX551" s="130"/>
      <c r="GHY551" s="89"/>
      <c r="GHZ551" s="131"/>
      <c r="GIA551" s="131"/>
      <c r="GIB551" s="131"/>
      <c r="GIC551" s="131"/>
      <c r="GID551" s="132"/>
      <c r="GIE551" s="129"/>
      <c r="GIF551" s="130"/>
      <c r="GIG551" s="89"/>
      <c r="GIH551" s="131"/>
      <c r="GII551" s="131"/>
      <c r="GIJ551" s="131"/>
      <c r="GIK551" s="131"/>
      <c r="GIL551" s="132"/>
      <c r="GIM551" s="129"/>
      <c r="GIN551" s="130"/>
      <c r="GIO551" s="89"/>
      <c r="GIP551" s="131"/>
      <c r="GIQ551" s="131"/>
      <c r="GIR551" s="131"/>
      <c r="GIS551" s="131"/>
      <c r="GIT551" s="132"/>
      <c r="GIU551" s="129"/>
      <c r="GIV551" s="130"/>
      <c r="GIW551" s="89"/>
      <c r="GIX551" s="131"/>
      <c r="GIY551" s="131"/>
      <c r="GIZ551" s="131"/>
      <c r="GJA551" s="131"/>
      <c r="GJB551" s="132"/>
      <c r="GJC551" s="129"/>
      <c r="GJD551" s="130"/>
      <c r="GJE551" s="89"/>
      <c r="GJF551" s="131"/>
      <c r="GJG551" s="131"/>
      <c r="GJH551" s="131"/>
      <c r="GJI551" s="131"/>
      <c r="GJJ551" s="132"/>
      <c r="GJK551" s="129"/>
      <c r="GJL551" s="130"/>
      <c r="GJM551" s="89"/>
      <c r="GJN551" s="131"/>
      <c r="GJO551" s="131"/>
      <c r="GJP551" s="131"/>
      <c r="GJQ551" s="131"/>
      <c r="GJR551" s="132"/>
      <c r="GJS551" s="129"/>
      <c r="GJT551" s="130"/>
      <c r="GJU551" s="89"/>
      <c r="GJV551" s="131"/>
      <c r="GJW551" s="131"/>
      <c r="GJX551" s="131"/>
      <c r="GJY551" s="131"/>
      <c r="GJZ551" s="132"/>
      <c r="GKA551" s="129"/>
      <c r="GKB551" s="130"/>
      <c r="GKC551" s="89"/>
      <c r="GKD551" s="131"/>
      <c r="GKE551" s="131"/>
      <c r="GKF551" s="131"/>
      <c r="GKG551" s="131"/>
      <c r="GKH551" s="132"/>
      <c r="GKI551" s="129"/>
      <c r="GKJ551" s="130"/>
      <c r="GKK551" s="89"/>
      <c r="GKL551" s="131"/>
      <c r="GKM551" s="131"/>
      <c r="GKN551" s="131"/>
      <c r="GKO551" s="131"/>
      <c r="GKP551" s="132"/>
      <c r="GKQ551" s="129"/>
      <c r="GKR551" s="130"/>
      <c r="GKS551" s="89"/>
      <c r="GKT551" s="131"/>
      <c r="GKU551" s="131"/>
      <c r="GKV551" s="131"/>
      <c r="GKW551" s="131"/>
      <c r="GKX551" s="132"/>
      <c r="GKY551" s="129"/>
      <c r="GKZ551" s="130"/>
      <c r="GLA551" s="89"/>
      <c r="GLB551" s="131"/>
      <c r="GLC551" s="131"/>
      <c r="GLD551" s="131"/>
      <c r="GLE551" s="131"/>
      <c r="GLF551" s="132"/>
      <c r="GLG551" s="129"/>
      <c r="GLH551" s="130"/>
      <c r="GLI551" s="89"/>
      <c r="GLJ551" s="131"/>
      <c r="GLK551" s="131"/>
      <c r="GLL551" s="131"/>
      <c r="GLM551" s="131"/>
      <c r="GLN551" s="132"/>
      <c r="GLO551" s="129"/>
      <c r="GLP551" s="130"/>
      <c r="GLQ551" s="89"/>
      <c r="GLR551" s="131"/>
      <c r="GLS551" s="131"/>
      <c r="GLT551" s="131"/>
      <c r="GLU551" s="131"/>
      <c r="GLV551" s="132"/>
      <c r="GLW551" s="129"/>
      <c r="GLX551" s="130"/>
      <c r="GLY551" s="89"/>
      <c r="GLZ551" s="131"/>
      <c r="GMA551" s="131"/>
      <c r="GMB551" s="131"/>
      <c r="GMC551" s="131"/>
      <c r="GMD551" s="132"/>
      <c r="GME551" s="129"/>
      <c r="GMF551" s="130"/>
      <c r="GMG551" s="89"/>
      <c r="GMH551" s="131"/>
      <c r="GMI551" s="131"/>
      <c r="GMJ551" s="131"/>
      <c r="GMK551" s="131"/>
      <c r="GML551" s="132"/>
      <c r="GMM551" s="129"/>
      <c r="GMN551" s="130"/>
      <c r="GMO551" s="89"/>
      <c r="GMP551" s="131"/>
      <c r="GMQ551" s="131"/>
      <c r="GMR551" s="131"/>
      <c r="GMS551" s="131"/>
      <c r="GMT551" s="132"/>
      <c r="GMU551" s="129"/>
      <c r="GMV551" s="130"/>
      <c r="GMW551" s="89"/>
      <c r="GMX551" s="131"/>
      <c r="GMY551" s="131"/>
      <c r="GMZ551" s="131"/>
      <c r="GNA551" s="131"/>
      <c r="GNB551" s="132"/>
      <c r="GNC551" s="129"/>
      <c r="GND551" s="130"/>
      <c r="GNE551" s="89"/>
      <c r="GNF551" s="131"/>
      <c r="GNG551" s="131"/>
      <c r="GNH551" s="131"/>
      <c r="GNI551" s="131"/>
      <c r="GNJ551" s="132"/>
      <c r="GNK551" s="129"/>
      <c r="GNL551" s="130"/>
      <c r="GNM551" s="89"/>
      <c r="GNN551" s="131"/>
      <c r="GNO551" s="131"/>
      <c r="GNP551" s="131"/>
      <c r="GNQ551" s="131"/>
      <c r="GNR551" s="132"/>
      <c r="GNS551" s="129"/>
      <c r="GNT551" s="130"/>
      <c r="GNU551" s="89"/>
      <c r="GNV551" s="131"/>
      <c r="GNW551" s="131"/>
      <c r="GNX551" s="131"/>
      <c r="GNY551" s="131"/>
      <c r="GNZ551" s="132"/>
      <c r="GOA551" s="129"/>
      <c r="GOB551" s="130"/>
      <c r="GOC551" s="89"/>
      <c r="GOD551" s="131"/>
      <c r="GOE551" s="131"/>
      <c r="GOF551" s="131"/>
      <c r="GOG551" s="131"/>
      <c r="GOH551" s="132"/>
      <c r="GOI551" s="129"/>
      <c r="GOJ551" s="130"/>
      <c r="GOK551" s="89"/>
      <c r="GOL551" s="131"/>
      <c r="GOM551" s="131"/>
      <c r="GON551" s="131"/>
      <c r="GOO551" s="131"/>
      <c r="GOP551" s="132"/>
      <c r="GOQ551" s="129"/>
      <c r="GOR551" s="130"/>
      <c r="GOS551" s="89"/>
      <c r="GOT551" s="131"/>
      <c r="GOU551" s="131"/>
      <c r="GOV551" s="131"/>
      <c r="GOW551" s="131"/>
      <c r="GOX551" s="132"/>
      <c r="GOY551" s="129"/>
      <c r="GOZ551" s="130"/>
      <c r="GPA551" s="89"/>
      <c r="GPB551" s="131"/>
      <c r="GPC551" s="131"/>
      <c r="GPD551" s="131"/>
      <c r="GPE551" s="131"/>
      <c r="GPF551" s="132"/>
      <c r="GPG551" s="129"/>
      <c r="GPH551" s="130"/>
      <c r="GPI551" s="89"/>
      <c r="GPJ551" s="131"/>
      <c r="GPK551" s="131"/>
      <c r="GPL551" s="131"/>
      <c r="GPM551" s="131"/>
      <c r="GPN551" s="132"/>
      <c r="GPO551" s="129"/>
      <c r="GPP551" s="130"/>
      <c r="GPQ551" s="89"/>
      <c r="GPR551" s="131"/>
      <c r="GPS551" s="131"/>
      <c r="GPT551" s="131"/>
      <c r="GPU551" s="131"/>
      <c r="GPV551" s="132"/>
      <c r="GPW551" s="129"/>
      <c r="GPX551" s="130"/>
      <c r="GPY551" s="89"/>
      <c r="GPZ551" s="131"/>
      <c r="GQA551" s="131"/>
      <c r="GQB551" s="131"/>
      <c r="GQC551" s="131"/>
      <c r="GQD551" s="132"/>
      <c r="GQE551" s="129"/>
      <c r="GQF551" s="130"/>
      <c r="GQG551" s="89"/>
      <c r="GQH551" s="131"/>
      <c r="GQI551" s="131"/>
      <c r="GQJ551" s="131"/>
      <c r="GQK551" s="131"/>
      <c r="GQL551" s="132"/>
      <c r="GQM551" s="129"/>
      <c r="GQN551" s="130"/>
      <c r="GQO551" s="89"/>
      <c r="GQP551" s="131"/>
      <c r="GQQ551" s="131"/>
      <c r="GQR551" s="131"/>
      <c r="GQS551" s="131"/>
      <c r="GQT551" s="132"/>
      <c r="GQU551" s="129"/>
      <c r="GQV551" s="130"/>
      <c r="GQW551" s="89"/>
      <c r="GQX551" s="131"/>
      <c r="GQY551" s="131"/>
      <c r="GQZ551" s="131"/>
      <c r="GRA551" s="131"/>
      <c r="GRB551" s="132"/>
      <c r="GRC551" s="129"/>
      <c r="GRD551" s="130"/>
      <c r="GRE551" s="89"/>
      <c r="GRF551" s="131"/>
      <c r="GRG551" s="131"/>
      <c r="GRH551" s="131"/>
      <c r="GRI551" s="131"/>
      <c r="GRJ551" s="132"/>
      <c r="GRK551" s="129"/>
      <c r="GRL551" s="130"/>
      <c r="GRM551" s="89"/>
      <c r="GRN551" s="131"/>
      <c r="GRO551" s="131"/>
      <c r="GRP551" s="131"/>
      <c r="GRQ551" s="131"/>
      <c r="GRR551" s="132"/>
      <c r="GRS551" s="129"/>
      <c r="GRT551" s="130"/>
      <c r="GRU551" s="89"/>
      <c r="GRV551" s="131"/>
      <c r="GRW551" s="131"/>
      <c r="GRX551" s="131"/>
      <c r="GRY551" s="131"/>
      <c r="GRZ551" s="132"/>
      <c r="GSA551" s="129"/>
      <c r="GSB551" s="130"/>
      <c r="GSC551" s="89"/>
      <c r="GSD551" s="131"/>
      <c r="GSE551" s="131"/>
      <c r="GSF551" s="131"/>
      <c r="GSG551" s="131"/>
      <c r="GSH551" s="132"/>
      <c r="GSI551" s="129"/>
      <c r="GSJ551" s="130"/>
      <c r="GSK551" s="89"/>
      <c r="GSL551" s="131"/>
      <c r="GSM551" s="131"/>
      <c r="GSN551" s="131"/>
      <c r="GSO551" s="131"/>
      <c r="GSP551" s="132"/>
      <c r="GSQ551" s="129"/>
      <c r="GSR551" s="130"/>
      <c r="GSS551" s="89"/>
      <c r="GST551" s="131"/>
      <c r="GSU551" s="131"/>
      <c r="GSV551" s="131"/>
      <c r="GSW551" s="131"/>
      <c r="GSX551" s="132"/>
      <c r="GSY551" s="129"/>
      <c r="GSZ551" s="130"/>
      <c r="GTA551" s="89"/>
      <c r="GTB551" s="131"/>
      <c r="GTC551" s="131"/>
      <c r="GTD551" s="131"/>
      <c r="GTE551" s="131"/>
      <c r="GTF551" s="132"/>
      <c r="GTG551" s="129"/>
      <c r="GTH551" s="130"/>
      <c r="GTI551" s="89"/>
      <c r="GTJ551" s="131"/>
      <c r="GTK551" s="131"/>
      <c r="GTL551" s="131"/>
      <c r="GTM551" s="131"/>
      <c r="GTN551" s="132"/>
      <c r="GTO551" s="129"/>
      <c r="GTP551" s="130"/>
      <c r="GTQ551" s="89"/>
      <c r="GTR551" s="131"/>
      <c r="GTS551" s="131"/>
      <c r="GTT551" s="131"/>
      <c r="GTU551" s="131"/>
      <c r="GTV551" s="132"/>
      <c r="GTW551" s="129"/>
      <c r="GTX551" s="130"/>
      <c r="GTY551" s="89"/>
      <c r="GTZ551" s="131"/>
      <c r="GUA551" s="131"/>
      <c r="GUB551" s="131"/>
      <c r="GUC551" s="131"/>
      <c r="GUD551" s="132"/>
      <c r="GUE551" s="129"/>
      <c r="GUF551" s="130"/>
      <c r="GUG551" s="89"/>
      <c r="GUH551" s="131"/>
      <c r="GUI551" s="131"/>
      <c r="GUJ551" s="131"/>
      <c r="GUK551" s="131"/>
      <c r="GUL551" s="132"/>
      <c r="GUM551" s="129"/>
      <c r="GUN551" s="130"/>
      <c r="GUO551" s="89"/>
      <c r="GUP551" s="131"/>
      <c r="GUQ551" s="131"/>
      <c r="GUR551" s="131"/>
      <c r="GUS551" s="131"/>
      <c r="GUT551" s="132"/>
      <c r="GUU551" s="129"/>
      <c r="GUV551" s="130"/>
      <c r="GUW551" s="89"/>
      <c r="GUX551" s="131"/>
      <c r="GUY551" s="131"/>
      <c r="GUZ551" s="131"/>
      <c r="GVA551" s="131"/>
      <c r="GVB551" s="132"/>
      <c r="GVC551" s="129"/>
      <c r="GVD551" s="130"/>
      <c r="GVE551" s="89"/>
      <c r="GVF551" s="131"/>
      <c r="GVG551" s="131"/>
      <c r="GVH551" s="131"/>
      <c r="GVI551" s="131"/>
      <c r="GVJ551" s="132"/>
      <c r="GVK551" s="129"/>
      <c r="GVL551" s="130"/>
      <c r="GVM551" s="89"/>
      <c r="GVN551" s="131"/>
      <c r="GVO551" s="131"/>
      <c r="GVP551" s="131"/>
      <c r="GVQ551" s="131"/>
      <c r="GVR551" s="132"/>
      <c r="GVS551" s="129"/>
      <c r="GVT551" s="130"/>
      <c r="GVU551" s="89"/>
      <c r="GVV551" s="131"/>
      <c r="GVW551" s="131"/>
      <c r="GVX551" s="131"/>
      <c r="GVY551" s="131"/>
      <c r="GVZ551" s="132"/>
      <c r="GWA551" s="129"/>
      <c r="GWB551" s="130"/>
      <c r="GWC551" s="89"/>
      <c r="GWD551" s="131"/>
      <c r="GWE551" s="131"/>
      <c r="GWF551" s="131"/>
      <c r="GWG551" s="131"/>
      <c r="GWH551" s="132"/>
      <c r="GWI551" s="129"/>
      <c r="GWJ551" s="130"/>
      <c r="GWK551" s="89"/>
      <c r="GWL551" s="131"/>
      <c r="GWM551" s="131"/>
      <c r="GWN551" s="131"/>
      <c r="GWO551" s="131"/>
      <c r="GWP551" s="132"/>
      <c r="GWQ551" s="129"/>
      <c r="GWR551" s="130"/>
      <c r="GWS551" s="89"/>
      <c r="GWT551" s="131"/>
      <c r="GWU551" s="131"/>
      <c r="GWV551" s="131"/>
      <c r="GWW551" s="131"/>
      <c r="GWX551" s="132"/>
      <c r="GWY551" s="129"/>
      <c r="GWZ551" s="130"/>
      <c r="GXA551" s="89"/>
      <c r="GXB551" s="131"/>
      <c r="GXC551" s="131"/>
      <c r="GXD551" s="131"/>
      <c r="GXE551" s="131"/>
      <c r="GXF551" s="132"/>
      <c r="GXG551" s="129"/>
      <c r="GXH551" s="130"/>
      <c r="GXI551" s="89"/>
      <c r="GXJ551" s="131"/>
      <c r="GXK551" s="131"/>
      <c r="GXL551" s="131"/>
      <c r="GXM551" s="131"/>
      <c r="GXN551" s="132"/>
      <c r="GXO551" s="129"/>
      <c r="GXP551" s="130"/>
      <c r="GXQ551" s="89"/>
      <c r="GXR551" s="131"/>
      <c r="GXS551" s="131"/>
      <c r="GXT551" s="131"/>
      <c r="GXU551" s="131"/>
      <c r="GXV551" s="132"/>
      <c r="GXW551" s="129"/>
      <c r="GXX551" s="130"/>
      <c r="GXY551" s="89"/>
      <c r="GXZ551" s="131"/>
      <c r="GYA551" s="131"/>
      <c r="GYB551" s="131"/>
      <c r="GYC551" s="131"/>
      <c r="GYD551" s="132"/>
      <c r="GYE551" s="129"/>
      <c r="GYF551" s="130"/>
      <c r="GYG551" s="89"/>
      <c r="GYH551" s="131"/>
      <c r="GYI551" s="131"/>
      <c r="GYJ551" s="131"/>
      <c r="GYK551" s="131"/>
      <c r="GYL551" s="132"/>
      <c r="GYM551" s="129"/>
      <c r="GYN551" s="130"/>
      <c r="GYO551" s="89"/>
      <c r="GYP551" s="131"/>
      <c r="GYQ551" s="131"/>
      <c r="GYR551" s="131"/>
      <c r="GYS551" s="131"/>
      <c r="GYT551" s="132"/>
      <c r="GYU551" s="129"/>
      <c r="GYV551" s="130"/>
      <c r="GYW551" s="89"/>
      <c r="GYX551" s="131"/>
      <c r="GYY551" s="131"/>
      <c r="GYZ551" s="131"/>
      <c r="GZA551" s="131"/>
      <c r="GZB551" s="132"/>
      <c r="GZC551" s="129"/>
      <c r="GZD551" s="130"/>
      <c r="GZE551" s="89"/>
      <c r="GZF551" s="131"/>
      <c r="GZG551" s="131"/>
      <c r="GZH551" s="131"/>
      <c r="GZI551" s="131"/>
      <c r="GZJ551" s="132"/>
      <c r="GZK551" s="129"/>
      <c r="GZL551" s="130"/>
      <c r="GZM551" s="89"/>
      <c r="GZN551" s="131"/>
      <c r="GZO551" s="131"/>
      <c r="GZP551" s="131"/>
      <c r="GZQ551" s="131"/>
      <c r="GZR551" s="132"/>
      <c r="GZS551" s="129"/>
      <c r="GZT551" s="130"/>
      <c r="GZU551" s="89"/>
      <c r="GZV551" s="131"/>
      <c r="GZW551" s="131"/>
      <c r="GZX551" s="131"/>
      <c r="GZY551" s="131"/>
      <c r="GZZ551" s="132"/>
      <c r="HAA551" s="129"/>
      <c r="HAB551" s="130"/>
      <c r="HAC551" s="89"/>
      <c r="HAD551" s="131"/>
      <c r="HAE551" s="131"/>
      <c r="HAF551" s="131"/>
      <c r="HAG551" s="131"/>
      <c r="HAH551" s="132"/>
      <c r="HAI551" s="129"/>
      <c r="HAJ551" s="130"/>
      <c r="HAK551" s="89"/>
      <c r="HAL551" s="131"/>
      <c r="HAM551" s="131"/>
      <c r="HAN551" s="131"/>
      <c r="HAO551" s="131"/>
      <c r="HAP551" s="132"/>
      <c r="HAQ551" s="129"/>
      <c r="HAR551" s="130"/>
      <c r="HAS551" s="89"/>
      <c r="HAT551" s="131"/>
      <c r="HAU551" s="131"/>
      <c r="HAV551" s="131"/>
      <c r="HAW551" s="131"/>
      <c r="HAX551" s="132"/>
      <c r="HAY551" s="129"/>
      <c r="HAZ551" s="130"/>
      <c r="HBA551" s="89"/>
      <c r="HBB551" s="131"/>
      <c r="HBC551" s="131"/>
      <c r="HBD551" s="131"/>
      <c r="HBE551" s="131"/>
      <c r="HBF551" s="132"/>
      <c r="HBG551" s="129"/>
      <c r="HBH551" s="130"/>
      <c r="HBI551" s="89"/>
      <c r="HBJ551" s="131"/>
      <c r="HBK551" s="131"/>
      <c r="HBL551" s="131"/>
      <c r="HBM551" s="131"/>
      <c r="HBN551" s="132"/>
      <c r="HBO551" s="129"/>
      <c r="HBP551" s="130"/>
      <c r="HBQ551" s="89"/>
      <c r="HBR551" s="131"/>
      <c r="HBS551" s="131"/>
      <c r="HBT551" s="131"/>
      <c r="HBU551" s="131"/>
      <c r="HBV551" s="132"/>
      <c r="HBW551" s="129"/>
      <c r="HBX551" s="130"/>
      <c r="HBY551" s="89"/>
      <c r="HBZ551" s="131"/>
      <c r="HCA551" s="131"/>
      <c r="HCB551" s="131"/>
      <c r="HCC551" s="131"/>
      <c r="HCD551" s="132"/>
      <c r="HCE551" s="129"/>
      <c r="HCF551" s="130"/>
      <c r="HCG551" s="89"/>
      <c r="HCH551" s="131"/>
      <c r="HCI551" s="131"/>
      <c r="HCJ551" s="131"/>
      <c r="HCK551" s="131"/>
      <c r="HCL551" s="132"/>
      <c r="HCM551" s="129"/>
      <c r="HCN551" s="130"/>
      <c r="HCO551" s="89"/>
      <c r="HCP551" s="131"/>
      <c r="HCQ551" s="131"/>
      <c r="HCR551" s="131"/>
      <c r="HCS551" s="131"/>
      <c r="HCT551" s="132"/>
      <c r="HCU551" s="129"/>
      <c r="HCV551" s="130"/>
      <c r="HCW551" s="89"/>
      <c r="HCX551" s="131"/>
      <c r="HCY551" s="131"/>
      <c r="HCZ551" s="131"/>
      <c r="HDA551" s="131"/>
      <c r="HDB551" s="132"/>
      <c r="HDC551" s="129"/>
      <c r="HDD551" s="130"/>
      <c r="HDE551" s="89"/>
      <c r="HDF551" s="131"/>
      <c r="HDG551" s="131"/>
      <c r="HDH551" s="131"/>
      <c r="HDI551" s="131"/>
      <c r="HDJ551" s="132"/>
      <c r="HDK551" s="129"/>
      <c r="HDL551" s="130"/>
      <c r="HDM551" s="89"/>
      <c r="HDN551" s="131"/>
      <c r="HDO551" s="131"/>
      <c r="HDP551" s="131"/>
      <c r="HDQ551" s="131"/>
      <c r="HDR551" s="132"/>
      <c r="HDS551" s="129"/>
      <c r="HDT551" s="130"/>
      <c r="HDU551" s="89"/>
      <c r="HDV551" s="131"/>
      <c r="HDW551" s="131"/>
      <c r="HDX551" s="131"/>
      <c r="HDY551" s="131"/>
      <c r="HDZ551" s="132"/>
      <c r="HEA551" s="129"/>
      <c r="HEB551" s="130"/>
      <c r="HEC551" s="89"/>
      <c r="HED551" s="131"/>
      <c r="HEE551" s="131"/>
      <c r="HEF551" s="131"/>
      <c r="HEG551" s="131"/>
      <c r="HEH551" s="132"/>
      <c r="HEI551" s="129"/>
      <c r="HEJ551" s="130"/>
      <c r="HEK551" s="89"/>
      <c r="HEL551" s="131"/>
      <c r="HEM551" s="131"/>
      <c r="HEN551" s="131"/>
      <c r="HEO551" s="131"/>
      <c r="HEP551" s="132"/>
      <c r="HEQ551" s="129"/>
      <c r="HER551" s="130"/>
      <c r="HES551" s="89"/>
      <c r="HET551" s="131"/>
      <c r="HEU551" s="131"/>
      <c r="HEV551" s="131"/>
      <c r="HEW551" s="131"/>
      <c r="HEX551" s="132"/>
      <c r="HEY551" s="129"/>
      <c r="HEZ551" s="130"/>
      <c r="HFA551" s="89"/>
      <c r="HFB551" s="131"/>
      <c r="HFC551" s="131"/>
      <c r="HFD551" s="131"/>
      <c r="HFE551" s="131"/>
      <c r="HFF551" s="132"/>
      <c r="HFG551" s="129"/>
      <c r="HFH551" s="130"/>
      <c r="HFI551" s="89"/>
      <c r="HFJ551" s="131"/>
      <c r="HFK551" s="131"/>
      <c r="HFL551" s="131"/>
      <c r="HFM551" s="131"/>
      <c r="HFN551" s="132"/>
      <c r="HFO551" s="129"/>
      <c r="HFP551" s="130"/>
      <c r="HFQ551" s="89"/>
      <c r="HFR551" s="131"/>
      <c r="HFS551" s="131"/>
      <c r="HFT551" s="131"/>
      <c r="HFU551" s="131"/>
      <c r="HFV551" s="132"/>
      <c r="HFW551" s="129"/>
      <c r="HFX551" s="130"/>
      <c r="HFY551" s="89"/>
      <c r="HFZ551" s="131"/>
      <c r="HGA551" s="131"/>
      <c r="HGB551" s="131"/>
      <c r="HGC551" s="131"/>
      <c r="HGD551" s="132"/>
      <c r="HGE551" s="129"/>
      <c r="HGF551" s="130"/>
      <c r="HGG551" s="89"/>
      <c r="HGH551" s="131"/>
      <c r="HGI551" s="131"/>
      <c r="HGJ551" s="131"/>
      <c r="HGK551" s="131"/>
      <c r="HGL551" s="132"/>
      <c r="HGM551" s="129"/>
      <c r="HGN551" s="130"/>
      <c r="HGO551" s="89"/>
      <c r="HGP551" s="131"/>
      <c r="HGQ551" s="131"/>
      <c r="HGR551" s="131"/>
      <c r="HGS551" s="131"/>
      <c r="HGT551" s="132"/>
      <c r="HGU551" s="129"/>
      <c r="HGV551" s="130"/>
      <c r="HGW551" s="89"/>
      <c r="HGX551" s="131"/>
      <c r="HGY551" s="131"/>
      <c r="HGZ551" s="131"/>
      <c r="HHA551" s="131"/>
      <c r="HHB551" s="132"/>
      <c r="HHC551" s="129"/>
      <c r="HHD551" s="130"/>
      <c r="HHE551" s="89"/>
      <c r="HHF551" s="131"/>
      <c r="HHG551" s="131"/>
      <c r="HHH551" s="131"/>
      <c r="HHI551" s="131"/>
      <c r="HHJ551" s="132"/>
      <c r="HHK551" s="129"/>
      <c r="HHL551" s="130"/>
      <c r="HHM551" s="89"/>
      <c r="HHN551" s="131"/>
      <c r="HHO551" s="131"/>
      <c r="HHP551" s="131"/>
      <c r="HHQ551" s="131"/>
      <c r="HHR551" s="132"/>
      <c r="HHS551" s="129"/>
      <c r="HHT551" s="130"/>
      <c r="HHU551" s="89"/>
      <c r="HHV551" s="131"/>
      <c r="HHW551" s="131"/>
      <c r="HHX551" s="131"/>
      <c r="HHY551" s="131"/>
      <c r="HHZ551" s="132"/>
      <c r="HIA551" s="129"/>
      <c r="HIB551" s="130"/>
      <c r="HIC551" s="89"/>
      <c r="HID551" s="131"/>
      <c r="HIE551" s="131"/>
      <c r="HIF551" s="131"/>
      <c r="HIG551" s="131"/>
      <c r="HIH551" s="132"/>
      <c r="HII551" s="129"/>
      <c r="HIJ551" s="130"/>
      <c r="HIK551" s="89"/>
      <c r="HIL551" s="131"/>
      <c r="HIM551" s="131"/>
      <c r="HIN551" s="131"/>
      <c r="HIO551" s="131"/>
      <c r="HIP551" s="132"/>
      <c r="HIQ551" s="129"/>
      <c r="HIR551" s="130"/>
      <c r="HIS551" s="89"/>
      <c r="HIT551" s="131"/>
      <c r="HIU551" s="131"/>
      <c r="HIV551" s="131"/>
      <c r="HIW551" s="131"/>
      <c r="HIX551" s="132"/>
      <c r="HIY551" s="129"/>
      <c r="HIZ551" s="130"/>
      <c r="HJA551" s="89"/>
      <c r="HJB551" s="131"/>
      <c r="HJC551" s="131"/>
      <c r="HJD551" s="131"/>
      <c r="HJE551" s="131"/>
      <c r="HJF551" s="132"/>
      <c r="HJG551" s="129"/>
      <c r="HJH551" s="130"/>
      <c r="HJI551" s="89"/>
      <c r="HJJ551" s="131"/>
      <c r="HJK551" s="131"/>
      <c r="HJL551" s="131"/>
      <c r="HJM551" s="131"/>
      <c r="HJN551" s="132"/>
      <c r="HJO551" s="129"/>
      <c r="HJP551" s="130"/>
      <c r="HJQ551" s="89"/>
      <c r="HJR551" s="131"/>
      <c r="HJS551" s="131"/>
      <c r="HJT551" s="131"/>
      <c r="HJU551" s="131"/>
      <c r="HJV551" s="132"/>
      <c r="HJW551" s="129"/>
      <c r="HJX551" s="130"/>
      <c r="HJY551" s="89"/>
      <c r="HJZ551" s="131"/>
      <c r="HKA551" s="131"/>
      <c r="HKB551" s="131"/>
      <c r="HKC551" s="131"/>
      <c r="HKD551" s="132"/>
      <c r="HKE551" s="129"/>
      <c r="HKF551" s="130"/>
      <c r="HKG551" s="89"/>
      <c r="HKH551" s="131"/>
      <c r="HKI551" s="131"/>
      <c r="HKJ551" s="131"/>
      <c r="HKK551" s="131"/>
      <c r="HKL551" s="132"/>
      <c r="HKM551" s="129"/>
      <c r="HKN551" s="130"/>
      <c r="HKO551" s="89"/>
      <c r="HKP551" s="131"/>
      <c r="HKQ551" s="131"/>
      <c r="HKR551" s="131"/>
      <c r="HKS551" s="131"/>
      <c r="HKT551" s="132"/>
      <c r="HKU551" s="129"/>
      <c r="HKV551" s="130"/>
      <c r="HKW551" s="89"/>
      <c r="HKX551" s="131"/>
      <c r="HKY551" s="131"/>
      <c r="HKZ551" s="131"/>
      <c r="HLA551" s="131"/>
      <c r="HLB551" s="132"/>
      <c r="HLC551" s="129"/>
      <c r="HLD551" s="130"/>
      <c r="HLE551" s="89"/>
      <c r="HLF551" s="131"/>
      <c r="HLG551" s="131"/>
      <c r="HLH551" s="131"/>
      <c r="HLI551" s="131"/>
      <c r="HLJ551" s="132"/>
      <c r="HLK551" s="129"/>
      <c r="HLL551" s="130"/>
      <c r="HLM551" s="89"/>
      <c r="HLN551" s="131"/>
      <c r="HLO551" s="131"/>
      <c r="HLP551" s="131"/>
      <c r="HLQ551" s="131"/>
      <c r="HLR551" s="132"/>
      <c r="HLS551" s="129"/>
      <c r="HLT551" s="130"/>
      <c r="HLU551" s="89"/>
      <c r="HLV551" s="131"/>
      <c r="HLW551" s="131"/>
      <c r="HLX551" s="131"/>
      <c r="HLY551" s="131"/>
      <c r="HLZ551" s="132"/>
      <c r="HMA551" s="129"/>
      <c r="HMB551" s="130"/>
      <c r="HMC551" s="89"/>
      <c r="HMD551" s="131"/>
      <c r="HME551" s="131"/>
      <c r="HMF551" s="131"/>
      <c r="HMG551" s="131"/>
      <c r="HMH551" s="132"/>
      <c r="HMI551" s="129"/>
      <c r="HMJ551" s="130"/>
      <c r="HMK551" s="89"/>
      <c r="HML551" s="131"/>
      <c r="HMM551" s="131"/>
      <c r="HMN551" s="131"/>
      <c r="HMO551" s="131"/>
      <c r="HMP551" s="132"/>
      <c r="HMQ551" s="129"/>
      <c r="HMR551" s="130"/>
      <c r="HMS551" s="89"/>
      <c r="HMT551" s="131"/>
      <c r="HMU551" s="131"/>
      <c r="HMV551" s="131"/>
      <c r="HMW551" s="131"/>
      <c r="HMX551" s="132"/>
      <c r="HMY551" s="129"/>
      <c r="HMZ551" s="130"/>
      <c r="HNA551" s="89"/>
      <c r="HNB551" s="131"/>
      <c r="HNC551" s="131"/>
      <c r="HND551" s="131"/>
      <c r="HNE551" s="131"/>
      <c r="HNF551" s="132"/>
      <c r="HNG551" s="129"/>
      <c r="HNH551" s="130"/>
      <c r="HNI551" s="89"/>
      <c r="HNJ551" s="131"/>
      <c r="HNK551" s="131"/>
      <c r="HNL551" s="131"/>
      <c r="HNM551" s="131"/>
      <c r="HNN551" s="132"/>
      <c r="HNO551" s="129"/>
      <c r="HNP551" s="130"/>
      <c r="HNQ551" s="89"/>
      <c r="HNR551" s="131"/>
      <c r="HNS551" s="131"/>
      <c r="HNT551" s="131"/>
      <c r="HNU551" s="131"/>
      <c r="HNV551" s="132"/>
      <c r="HNW551" s="129"/>
      <c r="HNX551" s="130"/>
      <c r="HNY551" s="89"/>
      <c r="HNZ551" s="131"/>
      <c r="HOA551" s="131"/>
      <c r="HOB551" s="131"/>
      <c r="HOC551" s="131"/>
      <c r="HOD551" s="132"/>
      <c r="HOE551" s="129"/>
      <c r="HOF551" s="130"/>
      <c r="HOG551" s="89"/>
      <c r="HOH551" s="131"/>
      <c r="HOI551" s="131"/>
      <c r="HOJ551" s="131"/>
      <c r="HOK551" s="131"/>
      <c r="HOL551" s="132"/>
      <c r="HOM551" s="129"/>
      <c r="HON551" s="130"/>
      <c r="HOO551" s="89"/>
      <c r="HOP551" s="131"/>
      <c r="HOQ551" s="131"/>
      <c r="HOR551" s="131"/>
      <c r="HOS551" s="131"/>
      <c r="HOT551" s="132"/>
      <c r="HOU551" s="129"/>
      <c r="HOV551" s="130"/>
      <c r="HOW551" s="89"/>
      <c r="HOX551" s="131"/>
      <c r="HOY551" s="131"/>
      <c r="HOZ551" s="131"/>
      <c r="HPA551" s="131"/>
      <c r="HPB551" s="132"/>
      <c r="HPC551" s="129"/>
      <c r="HPD551" s="130"/>
      <c r="HPE551" s="89"/>
      <c r="HPF551" s="131"/>
      <c r="HPG551" s="131"/>
      <c r="HPH551" s="131"/>
      <c r="HPI551" s="131"/>
      <c r="HPJ551" s="132"/>
      <c r="HPK551" s="129"/>
      <c r="HPL551" s="130"/>
      <c r="HPM551" s="89"/>
      <c r="HPN551" s="131"/>
      <c r="HPO551" s="131"/>
      <c r="HPP551" s="131"/>
      <c r="HPQ551" s="131"/>
      <c r="HPR551" s="132"/>
      <c r="HPS551" s="129"/>
      <c r="HPT551" s="130"/>
      <c r="HPU551" s="89"/>
      <c r="HPV551" s="131"/>
      <c r="HPW551" s="131"/>
      <c r="HPX551" s="131"/>
      <c r="HPY551" s="131"/>
      <c r="HPZ551" s="132"/>
      <c r="HQA551" s="129"/>
      <c r="HQB551" s="130"/>
      <c r="HQC551" s="89"/>
      <c r="HQD551" s="131"/>
      <c r="HQE551" s="131"/>
      <c r="HQF551" s="131"/>
      <c r="HQG551" s="131"/>
      <c r="HQH551" s="132"/>
      <c r="HQI551" s="129"/>
      <c r="HQJ551" s="130"/>
      <c r="HQK551" s="89"/>
      <c r="HQL551" s="131"/>
      <c r="HQM551" s="131"/>
      <c r="HQN551" s="131"/>
      <c r="HQO551" s="131"/>
      <c r="HQP551" s="132"/>
      <c r="HQQ551" s="129"/>
      <c r="HQR551" s="130"/>
      <c r="HQS551" s="89"/>
      <c r="HQT551" s="131"/>
      <c r="HQU551" s="131"/>
      <c r="HQV551" s="131"/>
      <c r="HQW551" s="131"/>
      <c r="HQX551" s="132"/>
      <c r="HQY551" s="129"/>
      <c r="HQZ551" s="130"/>
      <c r="HRA551" s="89"/>
      <c r="HRB551" s="131"/>
      <c r="HRC551" s="131"/>
      <c r="HRD551" s="131"/>
      <c r="HRE551" s="131"/>
      <c r="HRF551" s="132"/>
      <c r="HRG551" s="129"/>
      <c r="HRH551" s="130"/>
      <c r="HRI551" s="89"/>
      <c r="HRJ551" s="131"/>
      <c r="HRK551" s="131"/>
      <c r="HRL551" s="131"/>
      <c r="HRM551" s="131"/>
      <c r="HRN551" s="132"/>
      <c r="HRO551" s="129"/>
      <c r="HRP551" s="130"/>
      <c r="HRQ551" s="89"/>
      <c r="HRR551" s="131"/>
      <c r="HRS551" s="131"/>
      <c r="HRT551" s="131"/>
      <c r="HRU551" s="131"/>
      <c r="HRV551" s="132"/>
      <c r="HRW551" s="129"/>
      <c r="HRX551" s="130"/>
      <c r="HRY551" s="89"/>
      <c r="HRZ551" s="131"/>
      <c r="HSA551" s="131"/>
      <c r="HSB551" s="131"/>
      <c r="HSC551" s="131"/>
      <c r="HSD551" s="132"/>
      <c r="HSE551" s="129"/>
      <c r="HSF551" s="130"/>
      <c r="HSG551" s="89"/>
      <c r="HSH551" s="131"/>
      <c r="HSI551" s="131"/>
      <c r="HSJ551" s="131"/>
      <c r="HSK551" s="131"/>
      <c r="HSL551" s="132"/>
      <c r="HSM551" s="129"/>
      <c r="HSN551" s="130"/>
      <c r="HSO551" s="89"/>
      <c r="HSP551" s="131"/>
      <c r="HSQ551" s="131"/>
      <c r="HSR551" s="131"/>
      <c r="HSS551" s="131"/>
      <c r="HST551" s="132"/>
      <c r="HSU551" s="129"/>
      <c r="HSV551" s="130"/>
      <c r="HSW551" s="89"/>
      <c r="HSX551" s="131"/>
      <c r="HSY551" s="131"/>
      <c r="HSZ551" s="131"/>
      <c r="HTA551" s="131"/>
      <c r="HTB551" s="132"/>
      <c r="HTC551" s="129"/>
      <c r="HTD551" s="130"/>
      <c r="HTE551" s="89"/>
      <c r="HTF551" s="131"/>
      <c r="HTG551" s="131"/>
      <c r="HTH551" s="131"/>
      <c r="HTI551" s="131"/>
      <c r="HTJ551" s="132"/>
      <c r="HTK551" s="129"/>
      <c r="HTL551" s="130"/>
      <c r="HTM551" s="89"/>
      <c r="HTN551" s="131"/>
      <c r="HTO551" s="131"/>
      <c r="HTP551" s="131"/>
      <c r="HTQ551" s="131"/>
      <c r="HTR551" s="132"/>
      <c r="HTS551" s="129"/>
      <c r="HTT551" s="130"/>
      <c r="HTU551" s="89"/>
      <c r="HTV551" s="131"/>
      <c r="HTW551" s="131"/>
      <c r="HTX551" s="131"/>
      <c r="HTY551" s="131"/>
      <c r="HTZ551" s="132"/>
      <c r="HUA551" s="129"/>
      <c r="HUB551" s="130"/>
      <c r="HUC551" s="89"/>
      <c r="HUD551" s="131"/>
      <c r="HUE551" s="131"/>
      <c r="HUF551" s="131"/>
      <c r="HUG551" s="131"/>
      <c r="HUH551" s="132"/>
      <c r="HUI551" s="129"/>
      <c r="HUJ551" s="130"/>
      <c r="HUK551" s="89"/>
      <c r="HUL551" s="131"/>
      <c r="HUM551" s="131"/>
      <c r="HUN551" s="131"/>
      <c r="HUO551" s="131"/>
      <c r="HUP551" s="132"/>
      <c r="HUQ551" s="129"/>
      <c r="HUR551" s="130"/>
      <c r="HUS551" s="89"/>
      <c r="HUT551" s="131"/>
      <c r="HUU551" s="131"/>
      <c r="HUV551" s="131"/>
      <c r="HUW551" s="131"/>
      <c r="HUX551" s="132"/>
      <c r="HUY551" s="129"/>
      <c r="HUZ551" s="130"/>
      <c r="HVA551" s="89"/>
      <c r="HVB551" s="131"/>
      <c r="HVC551" s="131"/>
      <c r="HVD551" s="131"/>
      <c r="HVE551" s="131"/>
      <c r="HVF551" s="132"/>
      <c r="HVG551" s="129"/>
      <c r="HVH551" s="130"/>
      <c r="HVI551" s="89"/>
      <c r="HVJ551" s="131"/>
      <c r="HVK551" s="131"/>
      <c r="HVL551" s="131"/>
      <c r="HVM551" s="131"/>
      <c r="HVN551" s="132"/>
      <c r="HVO551" s="129"/>
      <c r="HVP551" s="130"/>
      <c r="HVQ551" s="89"/>
      <c r="HVR551" s="131"/>
      <c r="HVS551" s="131"/>
      <c r="HVT551" s="131"/>
      <c r="HVU551" s="131"/>
      <c r="HVV551" s="132"/>
      <c r="HVW551" s="129"/>
      <c r="HVX551" s="130"/>
      <c r="HVY551" s="89"/>
      <c r="HVZ551" s="131"/>
      <c r="HWA551" s="131"/>
      <c r="HWB551" s="131"/>
      <c r="HWC551" s="131"/>
      <c r="HWD551" s="132"/>
      <c r="HWE551" s="129"/>
      <c r="HWF551" s="130"/>
      <c r="HWG551" s="89"/>
      <c r="HWH551" s="131"/>
      <c r="HWI551" s="131"/>
      <c r="HWJ551" s="131"/>
      <c r="HWK551" s="131"/>
      <c r="HWL551" s="132"/>
      <c r="HWM551" s="129"/>
      <c r="HWN551" s="130"/>
      <c r="HWO551" s="89"/>
      <c r="HWP551" s="131"/>
      <c r="HWQ551" s="131"/>
      <c r="HWR551" s="131"/>
      <c r="HWS551" s="131"/>
      <c r="HWT551" s="132"/>
      <c r="HWU551" s="129"/>
      <c r="HWV551" s="130"/>
      <c r="HWW551" s="89"/>
      <c r="HWX551" s="131"/>
      <c r="HWY551" s="131"/>
      <c r="HWZ551" s="131"/>
      <c r="HXA551" s="131"/>
      <c r="HXB551" s="132"/>
      <c r="HXC551" s="129"/>
      <c r="HXD551" s="130"/>
      <c r="HXE551" s="89"/>
      <c r="HXF551" s="131"/>
      <c r="HXG551" s="131"/>
      <c r="HXH551" s="131"/>
      <c r="HXI551" s="131"/>
      <c r="HXJ551" s="132"/>
      <c r="HXK551" s="129"/>
      <c r="HXL551" s="130"/>
      <c r="HXM551" s="89"/>
      <c r="HXN551" s="131"/>
      <c r="HXO551" s="131"/>
      <c r="HXP551" s="131"/>
      <c r="HXQ551" s="131"/>
      <c r="HXR551" s="132"/>
      <c r="HXS551" s="129"/>
      <c r="HXT551" s="130"/>
      <c r="HXU551" s="89"/>
      <c r="HXV551" s="131"/>
      <c r="HXW551" s="131"/>
      <c r="HXX551" s="131"/>
      <c r="HXY551" s="131"/>
      <c r="HXZ551" s="132"/>
      <c r="HYA551" s="129"/>
      <c r="HYB551" s="130"/>
      <c r="HYC551" s="89"/>
      <c r="HYD551" s="131"/>
      <c r="HYE551" s="131"/>
      <c r="HYF551" s="131"/>
      <c r="HYG551" s="131"/>
      <c r="HYH551" s="132"/>
      <c r="HYI551" s="129"/>
      <c r="HYJ551" s="130"/>
      <c r="HYK551" s="89"/>
      <c r="HYL551" s="131"/>
      <c r="HYM551" s="131"/>
      <c r="HYN551" s="131"/>
      <c r="HYO551" s="131"/>
      <c r="HYP551" s="132"/>
      <c r="HYQ551" s="129"/>
      <c r="HYR551" s="130"/>
      <c r="HYS551" s="89"/>
      <c r="HYT551" s="131"/>
      <c r="HYU551" s="131"/>
      <c r="HYV551" s="131"/>
      <c r="HYW551" s="131"/>
      <c r="HYX551" s="132"/>
      <c r="HYY551" s="129"/>
      <c r="HYZ551" s="130"/>
      <c r="HZA551" s="89"/>
      <c r="HZB551" s="131"/>
      <c r="HZC551" s="131"/>
      <c r="HZD551" s="131"/>
      <c r="HZE551" s="131"/>
      <c r="HZF551" s="132"/>
      <c r="HZG551" s="129"/>
      <c r="HZH551" s="130"/>
      <c r="HZI551" s="89"/>
      <c r="HZJ551" s="131"/>
      <c r="HZK551" s="131"/>
      <c r="HZL551" s="131"/>
      <c r="HZM551" s="131"/>
      <c r="HZN551" s="132"/>
      <c r="HZO551" s="129"/>
      <c r="HZP551" s="130"/>
      <c r="HZQ551" s="89"/>
      <c r="HZR551" s="131"/>
      <c r="HZS551" s="131"/>
      <c r="HZT551" s="131"/>
      <c r="HZU551" s="131"/>
      <c r="HZV551" s="132"/>
      <c r="HZW551" s="129"/>
      <c r="HZX551" s="130"/>
      <c r="HZY551" s="89"/>
      <c r="HZZ551" s="131"/>
      <c r="IAA551" s="131"/>
      <c r="IAB551" s="131"/>
      <c r="IAC551" s="131"/>
      <c r="IAD551" s="132"/>
      <c r="IAE551" s="129"/>
      <c r="IAF551" s="130"/>
      <c r="IAG551" s="89"/>
      <c r="IAH551" s="131"/>
      <c r="IAI551" s="131"/>
      <c r="IAJ551" s="131"/>
      <c r="IAK551" s="131"/>
      <c r="IAL551" s="132"/>
      <c r="IAM551" s="129"/>
      <c r="IAN551" s="130"/>
      <c r="IAO551" s="89"/>
      <c r="IAP551" s="131"/>
      <c r="IAQ551" s="131"/>
      <c r="IAR551" s="131"/>
      <c r="IAS551" s="131"/>
      <c r="IAT551" s="132"/>
      <c r="IAU551" s="129"/>
      <c r="IAV551" s="130"/>
      <c r="IAW551" s="89"/>
      <c r="IAX551" s="131"/>
      <c r="IAY551" s="131"/>
      <c r="IAZ551" s="131"/>
      <c r="IBA551" s="131"/>
      <c r="IBB551" s="132"/>
      <c r="IBC551" s="129"/>
      <c r="IBD551" s="130"/>
      <c r="IBE551" s="89"/>
      <c r="IBF551" s="131"/>
      <c r="IBG551" s="131"/>
      <c r="IBH551" s="131"/>
      <c r="IBI551" s="131"/>
      <c r="IBJ551" s="132"/>
      <c r="IBK551" s="129"/>
      <c r="IBL551" s="130"/>
      <c r="IBM551" s="89"/>
      <c r="IBN551" s="131"/>
      <c r="IBO551" s="131"/>
      <c r="IBP551" s="131"/>
      <c r="IBQ551" s="131"/>
      <c r="IBR551" s="132"/>
      <c r="IBS551" s="129"/>
      <c r="IBT551" s="130"/>
      <c r="IBU551" s="89"/>
      <c r="IBV551" s="131"/>
      <c r="IBW551" s="131"/>
      <c r="IBX551" s="131"/>
      <c r="IBY551" s="131"/>
      <c r="IBZ551" s="132"/>
      <c r="ICA551" s="129"/>
      <c r="ICB551" s="130"/>
      <c r="ICC551" s="89"/>
      <c r="ICD551" s="131"/>
      <c r="ICE551" s="131"/>
      <c r="ICF551" s="131"/>
      <c r="ICG551" s="131"/>
      <c r="ICH551" s="132"/>
      <c r="ICI551" s="129"/>
      <c r="ICJ551" s="130"/>
      <c r="ICK551" s="89"/>
      <c r="ICL551" s="131"/>
      <c r="ICM551" s="131"/>
      <c r="ICN551" s="131"/>
      <c r="ICO551" s="131"/>
      <c r="ICP551" s="132"/>
      <c r="ICQ551" s="129"/>
      <c r="ICR551" s="130"/>
      <c r="ICS551" s="89"/>
      <c r="ICT551" s="131"/>
      <c r="ICU551" s="131"/>
      <c r="ICV551" s="131"/>
      <c r="ICW551" s="131"/>
      <c r="ICX551" s="132"/>
      <c r="ICY551" s="129"/>
      <c r="ICZ551" s="130"/>
      <c r="IDA551" s="89"/>
      <c r="IDB551" s="131"/>
      <c r="IDC551" s="131"/>
      <c r="IDD551" s="131"/>
      <c r="IDE551" s="131"/>
      <c r="IDF551" s="132"/>
      <c r="IDG551" s="129"/>
      <c r="IDH551" s="130"/>
      <c r="IDI551" s="89"/>
      <c r="IDJ551" s="131"/>
      <c r="IDK551" s="131"/>
      <c r="IDL551" s="131"/>
      <c r="IDM551" s="131"/>
      <c r="IDN551" s="132"/>
      <c r="IDO551" s="129"/>
      <c r="IDP551" s="130"/>
      <c r="IDQ551" s="89"/>
      <c r="IDR551" s="131"/>
      <c r="IDS551" s="131"/>
      <c r="IDT551" s="131"/>
      <c r="IDU551" s="131"/>
      <c r="IDV551" s="132"/>
      <c r="IDW551" s="129"/>
      <c r="IDX551" s="130"/>
      <c r="IDY551" s="89"/>
      <c r="IDZ551" s="131"/>
      <c r="IEA551" s="131"/>
      <c r="IEB551" s="131"/>
      <c r="IEC551" s="131"/>
      <c r="IED551" s="132"/>
      <c r="IEE551" s="129"/>
      <c r="IEF551" s="130"/>
      <c r="IEG551" s="89"/>
      <c r="IEH551" s="131"/>
      <c r="IEI551" s="131"/>
      <c r="IEJ551" s="131"/>
      <c r="IEK551" s="131"/>
      <c r="IEL551" s="132"/>
      <c r="IEM551" s="129"/>
      <c r="IEN551" s="130"/>
      <c r="IEO551" s="89"/>
      <c r="IEP551" s="131"/>
      <c r="IEQ551" s="131"/>
      <c r="IER551" s="131"/>
      <c r="IES551" s="131"/>
      <c r="IET551" s="132"/>
      <c r="IEU551" s="129"/>
      <c r="IEV551" s="130"/>
      <c r="IEW551" s="89"/>
      <c r="IEX551" s="131"/>
      <c r="IEY551" s="131"/>
      <c r="IEZ551" s="131"/>
      <c r="IFA551" s="131"/>
      <c r="IFB551" s="132"/>
      <c r="IFC551" s="129"/>
      <c r="IFD551" s="130"/>
      <c r="IFE551" s="89"/>
      <c r="IFF551" s="131"/>
      <c r="IFG551" s="131"/>
      <c r="IFH551" s="131"/>
      <c r="IFI551" s="131"/>
      <c r="IFJ551" s="132"/>
      <c r="IFK551" s="129"/>
      <c r="IFL551" s="130"/>
      <c r="IFM551" s="89"/>
      <c r="IFN551" s="131"/>
      <c r="IFO551" s="131"/>
      <c r="IFP551" s="131"/>
      <c r="IFQ551" s="131"/>
      <c r="IFR551" s="132"/>
      <c r="IFS551" s="129"/>
      <c r="IFT551" s="130"/>
      <c r="IFU551" s="89"/>
      <c r="IFV551" s="131"/>
      <c r="IFW551" s="131"/>
      <c r="IFX551" s="131"/>
      <c r="IFY551" s="131"/>
      <c r="IFZ551" s="132"/>
      <c r="IGA551" s="129"/>
      <c r="IGB551" s="130"/>
      <c r="IGC551" s="89"/>
      <c r="IGD551" s="131"/>
      <c r="IGE551" s="131"/>
      <c r="IGF551" s="131"/>
      <c r="IGG551" s="131"/>
      <c r="IGH551" s="132"/>
      <c r="IGI551" s="129"/>
      <c r="IGJ551" s="130"/>
      <c r="IGK551" s="89"/>
      <c r="IGL551" s="131"/>
      <c r="IGM551" s="131"/>
      <c r="IGN551" s="131"/>
      <c r="IGO551" s="131"/>
      <c r="IGP551" s="132"/>
      <c r="IGQ551" s="129"/>
      <c r="IGR551" s="130"/>
      <c r="IGS551" s="89"/>
      <c r="IGT551" s="131"/>
      <c r="IGU551" s="131"/>
      <c r="IGV551" s="131"/>
      <c r="IGW551" s="131"/>
      <c r="IGX551" s="132"/>
      <c r="IGY551" s="129"/>
      <c r="IGZ551" s="130"/>
      <c r="IHA551" s="89"/>
      <c r="IHB551" s="131"/>
      <c r="IHC551" s="131"/>
      <c r="IHD551" s="131"/>
      <c r="IHE551" s="131"/>
      <c r="IHF551" s="132"/>
      <c r="IHG551" s="129"/>
      <c r="IHH551" s="130"/>
      <c r="IHI551" s="89"/>
      <c r="IHJ551" s="131"/>
      <c r="IHK551" s="131"/>
      <c r="IHL551" s="131"/>
      <c r="IHM551" s="131"/>
      <c r="IHN551" s="132"/>
      <c r="IHO551" s="129"/>
      <c r="IHP551" s="130"/>
      <c r="IHQ551" s="89"/>
      <c r="IHR551" s="131"/>
      <c r="IHS551" s="131"/>
      <c r="IHT551" s="131"/>
      <c r="IHU551" s="131"/>
      <c r="IHV551" s="132"/>
      <c r="IHW551" s="129"/>
      <c r="IHX551" s="130"/>
      <c r="IHY551" s="89"/>
      <c r="IHZ551" s="131"/>
      <c r="IIA551" s="131"/>
      <c r="IIB551" s="131"/>
      <c r="IIC551" s="131"/>
      <c r="IID551" s="132"/>
      <c r="IIE551" s="129"/>
      <c r="IIF551" s="130"/>
      <c r="IIG551" s="89"/>
      <c r="IIH551" s="131"/>
      <c r="III551" s="131"/>
      <c r="IIJ551" s="131"/>
      <c r="IIK551" s="131"/>
      <c r="IIL551" s="132"/>
      <c r="IIM551" s="129"/>
      <c r="IIN551" s="130"/>
      <c r="IIO551" s="89"/>
      <c r="IIP551" s="131"/>
      <c r="IIQ551" s="131"/>
      <c r="IIR551" s="131"/>
      <c r="IIS551" s="131"/>
      <c r="IIT551" s="132"/>
      <c r="IIU551" s="129"/>
      <c r="IIV551" s="130"/>
      <c r="IIW551" s="89"/>
      <c r="IIX551" s="131"/>
      <c r="IIY551" s="131"/>
      <c r="IIZ551" s="131"/>
      <c r="IJA551" s="131"/>
      <c r="IJB551" s="132"/>
      <c r="IJC551" s="129"/>
      <c r="IJD551" s="130"/>
      <c r="IJE551" s="89"/>
      <c r="IJF551" s="131"/>
      <c r="IJG551" s="131"/>
      <c r="IJH551" s="131"/>
      <c r="IJI551" s="131"/>
      <c r="IJJ551" s="132"/>
      <c r="IJK551" s="129"/>
      <c r="IJL551" s="130"/>
      <c r="IJM551" s="89"/>
      <c r="IJN551" s="131"/>
      <c r="IJO551" s="131"/>
      <c r="IJP551" s="131"/>
      <c r="IJQ551" s="131"/>
      <c r="IJR551" s="132"/>
      <c r="IJS551" s="129"/>
      <c r="IJT551" s="130"/>
      <c r="IJU551" s="89"/>
      <c r="IJV551" s="131"/>
      <c r="IJW551" s="131"/>
      <c r="IJX551" s="131"/>
      <c r="IJY551" s="131"/>
      <c r="IJZ551" s="132"/>
      <c r="IKA551" s="129"/>
      <c r="IKB551" s="130"/>
      <c r="IKC551" s="89"/>
      <c r="IKD551" s="131"/>
      <c r="IKE551" s="131"/>
      <c r="IKF551" s="131"/>
      <c r="IKG551" s="131"/>
      <c r="IKH551" s="132"/>
      <c r="IKI551" s="129"/>
      <c r="IKJ551" s="130"/>
      <c r="IKK551" s="89"/>
      <c r="IKL551" s="131"/>
      <c r="IKM551" s="131"/>
      <c r="IKN551" s="131"/>
      <c r="IKO551" s="131"/>
      <c r="IKP551" s="132"/>
      <c r="IKQ551" s="129"/>
      <c r="IKR551" s="130"/>
      <c r="IKS551" s="89"/>
      <c r="IKT551" s="131"/>
      <c r="IKU551" s="131"/>
      <c r="IKV551" s="131"/>
      <c r="IKW551" s="131"/>
      <c r="IKX551" s="132"/>
      <c r="IKY551" s="129"/>
      <c r="IKZ551" s="130"/>
      <c r="ILA551" s="89"/>
      <c r="ILB551" s="131"/>
      <c r="ILC551" s="131"/>
      <c r="ILD551" s="131"/>
      <c r="ILE551" s="131"/>
      <c r="ILF551" s="132"/>
      <c r="ILG551" s="129"/>
      <c r="ILH551" s="130"/>
      <c r="ILI551" s="89"/>
      <c r="ILJ551" s="131"/>
      <c r="ILK551" s="131"/>
      <c r="ILL551" s="131"/>
      <c r="ILM551" s="131"/>
      <c r="ILN551" s="132"/>
      <c r="ILO551" s="129"/>
      <c r="ILP551" s="130"/>
      <c r="ILQ551" s="89"/>
      <c r="ILR551" s="131"/>
      <c r="ILS551" s="131"/>
      <c r="ILT551" s="131"/>
      <c r="ILU551" s="131"/>
      <c r="ILV551" s="132"/>
      <c r="ILW551" s="129"/>
      <c r="ILX551" s="130"/>
      <c r="ILY551" s="89"/>
      <c r="ILZ551" s="131"/>
      <c r="IMA551" s="131"/>
      <c r="IMB551" s="131"/>
      <c r="IMC551" s="131"/>
      <c r="IMD551" s="132"/>
      <c r="IME551" s="129"/>
      <c r="IMF551" s="130"/>
      <c r="IMG551" s="89"/>
      <c r="IMH551" s="131"/>
      <c r="IMI551" s="131"/>
      <c r="IMJ551" s="131"/>
      <c r="IMK551" s="131"/>
      <c r="IML551" s="132"/>
      <c r="IMM551" s="129"/>
      <c r="IMN551" s="130"/>
      <c r="IMO551" s="89"/>
      <c r="IMP551" s="131"/>
      <c r="IMQ551" s="131"/>
      <c r="IMR551" s="131"/>
      <c r="IMS551" s="131"/>
      <c r="IMT551" s="132"/>
      <c r="IMU551" s="129"/>
      <c r="IMV551" s="130"/>
      <c r="IMW551" s="89"/>
      <c r="IMX551" s="131"/>
      <c r="IMY551" s="131"/>
      <c r="IMZ551" s="131"/>
      <c r="INA551" s="131"/>
      <c r="INB551" s="132"/>
      <c r="INC551" s="129"/>
      <c r="IND551" s="130"/>
      <c r="INE551" s="89"/>
      <c r="INF551" s="131"/>
      <c r="ING551" s="131"/>
      <c r="INH551" s="131"/>
      <c r="INI551" s="131"/>
      <c r="INJ551" s="132"/>
      <c r="INK551" s="129"/>
      <c r="INL551" s="130"/>
      <c r="INM551" s="89"/>
      <c r="INN551" s="131"/>
      <c r="INO551" s="131"/>
      <c r="INP551" s="131"/>
      <c r="INQ551" s="131"/>
      <c r="INR551" s="132"/>
      <c r="INS551" s="129"/>
      <c r="INT551" s="130"/>
      <c r="INU551" s="89"/>
      <c r="INV551" s="131"/>
      <c r="INW551" s="131"/>
      <c r="INX551" s="131"/>
      <c r="INY551" s="131"/>
      <c r="INZ551" s="132"/>
      <c r="IOA551" s="129"/>
      <c r="IOB551" s="130"/>
      <c r="IOC551" s="89"/>
      <c r="IOD551" s="131"/>
      <c r="IOE551" s="131"/>
      <c r="IOF551" s="131"/>
      <c r="IOG551" s="131"/>
      <c r="IOH551" s="132"/>
      <c r="IOI551" s="129"/>
      <c r="IOJ551" s="130"/>
      <c r="IOK551" s="89"/>
      <c r="IOL551" s="131"/>
      <c r="IOM551" s="131"/>
      <c r="ION551" s="131"/>
      <c r="IOO551" s="131"/>
      <c r="IOP551" s="132"/>
      <c r="IOQ551" s="129"/>
      <c r="IOR551" s="130"/>
      <c r="IOS551" s="89"/>
      <c r="IOT551" s="131"/>
      <c r="IOU551" s="131"/>
      <c r="IOV551" s="131"/>
      <c r="IOW551" s="131"/>
      <c r="IOX551" s="132"/>
      <c r="IOY551" s="129"/>
      <c r="IOZ551" s="130"/>
      <c r="IPA551" s="89"/>
      <c r="IPB551" s="131"/>
      <c r="IPC551" s="131"/>
      <c r="IPD551" s="131"/>
      <c r="IPE551" s="131"/>
      <c r="IPF551" s="132"/>
      <c r="IPG551" s="129"/>
      <c r="IPH551" s="130"/>
      <c r="IPI551" s="89"/>
      <c r="IPJ551" s="131"/>
      <c r="IPK551" s="131"/>
      <c r="IPL551" s="131"/>
      <c r="IPM551" s="131"/>
      <c r="IPN551" s="132"/>
      <c r="IPO551" s="129"/>
      <c r="IPP551" s="130"/>
      <c r="IPQ551" s="89"/>
      <c r="IPR551" s="131"/>
      <c r="IPS551" s="131"/>
      <c r="IPT551" s="131"/>
      <c r="IPU551" s="131"/>
      <c r="IPV551" s="132"/>
      <c r="IPW551" s="129"/>
      <c r="IPX551" s="130"/>
      <c r="IPY551" s="89"/>
      <c r="IPZ551" s="131"/>
      <c r="IQA551" s="131"/>
      <c r="IQB551" s="131"/>
      <c r="IQC551" s="131"/>
      <c r="IQD551" s="132"/>
      <c r="IQE551" s="129"/>
      <c r="IQF551" s="130"/>
      <c r="IQG551" s="89"/>
      <c r="IQH551" s="131"/>
      <c r="IQI551" s="131"/>
      <c r="IQJ551" s="131"/>
      <c r="IQK551" s="131"/>
      <c r="IQL551" s="132"/>
      <c r="IQM551" s="129"/>
      <c r="IQN551" s="130"/>
      <c r="IQO551" s="89"/>
      <c r="IQP551" s="131"/>
      <c r="IQQ551" s="131"/>
      <c r="IQR551" s="131"/>
      <c r="IQS551" s="131"/>
      <c r="IQT551" s="132"/>
      <c r="IQU551" s="129"/>
      <c r="IQV551" s="130"/>
      <c r="IQW551" s="89"/>
      <c r="IQX551" s="131"/>
      <c r="IQY551" s="131"/>
      <c r="IQZ551" s="131"/>
      <c r="IRA551" s="131"/>
      <c r="IRB551" s="132"/>
      <c r="IRC551" s="129"/>
      <c r="IRD551" s="130"/>
      <c r="IRE551" s="89"/>
      <c r="IRF551" s="131"/>
      <c r="IRG551" s="131"/>
      <c r="IRH551" s="131"/>
      <c r="IRI551" s="131"/>
      <c r="IRJ551" s="132"/>
      <c r="IRK551" s="129"/>
      <c r="IRL551" s="130"/>
      <c r="IRM551" s="89"/>
      <c r="IRN551" s="131"/>
      <c r="IRO551" s="131"/>
      <c r="IRP551" s="131"/>
      <c r="IRQ551" s="131"/>
      <c r="IRR551" s="132"/>
      <c r="IRS551" s="129"/>
      <c r="IRT551" s="130"/>
      <c r="IRU551" s="89"/>
      <c r="IRV551" s="131"/>
      <c r="IRW551" s="131"/>
      <c r="IRX551" s="131"/>
      <c r="IRY551" s="131"/>
      <c r="IRZ551" s="132"/>
      <c r="ISA551" s="129"/>
      <c r="ISB551" s="130"/>
      <c r="ISC551" s="89"/>
      <c r="ISD551" s="131"/>
      <c r="ISE551" s="131"/>
      <c r="ISF551" s="131"/>
      <c r="ISG551" s="131"/>
      <c r="ISH551" s="132"/>
      <c r="ISI551" s="129"/>
      <c r="ISJ551" s="130"/>
      <c r="ISK551" s="89"/>
      <c r="ISL551" s="131"/>
      <c r="ISM551" s="131"/>
      <c r="ISN551" s="131"/>
      <c r="ISO551" s="131"/>
      <c r="ISP551" s="132"/>
      <c r="ISQ551" s="129"/>
      <c r="ISR551" s="130"/>
      <c r="ISS551" s="89"/>
      <c r="IST551" s="131"/>
      <c r="ISU551" s="131"/>
      <c r="ISV551" s="131"/>
      <c r="ISW551" s="131"/>
      <c r="ISX551" s="132"/>
      <c r="ISY551" s="129"/>
      <c r="ISZ551" s="130"/>
      <c r="ITA551" s="89"/>
      <c r="ITB551" s="131"/>
      <c r="ITC551" s="131"/>
      <c r="ITD551" s="131"/>
      <c r="ITE551" s="131"/>
      <c r="ITF551" s="132"/>
      <c r="ITG551" s="129"/>
      <c r="ITH551" s="130"/>
      <c r="ITI551" s="89"/>
      <c r="ITJ551" s="131"/>
      <c r="ITK551" s="131"/>
      <c r="ITL551" s="131"/>
      <c r="ITM551" s="131"/>
      <c r="ITN551" s="132"/>
      <c r="ITO551" s="129"/>
      <c r="ITP551" s="130"/>
      <c r="ITQ551" s="89"/>
      <c r="ITR551" s="131"/>
      <c r="ITS551" s="131"/>
      <c r="ITT551" s="131"/>
      <c r="ITU551" s="131"/>
      <c r="ITV551" s="132"/>
      <c r="ITW551" s="129"/>
      <c r="ITX551" s="130"/>
      <c r="ITY551" s="89"/>
      <c r="ITZ551" s="131"/>
      <c r="IUA551" s="131"/>
      <c r="IUB551" s="131"/>
      <c r="IUC551" s="131"/>
      <c r="IUD551" s="132"/>
      <c r="IUE551" s="129"/>
      <c r="IUF551" s="130"/>
      <c r="IUG551" s="89"/>
      <c r="IUH551" s="131"/>
      <c r="IUI551" s="131"/>
      <c r="IUJ551" s="131"/>
      <c r="IUK551" s="131"/>
      <c r="IUL551" s="132"/>
      <c r="IUM551" s="129"/>
      <c r="IUN551" s="130"/>
      <c r="IUO551" s="89"/>
      <c r="IUP551" s="131"/>
      <c r="IUQ551" s="131"/>
      <c r="IUR551" s="131"/>
      <c r="IUS551" s="131"/>
      <c r="IUT551" s="132"/>
      <c r="IUU551" s="129"/>
      <c r="IUV551" s="130"/>
      <c r="IUW551" s="89"/>
      <c r="IUX551" s="131"/>
      <c r="IUY551" s="131"/>
      <c r="IUZ551" s="131"/>
      <c r="IVA551" s="131"/>
      <c r="IVB551" s="132"/>
      <c r="IVC551" s="129"/>
      <c r="IVD551" s="130"/>
      <c r="IVE551" s="89"/>
      <c r="IVF551" s="131"/>
      <c r="IVG551" s="131"/>
      <c r="IVH551" s="131"/>
      <c r="IVI551" s="131"/>
      <c r="IVJ551" s="132"/>
      <c r="IVK551" s="129"/>
      <c r="IVL551" s="130"/>
      <c r="IVM551" s="89"/>
      <c r="IVN551" s="131"/>
      <c r="IVO551" s="131"/>
      <c r="IVP551" s="131"/>
      <c r="IVQ551" s="131"/>
      <c r="IVR551" s="132"/>
      <c r="IVS551" s="129"/>
      <c r="IVT551" s="130"/>
      <c r="IVU551" s="89"/>
      <c r="IVV551" s="131"/>
      <c r="IVW551" s="131"/>
      <c r="IVX551" s="131"/>
      <c r="IVY551" s="131"/>
      <c r="IVZ551" s="132"/>
      <c r="IWA551" s="129"/>
      <c r="IWB551" s="130"/>
      <c r="IWC551" s="89"/>
      <c r="IWD551" s="131"/>
      <c r="IWE551" s="131"/>
      <c r="IWF551" s="131"/>
      <c r="IWG551" s="131"/>
      <c r="IWH551" s="132"/>
      <c r="IWI551" s="129"/>
      <c r="IWJ551" s="130"/>
      <c r="IWK551" s="89"/>
      <c r="IWL551" s="131"/>
      <c r="IWM551" s="131"/>
      <c r="IWN551" s="131"/>
      <c r="IWO551" s="131"/>
      <c r="IWP551" s="132"/>
      <c r="IWQ551" s="129"/>
      <c r="IWR551" s="130"/>
      <c r="IWS551" s="89"/>
      <c r="IWT551" s="131"/>
      <c r="IWU551" s="131"/>
      <c r="IWV551" s="131"/>
      <c r="IWW551" s="131"/>
      <c r="IWX551" s="132"/>
      <c r="IWY551" s="129"/>
      <c r="IWZ551" s="130"/>
      <c r="IXA551" s="89"/>
      <c r="IXB551" s="131"/>
      <c r="IXC551" s="131"/>
      <c r="IXD551" s="131"/>
      <c r="IXE551" s="131"/>
      <c r="IXF551" s="132"/>
      <c r="IXG551" s="129"/>
      <c r="IXH551" s="130"/>
      <c r="IXI551" s="89"/>
      <c r="IXJ551" s="131"/>
      <c r="IXK551" s="131"/>
      <c r="IXL551" s="131"/>
      <c r="IXM551" s="131"/>
      <c r="IXN551" s="132"/>
      <c r="IXO551" s="129"/>
      <c r="IXP551" s="130"/>
      <c r="IXQ551" s="89"/>
      <c r="IXR551" s="131"/>
      <c r="IXS551" s="131"/>
      <c r="IXT551" s="131"/>
      <c r="IXU551" s="131"/>
      <c r="IXV551" s="132"/>
      <c r="IXW551" s="129"/>
      <c r="IXX551" s="130"/>
      <c r="IXY551" s="89"/>
      <c r="IXZ551" s="131"/>
      <c r="IYA551" s="131"/>
      <c r="IYB551" s="131"/>
      <c r="IYC551" s="131"/>
      <c r="IYD551" s="132"/>
      <c r="IYE551" s="129"/>
      <c r="IYF551" s="130"/>
      <c r="IYG551" s="89"/>
      <c r="IYH551" s="131"/>
      <c r="IYI551" s="131"/>
      <c r="IYJ551" s="131"/>
      <c r="IYK551" s="131"/>
      <c r="IYL551" s="132"/>
      <c r="IYM551" s="129"/>
      <c r="IYN551" s="130"/>
      <c r="IYO551" s="89"/>
      <c r="IYP551" s="131"/>
      <c r="IYQ551" s="131"/>
      <c r="IYR551" s="131"/>
      <c r="IYS551" s="131"/>
      <c r="IYT551" s="132"/>
      <c r="IYU551" s="129"/>
      <c r="IYV551" s="130"/>
      <c r="IYW551" s="89"/>
      <c r="IYX551" s="131"/>
      <c r="IYY551" s="131"/>
      <c r="IYZ551" s="131"/>
      <c r="IZA551" s="131"/>
      <c r="IZB551" s="132"/>
      <c r="IZC551" s="129"/>
      <c r="IZD551" s="130"/>
      <c r="IZE551" s="89"/>
      <c r="IZF551" s="131"/>
      <c r="IZG551" s="131"/>
      <c r="IZH551" s="131"/>
      <c r="IZI551" s="131"/>
      <c r="IZJ551" s="132"/>
      <c r="IZK551" s="129"/>
      <c r="IZL551" s="130"/>
      <c r="IZM551" s="89"/>
      <c r="IZN551" s="131"/>
      <c r="IZO551" s="131"/>
      <c r="IZP551" s="131"/>
      <c r="IZQ551" s="131"/>
      <c r="IZR551" s="132"/>
      <c r="IZS551" s="129"/>
      <c r="IZT551" s="130"/>
      <c r="IZU551" s="89"/>
      <c r="IZV551" s="131"/>
      <c r="IZW551" s="131"/>
      <c r="IZX551" s="131"/>
      <c r="IZY551" s="131"/>
      <c r="IZZ551" s="132"/>
      <c r="JAA551" s="129"/>
      <c r="JAB551" s="130"/>
      <c r="JAC551" s="89"/>
      <c r="JAD551" s="131"/>
      <c r="JAE551" s="131"/>
      <c r="JAF551" s="131"/>
      <c r="JAG551" s="131"/>
      <c r="JAH551" s="132"/>
      <c r="JAI551" s="129"/>
      <c r="JAJ551" s="130"/>
      <c r="JAK551" s="89"/>
      <c r="JAL551" s="131"/>
      <c r="JAM551" s="131"/>
      <c r="JAN551" s="131"/>
      <c r="JAO551" s="131"/>
      <c r="JAP551" s="132"/>
      <c r="JAQ551" s="129"/>
      <c r="JAR551" s="130"/>
      <c r="JAS551" s="89"/>
      <c r="JAT551" s="131"/>
      <c r="JAU551" s="131"/>
      <c r="JAV551" s="131"/>
      <c r="JAW551" s="131"/>
      <c r="JAX551" s="132"/>
      <c r="JAY551" s="129"/>
      <c r="JAZ551" s="130"/>
      <c r="JBA551" s="89"/>
      <c r="JBB551" s="131"/>
      <c r="JBC551" s="131"/>
      <c r="JBD551" s="131"/>
      <c r="JBE551" s="131"/>
      <c r="JBF551" s="132"/>
      <c r="JBG551" s="129"/>
      <c r="JBH551" s="130"/>
      <c r="JBI551" s="89"/>
      <c r="JBJ551" s="131"/>
      <c r="JBK551" s="131"/>
      <c r="JBL551" s="131"/>
      <c r="JBM551" s="131"/>
      <c r="JBN551" s="132"/>
      <c r="JBO551" s="129"/>
      <c r="JBP551" s="130"/>
      <c r="JBQ551" s="89"/>
      <c r="JBR551" s="131"/>
      <c r="JBS551" s="131"/>
      <c r="JBT551" s="131"/>
      <c r="JBU551" s="131"/>
      <c r="JBV551" s="132"/>
      <c r="JBW551" s="129"/>
      <c r="JBX551" s="130"/>
      <c r="JBY551" s="89"/>
      <c r="JBZ551" s="131"/>
      <c r="JCA551" s="131"/>
      <c r="JCB551" s="131"/>
      <c r="JCC551" s="131"/>
      <c r="JCD551" s="132"/>
      <c r="JCE551" s="129"/>
      <c r="JCF551" s="130"/>
      <c r="JCG551" s="89"/>
      <c r="JCH551" s="131"/>
      <c r="JCI551" s="131"/>
      <c r="JCJ551" s="131"/>
      <c r="JCK551" s="131"/>
      <c r="JCL551" s="132"/>
      <c r="JCM551" s="129"/>
      <c r="JCN551" s="130"/>
      <c r="JCO551" s="89"/>
      <c r="JCP551" s="131"/>
      <c r="JCQ551" s="131"/>
      <c r="JCR551" s="131"/>
      <c r="JCS551" s="131"/>
      <c r="JCT551" s="132"/>
      <c r="JCU551" s="129"/>
      <c r="JCV551" s="130"/>
      <c r="JCW551" s="89"/>
      <c r="JCX551" s="131"/>
      <c r="JCY551" s="131"/>
      <c r="JCZ551" s="131"/>
      <c r="JDA551" s="131"/>
      <c r="JDB551" s="132"/>
      <c r="JDC551" s="129"/>
      <c r="JDD551" s="130"/>
      <c r="JDE551" s="89"/>
      <c r="JDF551" s="131"/>
      <c r="JDG551" s="131"/>
      <c r="JDH551" s="131"/>
      <c r="JDI551" s="131"/>
      <c r="JDJ551" s="132"/>
      <c r="JDK551" s="129"/>
      <c r="JDL551" s="130"/>
      <c r="JDM551" s="89"/>
      <c r="JDN551" s="131"/>
      <c r="JDO551" s="131"/>
      <c r="JDP551" s="131"/>
      <c r="JDQ551" s="131"/>
      <c r="JDR551" s="132"/>
      <c r="JDS551" s="129"/>
      <c r="JDT551" s="130"/>
      <c r="JDU551" s="89"/>
      <c r="JDV551" s="131"/>
      <c r="JDW551" s="131"/>
      <c r="JDX551" s="131"/>
      <c r="JDY551" s="131"/>
      <c r="JDZ551" s="132"/>
      <c r="JEA551" s="129"/>
      <c r="JEB551" s="130"/>
      <c r="JEC551" s="89"/>
      <c r="JED551" s="131"/>
      <c r="JEE551" s="131"/>
      <c r="JEF551" s="131"/>
      <c r="JEG551" s="131"/>
      <c r="JEH551" s="132"/>
      <c r="JEI551" s="129"/>
      <c r="JEJ551" s="130"/>
      <c r="JEK551" s="89"/>
      <c r="JEL551" s="131"/>
      <c r="JEM551" s="131"/>
      <c r="JEN551" s="131"/>
      <c r="JEO551" s="131"/>
      <c r="JEP551" s="132"/>
      <c r="JEQ551" s="129"/>
      <c r="JER551" s="130"/>
      <c r="JES551" s="89"/>
      <c r="JET551" s="131"/>
      <c r="JEU551" s="131"/>
      <c r="JEV551" s="131"/>
      <c r="JEW551" s="131"/>
      <c r="JEX551" s="132"/>
      <c r="JEY551" s="129"/>
      <c r="JEZ551" s="130"/>
      <c r="JFA551" s="89"/>
      <c r="JFB551" s="131"/>
      <c r="JFC551" s="131"/>
      <c r="JFD551" s="131"/>
      <c r="JFE551" s="131"/>
      <c r="JFF551" s="132"/>
      <c r="JFG551" s="129"/>
      <c r="JFH551" s="130"/>
      <c r="JFI551" s="89"/>
      <c r="JFJ551" s="131"/>
      <c r="JFK551" s="131"/>
      <c r="JFL551" s="131"/>
      <c r="JFM551" s="131"/>
      <c r="JFN551" s="132"/>
      <c r="JFO551" s="129"/>
      <c r="JFP551" s="130"/>
      <c r="JFQ551" s="89"/>
      <c r="JFR551" s="131"/>
      <c r="JFS551" s="131"/>
      <c r="JFT551" s="131"/>
      <c r="JFU551" s="131"/>
      <c r="JFV551" s="132"/>
      <c r="JFW551" s="129"/>
      <c r="JFX551" s="130"/>
      <c r="JFY551" s="89"/>
      <c r="JFZ551" s="131"/>
      <c r="JGA551" s="131"/>
      <c r="JGB551" s="131"/>
      <c r="JGC551" s="131"/>
      <c r="JGD551" s="132"/>
      <c r="JGE551" s="129"/>
      <c r="JGF551" s="130"/>
      <c r="JGG551" s="89"/>
      <c r="JGH551" s="131"/>
      <c r="JGI551" s="131"/>
      <c r="JGJ551" s="131"/>
      <c r="JGK551" s="131"/>
      <c r="JGL551" s="132"/>
      <c r="JGM551" s="129"/>
      <c r="JGN551" s="130"/>
      <c r="JGO551" s="89"/>
      <c r="JGP551" s="131"/>
      <c r="JGQ551" s="131"/>
      <c r="JGR551" s="131"/>
      <c r="JGS551" s="131"/>
      <c r="JGT551" s="132"/>
      <c r="JGU551" s="129"/>
      <c r="JGV551" s="130"/>
      <c r="JGW551" s="89"/>
      <c r="JGX551" s="131"/>
      <c r="JGY551" s="131"/>
      <c r="JGZ551" s="131"/>
      <c r="JHA551" s="131"/>
      <c r="JHB551" s="132"/>
      <c r="JHC551" s="129"/>
      <c r="JHD551" s="130"/>
      <c r="JHE551" s="89"/>
      <c r="JHF551" s="131"/>
      <c r="JHG551" s="131"/>
      <c r="JHH551" s="131"/>
      <c r="JHI551" s="131"/>
      <c r="JHJ551" s="132"/>
      <c r="JHK551" s="129"/>
      <c r="JHL551" s="130"/>
      <c r="JHM551" s="89"/>
      <c r="JHN551" s="131"/>
      <c r="JHO551" s="131"/>
      <c r="JHP551" s="131"/>
      <c r="JHQ551" s="131"/>
      <c r="JHR551" s="132"/>
      <c r="JHS551" s="129"/>
      <c r="JHT551" s="130"/>
      <c r="JHU551" s="89"/>
      <c r="JHV551" s="131"/>
      <c r="JHW551" s="131"/>
      <c r="JHX551" s="131"/>
      <c r="JHY551" s="131"/>
      <c r="JHZ551" s="132"/>
      <c r="JIA551" s="129"/>
      <c r="JIB551" s="130"/>
      <c r="JIC551" s="89"/>
      <c r="JID551" s="131"/>
      <c r="JIE551" s="131"/>
      <c r="JIF551" s="131"/>
      <c r="JIG551" s="131"/>
      <c r="JIH551" s="132"/>
      <c r="JII551" s="129"/>
      <c r="JIJ551" s="130"/>
      <c r="JIK551" s="89"/>
      <c r="JIL551" s="131"/>
      <c r="JIM551" s="131"/>
      <c r="JIN551" s="131"/>
      <c r="JIO551" s="131"/>
      <c r="JIP551" s="132"/>
      <c r="JIQ551" s="129"/>
      <c r="JIR551" s="130"/>
      <c r="JIS551" s="89"/>
      <c r="JIT551" s="131"/>
      <c r="JIU551" s="131"/>
      <c r="JIV551" s="131"/>
      <c r="JIW551" s="131"/>
      <c r="JIX551" s="132"/>
      <c r="JIY551" s="129"/>
      <c r="JIZ551" s="130"/>
      <c r="JJA551" s="89"/>
      <c r="JJB551" s="131"/>
      <c r="JJC551" s="131"/>
      <c r="JJD551" s="131"/>
      <c r="JJE551" s="131"/>
      <c r="JJF551" s="132"/>
      <c r="JJG551" s="129"/>
      <c r="JJH551" s="130"/>
      <c r="JJI551" s="89"/>
      <c r="JJJ551" s="131"/>
      <c r="JJK551" s="131"/>
      <c r="JJL551" s="131"/>
      <c r="JJM551" s="131"/>
      <c r="JJN551" s="132"/>
      <c r="JJO551" s="129"/>
      <c r="JJP551" s="130"/>
      <c r="JJQ551" s="89"/>
      <c r="JJR551" s="131"/>
      <c r="JJS551" s="131"/>
      <c r="JJT551" s="131"/>
      <c r="JJU551" s="131"/>
      <c r="JJV551" s="132"/>
      <c r="JJW551" s="129"/>
      <c r="JJX551" s="130"/>
      <c r="JJY551" s="89"/>
      <c r="JJZ551" s="131"/>
      <c r="JKA551" s="131"/>
      <c r="JKB551" s="131"/>
      <c r="JKC551" s="131"/>
      <c r="JKD551" s="132"/>
      <c r="JKE551" s="129"/>
      <c r="JKF551" s="130"/>
      <c r="JKG551" s="89"/>
      <c r="JKH551" s="131"/>
      <c r="JKI551" s="131"/>
      <c r="JKJ551" s="131"/>
      <c r="JKK551" s="131"/>
      <c r="JKL551" s="132"/>
      <c r="JKM551" s="129"/>
      <c r="JKN551" s="130"/>
      <c r="JKO551" s="89"/>
      <c r="JKP551" s="131"/>
      <c r="JKQ551" s="131"/>
      <c r="JKR551" s="131"/>
      <c r="JKS551" s="131"/>
      <c r="JKT551" s="132"/>
      <c r="JKU551" s="129"/>
      <c r="JKV551" s="130"/>
      <c r="JKW551" s="89"/>
      <c r="JKX551" s="131"/>
      <c r="JKY551" s="131"/>
      <c r="JKZ551" s="131"/>
      <c r="JLA551" s="131"/>
      <c r="JLB551" s="132"/>
      <c r="JLC551" s="129"/>
      <c r="JLD551" s="130"/>
      <c r="JLE551" s="89"/>
      <c r="JLF551" s="131"/>
      <c r="JLG551" s="131"/>
      <c r="JLH551" s="131"/>
      <c r="JLI551" s="131"/>
      <c r="JLJ551" s="132"/>
      <c r="JLK551" s="129"/>
      <c r="JLL551" s="130"/>
      <c r="JLM551" s="89"/>
      <c r="JLN551" s="131"/>
      <c r="JLO551" s="131"/>
      <c r="JLP551" s="131"/>
      <c r="JLQ551" s="131"/>
      <c r="JLR551" s="132"/>
      <c r="JLS551" s="129"/>
      <c r="JLT551" s="130"/>
      <c r="JLU551" s="89"/>
      <c r="JLV551" s="131"/>
      <c r="JLW551" s="131"/>
      <c r="JLX551" s="131"/>
      <c r="JLY551" s="131"/>
      <c r="JLZ551" s="132"/>
      <c r="JMA551" s="129"/>
      <c r="JMB551" s="130"/>
      <c r="JMC551" s="89"/>
      <c r="JMD551" s="131"/>
      <c r="JME551" s="131"/>
      <c r="JMF551" s="131"/>
      <c r="JMG551" s="131"/>
      <c r="JMH551" s="132"/>
      <c r="JMI551" s="129"/>
      <c r="JMJ551" s="130"/>
      <c r="JMK551" s="89"/>
      <c r="JML551" s="131"/>
      <c r="JMM551" s="131"/>
      <c r="JMN551" s="131"/>
      <c r="JMO551" s="131"/>
      <c r="JMP551" s="132"/>
      <c r="JMQ551" s="129"/>
      <c r="JMR551" s="130"/>
      <c r="JMS551" s="89"/>
      <c r="JMT551" s="131"/>
      <c r="JMU551" s="131"/>
      <c r="JMV551" s="131"/>
      <c r="JMW551" s="131"/>
      <c r="JMX551" s="132"/>
      <c r="JMY551" s="129"/>
      <c r="JMZ551" s="130"/>
      <c r="JNA551" s="89"/>
      <c r="JNB551" s="131"/>
      <c r="JNC551" s="131"/>
      <c r="JND551" s="131"/>
      <c r="JNE551" s="131"/>
      <c r="JNF551" s="132"/>
      <c r="JNG551" s="129"/>
      <c r="JNH551" s="130"/>
      <c r="JNI551" s="89"/>
      <c r="JNJ551" s="131"/>
      <c r="JNK551" s="131"/>
      <c r="JNL551" s="131"/>
      <c r="JNM551" s="131"/>
      <c r="JNN551" s="132"/>
      <c r="JNO551" s="129"/>
      <c r="JNP551" s="130"/>
      <c r="JNQ551" s="89"/>
      <c r="JNR551" s="131"/>
      <c r="JNS551" s="131"/>
      <c r="JNT551" s="131"/>
      <c r="JNU551" s="131"/>
      <c r="JNV551" s="132"/>
      <c r="JNW551" s="129"/>
      <c r="JNX551" s="130"/>
      <c r="JNY551" s="89"/>
      <c r="JNZ551" s="131"/>
      <c r="JOA551" s="131"/>
      <c r="JOB551" s="131"/>
      <c r="JOC551" s="131"/>
      <c r="JOD551" s="132"/>
      <c r="JOE551" s="129"/>
      <c r="JOF551" s="130"/>
      <c r="JOG551" s="89"/>
      <c r="JOH551" s="131"/>
      <c r="JOI551" s="131"/>
      <c r="JOJ551" s="131"/>
      <c r="JOK551" s="131"/>
      <c r="JOL551" s="132"/>
      <c r="JOM551" s="129"/>
      <c r="JON551" s="130"/>
      <c r="JOO551" s="89"/>
      <c r="JOP551" s="131"/>
      <c r="JOQ551" s="131"/>
      <c r="JOR551" s="131"/>
      <c r="JOS551" s="131"/>
      <c r="JOT551" s="132"/>
      <c r="JOU551" s="129"/>
      <c r="JOV551" s="130"/>
      <c r="JOW551" s="89"/>
      <c r="JOX551" s="131"/>
      <c r="JOY551" s="131"/>
      <c r="JOZ551" s="131"/>
      <c r="JPA551" s="131"/>
      <c r="JPB551" s="132"/>
      <c r="JPC551" s="129"/>
      <c r="JPD551" s="130"/>
      <c r="JPE551" s="89"/>
      <c r="JPF551" s="131"/>
      <c r="JPG551" s="131"/>
      <c r="JPH551" s="131"/>
      <c r="JPI551" s="131"/>
      <c r="JPJ551" s="132"/>
      <c r="JPK551" s="129"/>
      <c r="JPL551" s="130"/>
      <c r="JPM551" s="89"/>
      <c r="JPN551" s="131"/>
      <c r="JPO551" s="131"/>
      <c r="JPP551" s="131"/>
      <c r="JPQ551" s="131"/>
      <c r="JPR551" s="132"/>
      <c r="JPS551" s="129"/>
      <c r="JPT551" s="130"/>
      <c r="JPU551" s="89"/>
      <c r="JPV551" s="131"/>
      <c r="JPW551" s="131"/>
      <c r="JPX551" s="131"/>
      <c r="JPY551" s="131"/>
      <c r="JPZ551" s="132"/>
      <c r="JQA551" s="129"/>
      <c r="JQB551" s="130"/>
      <c r="JQC551" s="89"/>
      <c r="JQD551" s="131"/>
      <c r="JQE551" s="131"/>
      <c r="JQF551" s="131"/>
      <c r="JQG551" s="131"/>
      <c r="JQH551" s="132"/>
      <c r="JQI551" s="129"/>
      <c r="JQJ551" s="130"/>
      <c r="JQK551" s="89"/>
      <c r="JQL551" s="131"/>
      <c r="JQM551" s="131"/>
      <c r="JQN551" s="131"/>
      <c r="JQO551" s="131"/>
      <c r="JQP551" s="132"/>
      <c r="JQQ551" s="129"/>
      <c r="JQR551" s="130"/>
      <c r="JQS551" s="89"/>
      <c r="JQT551" s="131"/>
      <c r="JQU551" s="131"/>
      <c r="JQV551" s="131"/>
      <c r="JQW551" s="131"/>
      <c r="JQX551" s="132"/>
      <c r="JQY551" s="129"/>
      <c r="JQZ551" s="130"/>
      <c r="JRA551" s="89"/>
      <c r="JRB551" s="131"/>
      <c r="JRC551" s="131"/>
      <c r="JRD551" s="131"/>
      <c r="JRE551" s="131"/>
      <c r="JRF551" s="132"/>
      <c r="JRG551" s="129"/>
      <c r="JRH551" s="130"/>
      <c r="JRI551" s="89"/>
      <c r="JRJ551" s="131"/>
      <c r="JRK551" s="131"/>
      <c r="JRL551" s="131"/>
      <c r="JRM551" s="131"/>
      <c r="JRN551" s="132"/>
      <c r="JRO551" s="129"/>
      <c r="JRP551" s="130"/>
      <c r="JRQ551" s="89"/>
      <c r="JRR551" s="131"/>
      <c r="JRS551" s="131"/>
      <c r="JRT551" s="131"/>
      <c r="JRU551" s="131"/>
      <c r="JRV551" s="132"/>
      <c r="JRW551" s="129"/>
      <c r="JRX551" s="130"/>
      <c r="JRY551" s="89"/>
      <c r="JRZ551" s="131"/>
      <c r="JSA551" s="131"/>
      <c r="JSB551" s="131"/>
      <c r="JSC551" s="131"/>
      <c r="JSD551" s="132"/>
      <c r="JSE551" s="129"/>
      <c r="JSF551" s="130"/>
      <c r="JSG551" s="89"/>
      <c r="JSH551" s="131"/>
      <c r="JSI551" s="131"/>
      <c r="JSJ551" s="131"/>
      <c r="JSK551" s="131"/>
      <c r="JSL551" s="132"/>
      <c r="JSM551" s="129"/>
      <c r="JSN551" s="130"/>
      <c r="JSO551" s="89"/>
      <c r="JSP551" s="131"/>
      <c r="JSQ551" s="131"/>
      <c r="JSR551" s="131"/>
      <c r="JSS551" s="131"/>
      <c r="JST551" s="132"/>
      <c r="JSU551" s="129"/>
      <c r="JSV551" s="130"/>
      <c r="JSW551" s="89"/>
      <c r="JSX551" s="131"/>
      <c r="JSY551" s="131"/>
      <c r="JSZ551" s="131"/>
      <c r="JTA551" s="131"/>
      <c r="JTB551" s="132"/>
      <c r="JTC551" s="129"/>
      <c r="JTD551" s="130"/>
      <c r="JTE551" s="89"/>
      <c r="JTF551" s="131"/>
      <c r="JTG551" s="131"/>
      <c r="JTH551" s="131"/>
      <c r="JTI551" s="131"/>
      <c r="JTJ551" s="132"/>
      <c r="JTK551" s="129"/>
      <c r="JTL551" s="130"/>
      <c r="JTM551" s="89"/>
      <c r="JTN551" s="131"/>
      <c r="JTO551" s="131"/>
      <c r="JTP551" s="131"/>
      <c r="JTQ551" s="131"/>
      <c r="JTR551" s="132"/>
      <c r="JTS551" s="129"/>
      <c r="JTT551" s="130"/>
      <c r="JTU551" s="89"/>
      <c r="JTV551" s="131"/>
      <c r="JTW551" s="131"/>
      <c r="JTX551" s="131"/>
      <c r="JTY551" s="131"/>
      <c r="JTZ551" s="132"/>
      <c r="JUA551" s="129"/>
      <c r="JUB551" s="130"/>
      <c r="JUC551" s="89"/>
      <c r="JUD551" s="131"/>
      <c r="JUE551" s="131"/>
      <c r="JUF551" s="131"/>
      <c r="JUG551" s="131"/>
      <c r="JUH551" s="132"/>
      <c r="JUI551" s="129"/>
      <c r="JUJ551" s="130"/>
      <c r="JUK551" s="89"/>
      <c r="JUL551" s="131"/>
      <c r="JUM551" s="131"/>
      <c r="JUN551" s="131"/>
      <c r="JUO551" s="131"/>
      <c r="JUP551" s="132"/>
      <c r="JUQ551" s="129"/>
      <c r="JUR551" s="130"/>
      <c r="JUS551" s="89"/>
      <c r="JUT551" s="131"/>
      <c r="JUU551" s="131"/>
      <c r="JUV551" s="131"/>
      <c r="JUW551" s="131"/>
      <c r="JUX551" s="132"/>
      <c r="JUY551" s="129"/>
      <c r="JUZ551" s="130"/>
      <c r="JVA551" s="89"/>
      <c r="JVB551" s="131"/>
      <c r="JVC551" s="131"/>
      <c r="JVD551" s="131"/>
      <c r="JVE551" s="131"/>
      <c r="JVF551" s="132"/>
      <c r="JVG551" s="129"/>
      <c r="JVH551" s="130"/>
      <c r="JVI551" s="89"/>
      <c r="JVJ551" s="131"/>
      <c r="JVK551" s="131"/>
      <c r="JVL551" s="131"/>
      <c r="JVM551" s="131"/>
      <c r="JVN551" s="132"/>
      <c r="JVO551" s="129"/>
      <c r="JVP551" s="130"/>
      <c r="JVQ551" s="89"/>
      <c r="JVR551" s="131"/>
      <c r="JVS551" s="131"/>
      <c r="JVT551" s="131"/>
      <c r="JVU551" s="131"/>
      <c r="JVV551" s="132"/>
      <c r="JVW551" s="129"/>
      <c r="JVX551" s="130"/>
      <c r="JVY551" s="89"/>
      <c r="JVZ551" s="131"/>
      <c r="JWA551" s="131"/>
      <c r="JWB551" s="131"/>
      <c r="JWC551" s="131"/>
      <c r="JWD551" s="132"/>
      <c r="JWE551" s="129"/>
      <c r="JWF551" s="130"/>
      <c r="JWG551" s="89"/>
      <c r="JWH551" s="131"/>
      <c r="JWI551" s="131"/>
      <c r="JWJ551" s="131"/>
      <c r="JWK551" s="131"/>
      <c r="JWL551" s="132"/>
      <c r="JWM551" s="129"/>
      <c r="JWN551" s="130"/>
      <c r="JWO551" s="89"/>
      <c r="JWP551" s="131"/>
      <c r="JWQ551" s="131"/>
      <c r="JWR551" s="131"/>
      <c r="JWS551" s="131"/>
      <c r="JWT551" s="132"/>
      <c r="JWU551" s="129"/>
      <c r="JWV551" s="130"/>
      <c r="JWW551" s="89"/>
      <c r="JWX551" s="131"/>
      <c r="JWY551" s="131"/>
      <c r="JWZ551" s="131"/>
      <c r="JXA551" s="131"/>
      <c r="JXB551" s="132"/>
      <c r="JXC551" s="129"/>
      <c r="JXD551" s="130"/>
      <c r="JXE551" s="89"/>
      <c r="JXF551" s="131"/>
      <c r="JXG551" s="131"/>
      <c r="JXH551" s="131"/>
      <c r="JXI551" s="131"/>
      <c r="JXJ551" s="132"/>
      <c r="JXK551" s="129"/>
      <c r="JXL551" s="130"/>
      <c r="JXM551" s="89"/>
      <c r="JXN551" s="131"/>
      <c r="JXO551" s="131"/>
      <c r="JXP551" s="131"/>
      <c r="JXQ551" s="131"/>
      <c r="JXR551" s="132"/>
      <c r="JXS551" s="129"/>
      <c r="JXT551" s="130"/>
      <c r="JXU551" s="89"/>
      <c r="JXV551" s="131"/>
      <c r="JXW551" s="131"/>
      <c r="JXX551" s="131"/>
      <c r="JXY551" s="131"/>
      <c r="JXZ551" s="132"/>
      <c r="JYA551" s="129"/>
      <c r="JYB551" s="130"/>
      <c r="JYC551" s="89"/>
      <c r="JYD551" s="131"/>
      <c r="JYE551" s="131"/>
      <c r="JYF551" s="131"/>
      <c r="JYG551" s="131"/>
      <c r="JYH551" s="132"/>
      <c r="JYI551" s="129"/>
      <c r="JYJ551" s="130"/>
      <c r="JYK551" s="89"/>
      <c r="JYL551" s="131"/>
      <c r="JYM551" s="131"/>
      <c r="JYN551" s="131"/>
      <c r="JYO551" s="131"/>
      <c r="JYP551" s="132"/>
      <c r="JYQ551" s="129"/>
      <c r="JYR551" s="130"/>
      <c r="JYS551" s="89"/>
      <c r="JYT551" s="131"/>
      <c r="JYU551" s="131"/>
      <c r="JYV551" s="131"/>
      <c r="JYW551" s="131"/>
      <c r="JYX551" s="132"/>
      <c r="JYY551" s="129"/>
      <c r="JYZ551" s="130"/>
      <c r="JZA551" s="89"/>
      <c r="JZB551" s="131"/>
      <c r="JZC551" s="131"/>
      <c r="JZD551" s="131"/>
      <c r="JZE551" s="131"/>
      <c r="JZF551" s="132"/>
      <c r="JZG551" s="129"/>
      <c r="JZH551" s="130"/>
      <c r="JZI551" s="89"/>
      <c r="JZJ551" s="131"/>
      <c r="JZK551" s="131"/>
      <c r="JZL551" s="131"/>
      <c r="JZM551" s="131"/>
      <c r="JZN551" s="132"/>
      <c r="JZO551" s="129"/>
      <c r="JZP551" s="130"/>
      <c r="JZQ551" s="89"/>
      <c r="JZR551" s="131"/>
      <c r="JZS551" s="131"/>
      <c r="JZT551" s="131"/>
      <c r="JZU551" s="131"/>
      <c r="JZV551" s="132"/>
      <c r="JZW551" s="129"/>
      <c r="JZX551" s="130"/>
      <c r="JZY551" s="89"/>
      <c r="JZZ551" s="131"/>
      <c r="KAA551" s="131"/>
      <c r="KAB551" s="131"/>
      <c r="KAC551" s="131"/>
      <c r="KAD551" s="132"/>
      <c r="KAE551" s="129"/>
      <c r="KAF551" s="130"/>
      <c r="KAG551" s="89"/>
      <c r="KAH551" s="131"/>
      <c r="KAI551" s="131"/>
      <c r="KAJ551" s="131"/>
      <c r="KAK551" s="131"/>
      <c r="KAL551" s="132"/>
      <c r="KAM551" s="129"/>
      <c r="KAN551" s="130"/>
      <c r="KAO551" s="89"/>
      <c r="KAP551" s="131"/>
      <c r="KAQ551" s="131"/>
      <c r="KAR551" s="131"/>
      <c r="KAS551" s="131"/>
      <c r="KAT551" s="132"/>
      <c r="KAU551" s="129"/>
      <c r="KAV551" s="130"/>
      <c r="KAW551" s="89"/>
      <c r="KAX551" s="131"/>
      <c r="KAY551" s="131"/>
      <c r="KAZ551" s="131"/>
      <c r="KBA551" s="131"/>
      <c r="KBB551" s="132"/>
      <c r="KBC551" s="129"/>
      <c r="KBD551" s="130"/>
      <c r="KBE551" s="89"/>
      <c r="KBF551" s="131"/>
      <c r="KBG551" s="131"/>
      <c r="KBH551" s="131"/>
      <c r="KBI551" s="131"/>
      <c r="KBJ551" s="132"/>
      <c r="KBK551" s="129"/>
      <c r="KBL551" s="130"/>
      <c r="KBM551" s="89"/>
      <c r="KBN551" s="131"/>
      <c r="KBO551" s="131"/>
      <c r="KBP551" s="131"/>
      <c r="KBQ551" s="131"/>
      <c r="KBR551" s="132"/>
      <c r="KBS551" s="129"/>
      <c r="KBT551" s="130"/>
      <c r="KBU551" s="89"/>
      <c r="KBV551" s="131"/>
      <c r="KBW551" s="131"/>
      <c r="KBX551" s="131"/>
      <c r="KBY551" s="131"/>
      <c r="KBZ551" s="132"/>
      <c r="KCA551" s="129"/>
      <c r="KCB551" s="130"/>
      <c r="KCC551" s="89"/>
      <c r="KCD551" s="131"/>
      <c r="KCE551" s="131"/>
      <c r="KCF551" s="131"/>
      <c r="KCG551" s="131"/>
      <c r="KCH551" s="132"/>
      <c r="KCI551" s="129"/>
      <c r="KCJ551" s="130"/>
      <c r="KCK551" s="89"/>
      <c r="KCL551" s="131"/>
      <c r="KCM551" s="131"/>
      <c r="KCN551" s="131"/>
      <c r="KCO551" s="131"/>
      <c r="KCP551" s="132"/>
      <c r="KCQ551" s="129"/>
      <c r="KCR551" s="130"/>
      <c r="KCS551" s="89"/>
      <c r="KCT551" s="131"/>
      <c r="KCU551" s="131"/>
      <c r="KCV551" s="131"/>
      <c r="KCW551" s="131"/>
      <c r="KCX551" s="132"/>
      <c r="KCY551" s="129"/>
      <c r="KCZ551" s="130"/>
      <c r="KDA551" s="89"/>
      <c r="KDB551" s="131"/>
      <c r="KDC551" s="131"/>
      <c r="KDD551" s="131"/>
      <c r="KDE551" s="131"/>
      <c r="KDF551" s="132"/>
      <c r="KDG551" s="129"/>
      <c r="KDH551" s="130"/>
      <c r="KDI551" s="89"/>
      <c r="KDJ551" s="131"/>
      <c r="KDK551" s="131"/>
      <c r="KDL551" s="131"/>
      <c r="KDM551" s="131"/>
      <c r="KDN551" s="132"/>
      <c r="KDO551" s="129"/>
      <c r="KDP551" s="130"/>
      <c r="KDQ551" s="89"/>
      <c r="KDR551" s="131"/>
      <c r="KDS551" s="131"/>
      <c r="KDT551" s="131"/>
      <c r="KDU551" s="131"/>
      <c r="KDV551" s="132"/>
      <c r="KDW551" s="129"/>
      <c r="KDX551" s="130"/>
      <c r="KDY551" s="89"/>
      <c r="KDZ551" s="131"/>
      <c r="KEA551" s="131"/>
      <c r="KEB551" s="131"/>
      <c r="KEC551" s="131"/>
      <c r="KED551" s="132"/>
      <c r="KEE551" s="129"/>
      <c r="KEF551" s="130"/>
      <c r="KEG551" s="89"/>
      <c r="KEH551" s="131"/>
      <c r="KEI551" s="131"/>
      <c r="KEJ551" s="131"/>
      <c r="KEK551" s="131"/>
      <c r="KEL551" s="132"/>
      <c r="KEM551" s="129"/>
      <c r="KEN551" s="130"/>
      <c r="KEO551" s="89"/>
      <c r="KEP551" s="131"/>
      <c r="KEQ551" s="131"/>
      <c r="KER551" s="131"/>
      <c r="KES551" s="131"/>
      <c r="KET551" s="132"/>
      <c r="KEU551" s="129"/>
      <c r="KEV551" s="130"/>
      <c r="KEW551" s="89"/>
      <c r="KEX551" s="131"/>
      <c r="KEY551" s="131"/>
      <c r="KEZ551" s="131"/>
      <c r="KFA551" s="131"/>
      <c r="KFB551" s="132"/>
      <c r="KFC551" s="129"/>
      <c r="KFD551" s="130"/>
      <c r="KFE551" s="89"/>
      <c r="KFF551" s="131"/>
      <c r="KFG551" s="131"/>
      <c r="KFH551" s="131"/>
      <c r="KFI551" s="131"/>
      <c r="KFJ551" s="132"/>
      <c r="KFK551" s="129"/>
      <c r="KFL551" s="130"/>
      <c r="KFM551" s="89"/>
      <c r="KFN551" s="131"/>
      <c r="KFO551" s="131"/>
      <c r="KFP551" s="131"/>
      <c r="KFQ551" s="131"/>
      <c r="KFR551" s="132"/>
      <c r="KFS551" s="129"/>
      <c r="KFT551" s="130"/>
      <c r="KFU551" s="89"/>
      <c r="KFV551" s="131"/>
      <c r="KFW551" s="131"/>
      <c r="KFX551" s="131"/>
      <c r="KFY551" s="131"/>
      <c r="KFZ551" s="132"/>
      <c r="KGA551" s="129"/>
      <c r="KGB551" s="130"/>
      <c r="KGC551" s="89"/>
      <c r="KGD551" s="131"/>
      <c r="KGE551" s="131"/>
      <c r="KGF551" s="131"/>
      <c r="KGG551" s="131"/>
      <c r="KGH551" s="132"/>
      <c r="KGI551" s="129"/>
      <c r="KGJ551" s="130"/>
      <c r="KGK551" s="89"/>
      <c r="KGL551" s="131"/>
      <c r="KGM551" s="131"/>
      <c r="KGN551" s="131"/>
      <c r="KGO551" s="131"/>
      <c r="KGP551" s="132"/>
      <c r="KGQ551" s="129"/>
      <c r="KGR551" s="130"/>
      <c r="KGS551" s="89"/>
      <c r="KGT551" s="131"/>
      <c r="KGU551" s="131"/>
      <c r="KGV551" s="131"/>
      <c r="KGW551" s="131"/>
      <c r="KGX551" s="132"/>
      <c r="KGY551" s="129"/>
      <c r="KGZ551" s="130"/>
      <c r="KHA551" s="89"/>
      <c r="KHB551" s="131"/>
      <c r="KHC551" s="131"/>
      <c r="KHD551" s="131"/>
      <c r="KHE551" s="131"/>
      <c r="KHF551" s="132"/>
      <c r="KHG551" s="129"/>
      <c r="KHH551" s="130"/>
      <c r="KHI551" s="89"/>
      <c r="KHJ551" s="131"/>
      <c r="KHK551" s="131"/>
      <c r="KHL551" s="131"/>
      <c r="KHM551" s="131"/>
      <c r="KHN551" s="132"/>
      <c r="KHO551" s="129"/>
      <c r="KHP551" s="130"/>
      <c r="KHQ551" s="89"/>
      <c r="KHR551" s="131"/>
      <c r="KHS551" s="131"/>
      <c r="KHT551" s="131"/>
      <c r="KHU551" s="131"/>
      <c r="KHV551" s="132"/>
      <c r="KHW551" s="129"/>
      <c r="KHX551" s="130"/>
      <c r="KHY551" s="89"/>
      <c r="KHZ551" s="131"/>
      <c r="KIA551" s="131"/>
      <c r="KIB551" s="131"/>
      <c r="KIC551" s="131"/>
      <c r="KID551" s="132"/>
      <c r="KIE551" s="129"/>
      <c r="KIF551" s="130"/>
      <c r="KIG551" s="89"/>
      <c r="KIH551" s="131"/>
      <c r="KII551" s="131"/>
      <c r="KIJ551" s="131"/>
      <c r="KIK551" s="131"/>
      <c r="KIL551" s="132"/>
      <c r="KIM551" s="129"/>
      <c r="KIN551" s="130"/>
      <c r="KIO551" s="89"/>
      <c r="KIP551" s="131"/>
      <c r="KIQ551" s="131"/>
      <c r="KIR551" s="131"/>
      <c r="KIS551" s="131"/>
      <c r="KIT551" s="132"/>
      <c r="KIU551" s="129"/>
      <c r="KIV551" s="130"/>
      <c r="KIW551" s="89"/>
      <c r="KIX551" s="131"/>
      <c r="KIY551" s="131"/>
      <c r="KIZ551" s="131"/>
      <c r="KJA551" s="131"/>
      <c r="KJB551" s="132"/>
      <c r="KJC551" s="129"/>
      <c r="KJD551" s="130"/>
      <c r="KJE551" s="89"/>
      <c r="KJF551" s="131"/>
      <c r="KJG551" s="131"/>
      <c r="KJH551" s="131"/>
      <c r="KJI551" s="131"/>
      <c r="KJJ551" s="132"/>
      <c r="KJK551" s="129"/>
      <c r="KJL551" s="130"/>
      <c r="KJM551" s="89"/>
      <c r="KJN551" s="131"/>
      <c r="KJO551" s="131"/>
      <c r="KJP551" s="131"/>
      <c r="KJQ551" s="131"/>
      <c r="KJR551" s="132"/>
      <c r="KJS551" s="129"/>
      <c r="KJT551" s="130"/>
      <c r="KJU551" s="89"/>
      <c r="KJV551" s="131"/>
      <c r="KJW551" s="131"/>
      <c r="KJX551" s="131"/>
      <c r="KJY551" s="131"/>
      <c r="KJZ551" s="132"/>
      <c r="KKA551" s="129"/>
      <c r="KKB551" s="130"/>
      <c r="KKC551" s="89"/>
      <c r="KKD551" s="131"/>
      <c r="KKE551" s="131"/>
      <c r="KKF551" s="131"/>
      <c r="KKG551" s="131"/>
      <c r="KKH551" s="132"/>
      <c r="KKI551" s="129"/>
      <c r="KKJ551" s="130"/>
      <c r="KKK551" s="89"/>
      <c r="KKL551" s="131"/>
      <c r="KKM551" s="131"/>
      <c r="KKN551" s="131"/>
      <c r="KKO551" s="131"/>
      <c r="KKP551" s="132"/>
      <c r="KKQ551" s="129"/>
      <c r="KKR551" s="130"/>
      <c r="KKS551" s="89"/>
      <c r="KKT551" s="131"/>
      <c r="KKU551" s="131"/>
      <c r="KKV551" s="131"/>
      <c r="KKW551" s="131"/>
      <c r="KKX551" s="132"/>
      <c r="KKY551" s="129"/>
      <c r="KKZ551" s="130"/>
      <c r="KLA551" s="89"/>
      <c r="KLB551" s="131"/>
      <c r="KLC551" s="131"/>
      <c r="KLD551" s="131"/>
      <c r="KLE551" s="131"/>
      <c r="KLF551" s="132"/>
      <c r="KLG551" s="129"/>
      <c r="KLH551" s="130"/>
      <c r="KLI551" s="89"/>
      <c r="KLJ551" s="131"/>
      <c r="KLK551" s="131"/>
      <c r="KLL551" s="131"/>
      <c r="KLM551" s="131"/>
      <c r="KLN551" s="132"/>
      <c r="KLO551" s="129"/>
      <c r="KLP551" s="130"/>
      <c r="KLQ551" s="89"/>
      <c r="KLR551" s="131"/>
      <c r="KLS551" s="131"/>
      <c r="KLT551" s="131"/>
      <c r="KLU551" s="131"/>
      <c r="KLV551" s="132"/>
      <c r="KLW551" s="129"/>
      <c r="KLX551" s="130"/>
      <c r="KLY551" s="89"/>
      <c r="KLZ551" s="131"/>
      <c r="KMA551" s="131"/>
      <c r="KMB551" s="131"/>
      <c r="KMC551" s="131"/>
      <c r="KMD551" s="132"/>
      <c r="KME551" s="129"/>
      <c r="KMF551" s="130"/>
      <c r="KMG551" s="89"/>
      <c r="KMH551" s="131"/>
      <c r="KMI551" s="131"/>
      <c r="KMJ551" s="131"/>
      <c r="KMK551" s="131"/>
      <c r="KML551" s="132"/>
      <c r="KMM551" s="129"/>
      <c r="KMN551" s="130"/>
      <c r="KMO551" s="89"/>
      <c r="KMP551" s="131"/>
      <c r="KMQ551" s="131"/>
      <c r="KMR551" s="131"/>
      <c r="KMS551" s="131"/>
      <c r="KMT551" s="132"/>
      <c r="KMU551" s="129"/>
      <c r="KMV551" s="130"/>
      <c r="KMW551" s="89"/>
      <c r="KMX551" s="131"/>
      <c r="KMY551" s="131"/>
      <c r="KMZ551" s="131"/>
      <c r="KNA551" s="131"/>
      <c r="KNB551" s="132"/>
      <c r="KNC551" s="129"/>
      <c r="KND551" s="130"/>
      <c r="KNE551" s="89"/>
      <c r="KNF551" s="131"/>
      <c r="KNG551" s="131"/>
      <c r="KNH551" s="131"/>
      <c r="KNI551" s="131"/>
      <c r="KNJ551" s="132"/>
      <c r="KNK551" s="129"/>
      <c r="KNL551" s="130"/>
      <c r="KNM551" s="89"/>
      <c r="KNN551" s="131"/>
      <c r="KNO551" s="131"/>
      <c r="KNP551" s="131"/>
      <c r="KNQ551" s="131"/>
      <c r="KNR551" s="132"/>
      <c r="KNS551" s="129"/>
      <c r="KNT551" s="130"/>
      <c r="KNU551" s="89"/>
      <c r="KNV551" s="131"/>
      <c r="KNW551" s="131"/>
      <c r="KNX551" s="131"/>
      <c r="KNY551" s="131"/>
      <c r="KNZ551" s="132"/>
      <c r="KOA551" s="129"/>
      <c r="KOB551" s="130"/>
      <c r="KOC551" s="89"/>
      <c r="KOD551" s="131"/>
      <c r="KOE551" s="131"/>
      <c r="KOF551" s="131"/>
      <c r="KOG551" s="131"/>
      <c r="KOH551" s="132"/>
      <c r="KOI551" s="129"/>
      <c r="KOJ551" s="130"/>
      <c r="KOK551" s="89"/>
      <c r="KOL551" s="131"/>
      <c r="KOM551" s="131"/>
      <c r="KON551" s="131"/>
      <c r="KOO551" s="131"/>
      <c r="KOP551" s="132"/>
      <c r="KOQ551" s="129"/>
      <c r="KOR551" s="130"/>
      <c r="KOS551" s="89"/>
      <c r="KOT551" s="131"/>
      <c r="KOU551" s="131"/>
      <c r="KOV551" s="131"/>
      <c r="KOW551" s="131"/>
      <c r="KOX551" s="132"/>
      <c r="KOY551" s="129"/>
      <c r="KOZ551" s="130"/>
      <c r="KPA551" s="89"/>
      <c r="KPB551" s="131"/>
      <c r="KPC551" s="131"/>
      <c r="KPD551" s="131"/>
      <c r="KPE551" s="131"/>
      <c r="KPF551" s="132"/>
      <c r="KPG551" s="129"/>
      <c r="KPH551" s="130"/>
      <c r="KPI551" s="89"/>
      <c r="KPJ551" s="131"/>
      <c r="KPK551" s="131"/>
      <c r="KPL551" s="131"/>
      <c r="KPM551" s="131"/>
      <c r="KPN551" s="132"/>
      <c r="KPO551" s="129"/>
      <c r="KPP551" s="130"/>
      <c r="KPQ551" s="89"/>
      <c r="KPR551" s="131"/>
      <c r="KPS551" s="131"/>
      <c r="KPT551" s="131"/>
      <c r="KPU551" s="131"/>
      <c r="KPV551" s="132"/>
      <c r="KPW551" s="129"/>
      <c r="KPX551" s="130"/>
      <c r="KPY551" s="89"/>
      <c r="KPZ551" s="131"/>
      <c r="KQA551" s="131"/>
      <c r="KQB551" s="131"/>
      <c r="KQC551" s="131"/>
      <c r="KQD551" s="132"/>
      <c r="KQE551" s="129"/>
      <c r="KQF551" s="130"/>
      <c r="KQG551" s="89"/>
      <c r="KQH551" s="131"/>
      <c r="KQI551" s="131"/>
      <c r="KQJ551" s="131"/>
      <c r="KQK551" s="131"/>
      <c r="KQL551" s="132"/>
      <c r="KQM551" s="129"/>
      <c r="KQN551" s="130"/>
      <c r="KQO551" s="89"/>
      <c r="KQP551" s="131"/>
      <c r="KQQ551" s="131"/>
      <c r="KQR551" s="131"/>
      <c r="KQS551" s="131"/>
      <c r="KQT551" s="132"/>
      <c r="KQU551" s="129"/>
      <c r="KQV551" s="130"/>
      <c r="KQW551" s="89"/>
      <c r="KQX551" s="131"/>
      <c r="KQY551" s="131"/>
      <c r="KQZ551" s="131"/>
      <c r="KRA551" s="131"/>
      <c r="KRB551" s="132"/>
      <c r="KRC551" s="129"/>
      <c r="KRD551" s="130"/>
      <c r="KRE551" s="89"/>
      <c r="KRF551" s="131"/>
      <c r="KRG551" s="131"/>
      <c r="KRH551" s="131"/>
      <c r="KRI551" s="131"/>
      <c r="KRJ551" s="132"/>
      <c r="KRK551" s="129"/>
      <c r="KRL551" s="130"/>
      <c r="KRM551" s="89"/>
      <c r="KRN551" s="131"/>
      <c r="KRO551" s="131"/>
      <c r="KRP551" s="131"/>
      <c r="KRQ551" s="131"/>
      <c r="KRR551" s="132"/>
      <c r="KRS551" s="129"/>
      <c r="KRT551" s="130"/>
      <c r="KRU551" s="89"/>
      <c r="KRV551" s="131"/>
      <c r="KRW551" s="131"/>
      <c r="KRX551" s="131"/>
      <c r="KRY551" s="131"/>
      <c r="KRZ551" s="132"/>
      <c r="KSA551" s="129"/>
      <c r="KSB551" s="130"/>
      <c r="KSC551" s="89"/>
      <c r="KSD551" s="131"/>
      <c r="KSE551" s="131"/>
      <c r="KSF551" s="131"/>
      <c r="KSG551" s="131"/>
      <c r="KSH551" s="132"/>
      <c r="KSI551" s="129"/>
      <c r="KSJ551" s="130"/>
      <c r="KSK551" s="89"/>
      <c r="KSL551" s="131"/>
      <c r="KSM551" s="131"/>
      <c r="KSN551" s="131"/>
      <c r="KSO551" s="131"/>
      <c r="KSP551" s="132"/>
      <c r="KSQ551" s="129"/>
      <c r="KSR551" s="130"/>
      <c r="KSS551" s="89"/>
      <c r="KST551" s="131"/>
      <c r="KSU551" s="131"/>
      <c r="KSV551" s="131"/>
      <c r="KSW551" s="131"/>
      <c r="KSX551" s="132"/>
      <c r="KSY551" s="129"/>
      <c r="KSZ551" s="130"/>
      <c r="KTA551" s="89"/>
      <c r="KTB551" s="131"/>
      <c r="KTC551" s="131"/>
      <c r="KTD551" s="131"/>
      <c r="KTE551" s="131"/>
      <c r="KTF551" s="132"/>
      <c r="KTG551" s="129"/>
      <c r="KTH551" s="130"/>
      <c r="KTI551" s="89"/>
      <c r="KTJ551" s="131"/>
      <c r="KTK551" s="131"/>
      <c r="KTL551" s="131"/>
      <c r="KTM551" s="131"/>
      <c r="KTN551" s="132"/>
      <c r="KTO551" s="129"/>
      <c r="KTP551" s="130"/>
      <c r="KTQ551" s="89"/>
      <c r="KTR551" s="131"/>
      <c r="KTS551" s="131"/>
      <c r="KTT551" s="131"/>
      <c r="KTU551" s="131"/>
      <c r="KTV551" s="132"/>
      <c r="KTW551" s="129"/>
      <c r="KTX551" s="130"/>
      <c r="KTY551" s="89"/>
      <c r="KTZ551" s="131"/>
      <c r="KUA551" s="131"/>
      <c r="KUB551" s="131"/>
      <c r="KUC551" s="131"/>
      <c r="KUD551" s="132"/>
      <c r="KUE551" s="129"/>
      <c r="KUF551" s="130"/>
      <c r="KUG551" s="89"/>
      <c r="KUH551" s="131"/>
      <c r="KUI551" s="131"/>
      <c r="KUJ551" s="131"/>
      <c r="KUK551" s="131"/>
      <c r="KUL551" s="132"/>
      <c r="KUM551" s="129"/>
      <c r="KUN551" s="130"/>
      <c r="KUO551" s="89"/>
      <c r="KUP551" s="131"/>
      <c r="KUQ551" s="131"/>
      <c r="KUR551" s="131"/>
      <c r="KUS551" s="131"/>
      <c r="KUT551" s="132"/>
      <c r="KUU551" s="129"/>
      <c r="KUV551" s="130"/>
      <c r="KUW551" s="89"/>
      <c r="KUX551" s="131"/>
      <c r="KUY551" s="131"/>
      <c r="KUZ551" s="131"/>
      <c r="KVA551" s="131"/>
      <c r="KVB551" s="132"/>
      <c r="KVC551" s="129"/>
      <c r="KVD551" s="130"/>
      <c r="KVE551" s="89"/>
      <c r="KVF551" s="131"/>
      <c r="KVG551" s="131"/>
      <c r="KVH551" s="131"/>
      <c r="KVI551" s="131"/>
      <c r="KVJ551" s="132"/>
      <c r="KVK551" s="129"/>
      <c r="KVL551" s="130"/>
      <c r="KVM551" s="89"/>
      <c r="KVN551" s="131"/>
      <c r="KVO551" s="131"/>
      <c r="KVP551" s="131"/>
      <c r="KVQ551" s="131"/>
      <c r="KVR551" s="132"/>
      <c r="KVS551" s="129"/>
      <c r="KVT551" s="130"/>
      <c r="KVU551" s="89"/>
      <c r="KVV551" s="131"/>
      <c r="KVW551" s="131"/>
      <c r="KVX551" s="131"/>
      <c r="KVY551" s="131"/>
      <c r="KVZ551" s="132"/>
      <c r="KWA551" s="129"/>
      <c r="KWB551" s="130"/>
      <c r="KWC551" s="89"/>
      <c r="KWD551" s="131"/>
      <c r="KWE551" s="131"/>
      <c r="KWF551" s="131"/>
      <c r="KWG551" s="131"/>
      <c r="KWH551" s="132"/>
      <c r="KWI551" s="129"/>
      <c r="KWJ551" s="130"/>
      <c r="KWK551" s="89"/>
      <c r="KWL551" s="131"/>
      <c r="KWM551" s="131"/>
      <c r="KWN551" s="131"/>
      <c r="KWO551" s="131"/>
      <c r="KWP551" s="132"/>
      <c r="KWQ551" s="129"/>
      <c r="KWR551" s="130"/>
      <c r="KWS551" s="89"/>
      <c r="KWT551" s="131"/>
      <c r="KWU551" s="131"/>
      <c r="KWV551" s="131"/>
      <c r="KWW551" s="131"/>
      <c r="KWX551" s="132"/>
      <c r="KWY551" s="129"/>
      <c r="KWZ551" s="130"/>
      <c r="KXA551" s="89"/>
      <c r="KXB551" s="131"/>
      <c r="KXC551" s="131"/>
      <c r="KXD551" s="131"/>
      <c r="KXE551" s="131"/>
      <c r="KXF551" s="132"/>
      <c r="KXG551" s="129"/>
      <c r="KXH551" s="130"/>
      <c r="KXI551" s="89"/>
      <c r="KXJ551" s="131"/>
      <c r="KXK551" s="131"/>
      <c r="KXL551" s="131"/>
      <c r="KXM551" s="131"/>
      <c r="KXN551" s="132"/>
      <c r="KXO551" s="129"/>
      <c r="KXP551" s="130"/>
      <c r="KXQ551" s="89"/>
      <c r="KXR551" s="131"/>
      <c r="KXS551" s="131"/>
      <c r="KXT551" s="131"/>
      <c r="KXU551" s="131"/>
      <c r="KXV551" s="132"/>
      <c r="KXW551" s="129"/>
      <c r="KXX551" s="130"/>
      <c r="KXY551" s="89"/>
      <c r="KXZ551" s="131"/>
      <c r="KYA551" s="131"/>
      <c r="KYB551" s="131"/>
      <c r="KYC551" s="131"/>
      <c r="KYD551" s="132"/>
      <c r="KYE551" s="129"/>
      <c r="KYF551" s="130"/>
      <c r="KYG551" s="89"/>
      <c r="KYH551" s="131"/>
      <c r="KYI551" s="131"/>
      <c r="KYJ551" s="131"/>
      <c r="KYK551" s="131"/>
      <c r="KYL551" s="132"/>
      <c r="KYM551" s="129"/>
      <c r="KYN551" s="130"/>
      <c r="KYO551" s="89"/>
      <c r="KYP551" s="131"/>
      <c r="KYQ551" s="131"/>
      <c r="KYR551" s="131"/>
      <c r="KYS551" s="131"/>
      <c r="KYT551" s="132"/>
      <c r="KYU551" s="129"/>
      <c r="KYV551" s="130"/>
      <c r="KYW551" s="89"/>
      <c r="KYX551" s="131"/>
      <c r="KYY551" s="131"/>
      <c r="KYZ551" s="131"/>
      <c r="KZA551" s="131"/>
      <c r="KZB551" s="132"/>
      <c r="KZC551" s="129"/>
      <c r="KZD551" s="130"/>
      <c r="KZE551" s="89"/>
      <c r="KZF551" s="131"/>
      <c r="KZG551" s="131"/>
      <c r="KZH551" s="131"/>
      <c r="KZI551" s="131"/>
      <c r="KZJ551" s="132"/>
      <c r="KZK551" s="129"/>
      <c r="KZL551" s="130"/>
      <c r="KZM551" s="89"/>
      <c r="KZN551" s="131"/>
      <c r="KZO551" s="131"/>
      <c r="KZP551" s="131"/>
      <c r="KZQ551" s="131"/>
      <c r="KZR551" s="132"/>
      <c r="KZS551" s="129"/>
      <c r="KZT551" s="130"/>
      <c r="KZU551" s="89"/>
      <c r="KZV551" s="131"/>
      <c r="KZW551" s="131"/>
      <c r="KZX551" s="131"/>
      <c r="KZY551" s="131"/>
      <c r="KZZ551" s="132"/>
      <c r="LAA551" s="129"/>
      <c r="LAB551" s="130"/>
      <c r="LAC551" s="89"/>
      <c r="LAD551" s="131"/>
      <c r="LAE551" s="131"/>
      <c r="LAF551" s="131"/>
      <c r="LAG551" s="131"/>
      <c r="LAH551" s="132"/>
      <c r="LAI551" s="129"/>
      <c r="LAJ551" s="130"/>
      <c r="LAK551" s="89"/>
      <c r="LAL551" s="131"/>
      <c r="LAM551" s="131"/>
      <c r="LAN551" s="131"/>
      <c r="LAO551" s="131"/>
      <c r="LAP551" s="132"/>
      <c r="LAQ551" s="129"/>
      <c r="LAR551" s="130"/>
      <c r="LAS551" s="89"/>
      <c r="LAT551" s="131"/>
      <c r="LAU551" s="131"/>
      <c r="LAV551" s="131"/>
      <c r="LAW551" s="131"/>
      <c r="LAX551" s="132"/>
      <c r="LAY551" s="129"/>
      <c r="LAZ551" s="130"/>
      <c r="LBA551" s="89"/>
      <c r="LBB551" s="131"/>
      <c r="LBC551" s="131"/>
      <c r="LBD551" s="131"/>
      <c r="LBE551" s="131"/>
      <c r="LBF551" s="132"/>
      <c r="LBG551" s="129"/>
      <c r="LBH551" s="130"/>
      <c r="LBI551" s="89"/>
      <c r="LBJ551" s="131"/>
      <c r="LBK551" s="131"/>
      <c r="LBL551" s="131"/>
      <c r="LBM551" s="131"/>
      <c r="LBN551" s="132"/>
      <c r="LBO551" s="129"/>
      <c r="LBP551" s="130"/>
      <c r="LBQ551" s="89"/>
      <c r="LBR551" s="131"/>
      <c r="LBS551" s="131"/>
      <c r="LBT551" s="131"/>
      <c r="LBU551" s="131"/>
      <c r="LBV551" s="132"/>
      <c r="LBW551" s="129"/>
      <c r="LBX551" s="130"/>
      <c r="LBY551" s="89"/>
      <c r="LBZ551" s="131"/>
      <c r="LCA551" s="131"/>
      <c r="LCB551" s="131"/>
      <c r="LCC551" s="131"/>
      <c r="LCD551" s="132"/>
      <c r="LCE551" s="129"/>
      <c r="LCF551" s="130"/>
      <c r="LCG551" s="89"/>
      <c r="LCH551" s="131"/>
      <c r="LCI551" s="131"/>
      <c r="LCJ551" s="131"/>
      <c r="LCK551" s="131"/>
      <c r="LCL551" s="132"/>
      <c r="LCM551" s="129"/>
      <c r="LCN551" s="130"/>
      <c r="LCO551" s="89"/>
      <c r="LCP551" s="131"/>
      <c r="LCQ551" s="131"/>
      <c r="LCR551" s="131"/>
      <c r="LCS551" s="131"/>
      <c r="LCT551" s="132"/>
      <c r="LCU551" s="129"/>
      <c r="LCV551" s="130"/>
      <c r="LCW551" s="89"/>
      <c r="LCX551" s="131"/>
      <c r="LCY551" s="131"/>
      <c r="LCZ551" s="131"/>
      <c r="LDA551" s="131"/>
      <c r="LDB551" s="132"/>
      <c r="LDC551" s="129"/>
      <c r="LDD551" s="130"/>
      <c r="LDE551" s="89"/>
      <c r="LDF551" s="131"/>
      <c r="LDG551" s="131"/>
      <c r="LDH551" s="131"/>
      <c r="LDI551" s="131"/>
      <c r="LDJ551" s="132"/>
      <c r="LDK551" s="129"/>
      <c r="LDL551" s="130"/>
      <c r="LDM551" s="89"/>
      <c r="LDN551" s="131"/>
      <c r="LDO551" s="131"/>
      <c r="LDP551" s="131"/>
      <c r="LDQ551" s="131"/>
      <c r="LDR551" s="132"/>
      <c r="LDS551" s="129"/>
      <c r="LDT551" s="130"/>
      <c r="LDU551" s="89"/>
      <c r="LDV551" s="131"/>
      <c r="LDW551" s="131"/>
      <c r="LDX551" s="131"/>
      <c r="LDY551" s="131"/>
      <c r="LDZ551" s="132"/>
      <c r="LEA551" s="129"/>
      <c r="LEB551" s="130"/>
      <c r="LEC551" s="89"/>
      <c r="LED551" s="131"/>
      <c r="LEE551" s="131"/>
      <c r="LEF551" s="131"/>
      <c r="LEG551" s="131"/>
      <c r="LEH551" s="132"/>
      <c r="LEI551" s="129"/>
      <c r="LEJ551" s="130"/>
      <c r="LEK551" s="89"/>
      <c r="LEL551" s="131"/>
      <c r="LEM551" s="131"/>
      <c r="LEN551" s="131"/>
      <c r="LEO551" s="131"/>
      <c r="LEP551" s="132"/>
      <c r="LEQ551" s="129"/>
      <c r="LER551" s="130"/>
      <c r="LES551" s="89"/>
      <c r="LET551" s="131"/>
      <c r="LEU551" s="131"/>
      <c r="LEV551" s="131"/>
      <c r="LEW551" s="131"/>
      <c r="LEX551" s="132"/>
      <c r="LEY551" s="129"/>
      <c r="LEZ551" s="130"/>
      <c r="LFA551" s="89"/>
      <c r="LFB551" s="131"/>
      <c r="LFC551" s="131"/>
      <c r="LFD551" s="131"/>
      <c r="LFE551" s="131"/>
      <c r="LFF551" s="132"/>
      <c r="LFG551" s="129"/>
      <c r="LFH551" s="130"/>
      <c r="LFI551" s="89"/>
      <c r="LFJ551" s="131"/>
      <c r="LFK551" s="131"/>
      <c r="LFL551" s="131"/>
      <c r="LFM551" s="131"/>
      <c r="LFN551" s="132"/>
      <c r="LFO551" s="129"/>
      <c r="LFP551" s="130"/>
      <c r="LFQ551" s="89"/>
      <c r="LFR551" s="131"/>
      <c r="LFS551" s="131"/>
      <c r="LFT551" s="131"/>
      <c r="LFU551" s="131"/>
      <c r="LFV551" s="132"/>
      <c r="LFW551" s="129"/>
      <c r="LFX551" s="130"/>
      <c r="LFY551" s="89"/>
      <c r="LFZ551" s="131"/>
      <c r="LGA551" s="131"/>
      <c r="LGB551" s="131"/>
      <c r="LGC551" s="131"/>
      <c r="LGD551" s="132"/>
      <c r="LGE551" s="129"/>
      <c r="LGF551" s="130"/>
      <c r="LGG551" s="89"/>
      <c r="LGH551" s="131"/>
      <c r="LGI551" s="131"/>
      <c r="LGJ551" s="131"/>
      <c r="LGK551" s="131"/>
      <c r="LGL551" s="132"/>
      <c r="LGM551" s="129"/>
      <c r="LGN551" s="130"/>
      <c r="LGO551" s="89"/>
      <c r="LGP551" s="131"/>
      <c r="LGQ551" s="131"/>
      <c r="LGR551" s="131"/>
      <c r="LGS551" s="131"/>
      <c r="LGT551" s="132"/>
      <c r="LGU551" s="129"/>
      <c r="LGV551" s="130"/>
      <c r="LGW551" s="89"/>
      <c r="LGX551" s="131"/>
      <c r="LGY551" s="131"/>
      <c r="LGZ551" s="131"/>
      <c r="LHA551" s="131"/>
      <c r="LHB551" s="132"/>
      <c r="LHC551" s="129"/>
      <c r="LHD551" s="130"/>
      <c r="LHE551" s="89"/>
      <c r="LHF551" s="131"/>
      <c r="LHG551" s="131"/>
      <c r="LHH551" s="131"/>
      <c r="LHI551" s="131"/>
      <c r="LHJ551" s="132"/>
      <c r="LHK551" s="129"/>
      <c r="LHL551" s="130"/>
      <c r="LHM551" s="89"/>
      <c r="LHN551" s="131"/>
      <c r="LHO551" s="131"/>
      <c r="LHP551" s="131"/>
      <c r="LHQ551" s="131"/>
      <c r="LHR551" s="132"/>
      <c r="LHS551" s="129"/>
      <c r="LHT551" s="130"/>
      <c r="LHU551" s="89"/>
      <c r="LHV551" s="131"/>
      <c r="LHW551" s="131"/>
      <c r="LHX551" s="131"/>
      <c r="LHY551" s="131"/>
      <c r="LHZ551" s="132"/>
      <c r="LIA551" s="129"/>
      <c r="LIB551" s="130"/>
      <c r="LIC551" s="89"/>
      <c r="LID551" s="131"/>
      <c r="LIE551" s="131"/>
      <c r="LIF551" s="131"/>
      <c r="LIG551" s="131"/>
      <c r="LIH551" s="132"/>
      <c r="LII551" s="129"/>
      <c r="LIJ551" s="130"/>
      <c r="LIK551" s="89"/>
      <c r="LIL551" s="131"/>
      <c r="LIM551" s="131"/>
      <c r="LIN551" s="131"/>
      <c r="LIO551" s="131"/>
      <c r="LIP551" s="132"/>
      <c r="LIQ551" s="129"/>
      <c r="LIR551" s="130"/>
      <c r="LIS551" s="89"/>
      <c r="LIT551" s="131"/>
      <c r="LIU551" s="131"/>
      <c r="LIV551" s="131"/>
      <c r="LIW551" s="131"/>
      <c r="LIX551" s="132"/>
      <c r="LIY551" s="129"/>
      <c r="LIZ551" s="130"/>
      <c r="LJA551" s="89"/>
      <c r="LJB551" s="131"/>
      <c r="LJC551" s="131"/>
      <c r="LJD551" s="131"/>
      <c r="LJE551" s="131"/>
      <c r="LJF551" s="132"/>
      <c r="LJG551" s="129"/>
      <c r="LJH551" s="130"/>
      <c r="LJI551" s="89"/>
      <c r="LJJ551" s="131"/>
      <c r="LJK551" s="131"/>
      <c r="LJL551" s="131"/>
      <c r="LJM551" s="131"/>
      <c r="LJN551" s="132"/>
      <c r="LJO551" s="129"/>
      <c r="LJP551" s="130"/>
      <c r="LJQ551" s="89"/>
      <c r="LJR551" s="131"/>
      <c r="LJS551" s="131"/>
      <c r="LJT551" s="131"/>
      <c r="LJU551" s="131"/>
      <c r="LJV551" s="132"/>
      <c r="LJW551" s="129"/>
      <c r="LJX551" s="130"/>
      <c r="LJY551" s="89"/>
      <c r="LJZ551" s="131"/>
      <c r="LKA551" s="131"/>
      <c r="LKB551" s="131"/>
      <c r="LKC551" s="131"/>
      <c r="LKD551" s="132"/>
      <c r="LKE551" s="129"/>
      <c r="LKF551" s="130"/>
      <c r="LKG551" s="89"/>
      <c r="LKH551" s="131"/>
      <c r="LKI551" s="131"/>
      <c r="LKJ551" s="131"/>
      <c r="LKK551" s="131"/>
      <c r="LKL551" s="132"/>
      <c r="LKM551" s="129"/>
      <c r="LKN551" s="130"/>
      <c r="LKO551" s="89"/>
      <c r="LKP551" s="131"/>
      <c r="LKQ551" s="131"/>
      <c r="LKR551" s="131"/>
      <c r="LKS551" s="131"/>
      <c r="LKT551" s="132"/>
      <c r="LKU551" s="129"/>
      <c r="LKV551" s="130"/>
      <c r="LKW551" s="89"/>
      <c r="LKX551" s="131"/>
      <c r="LKY551" s="131"/>
      <c r="LKZ551" s="131"/>
      <c r="LLA551" s="131"/>
      <c r="LLB551" s="132"/>
      <c r="LLC551" s="129"/>
      <c r="LLD551" s="130"/>
      <c r="LLE551" s="89"/>
      <c r="LLF551" s="131"/>
      <c r="LLG551" s="131"/>
      <c r="LLH551" s="131"/>
      <c r="LLI551" s="131"/>
      <c r="LLJ551" s="132"/>
      <c r="LLK551" s="129"/>
      <c r="LLL551" s="130"/>
      <c r="LLM551" s="89"/>
      <c r="LLN551" s="131"/>
      <c r="LLO551" s="131"/>
      <c r="LLP551" s="131"/>
      <c r="LLQ551" s="131"/>
      <c r="LLR551" s="132"/>
      <c r="LLS551" s="129"/>
      <c r="LLT551" s="130"/>
      <c r="LLU551" s="89"/>
      <c r="LLV551" s="131"/>
      <c r="LLW551" s="131"/>
      <c r="LLX551" s="131"/>
      <c r="LLY551" s="131"/>
      <c r="LLZ551" s="132"/>
      <c r="LMA551" s="129"/>
      <c r="LMB551" s="130"/>
      <c r="LMC551" s="89"/>
      <c r="LMD551" s="131"/>
      <c r="LME551" s="131"/>
      <c r="LMF551" s="131"/>
      <c r="LMG551" s="131"/>
      <c r="LMH551" s="132"/>
      <c r="LMI551" s="129"/>
      <c r="LMJ551" s="130"/>
      <c r="LMK551" s="89"/>
      <c r="LML551" s="131"/>
      <c r="LMM551" s="131"/>
      <c r="LMN551" s="131"/>
      <c r="LMO551" s="131"/>
      <c r="LMP551" s="132"/>
      <c r="LMQ551" s="129"/>
      <c r="LMR551" s="130"/>
      <c r="LMS551" s="89"/>
      <c r="LMT551" s="131"/>
      <c r="LMU551" s="131"/>
      <c r="LMV551" s="131"/>
      <c r="LMW551" s="131"/>
      <c r="LMX551" s="132"/>
      <c r="LMY551" s="129"/>
      <c r="LMZ551" s="130"/>
      <c r="LNA551" s="89"/>
      <c r="LNB551" s="131"/>
      <c r="LNC551" s="131"/>
      <c r="LND551" s="131"/>
      <c r="LNE551" s="131"/>
      <c r="LNF551" s="132"/>
      <c r="LNG551" s="129"/>
      <c r="LNH551" s="130"/>
      <c r="LNI551" s="89"/>
      <c r="LNJ551" s="131"/>
      <c r="LNK551" s="131"/>
      <c r="LNL551" s="131"/>
      <c r="LNM551" s="131"/>
      <c r="LNN551" s="132"/>
      <c r="LNO551" s="129"/>
      <c r="LNP551" s="130"/>
      <c r="LNQ551" s="89"/>
      <c r="LNR551" s="131"/>
      <c r="LNS551" s="131"/>
      <c r="LNT551" s="131"/>
      <c r="LNU551" s="131"/>
      <c r="LNV551" s="132"/>
      <c r="LNW551" s="129"/>
      <c r="LNX551" s="130"/>
      <c r="LNY551" s="89"/>
      <c r="LNZ551" s="131"/>
      <c r="LOA551" s="131"/>
      <c r="LOB551" s="131"/>
      <c r="LOC551" s="131"/>
      <c r="LOD551" s="132"/>
      <c r="LOE551" s="129"/>
      <c r="LOF551" s="130"/>
      <c r="LOG551" s="89"/>
      <c r="LOH551" s="131"/>
      <c r="LOI551" s="131"/>
      <c r="LOJ551" s="131"/>
      <c r="LOK551" s="131"/>
      <c r="LOL551" s="132"/>
      <c r="LOM551" s="129"/>
      <c r="LON551" s="130"/>
      <c r="LOO551" s="89"/>
      <c r="LOP551" s="131"/>
      <c r="LOQ551" s="131"/>
      <c r="LOR551" s="131"/>
      <c r="LOS551" s="131"/>
      <c r="LOT551" s="132"/>
      <c r="LOU551" s="129"/>
      <c r="LOV551" s="130"/>
      <c r="LOW551" s="89"/>
      <c r="LOX551" s="131"/>
      <c r="LOY551" s="131"/>
      <c r="LOZ551" s="131"/>
      <c r="LPA551" s="131"/>
      <c r="LPB551" s="132"/>
      <c r="LPC551" s="129"/>
      <c r="LPD551" s="130"/>
      <c r="LPE551" s="89"/>
      <c r="LPF551" s="131"/>
      <c r="LPG551" s="131"/>
      <c r="LPH551" s="131"/>
      <c r="LPI551" s="131"/>
      <c r="LPJ551" s="132"/>
      <c r="LPK551" s="129"/>
      <c r="LPL551" s="130"/>
      <c r="LPM551" s="89"/>
      <c r="LPN551" s="131"/>
      <c r="LPO551" s="131"/>
      <c r="LPP551" s="131"/>
      <c r="LPQ551" s="131"/>
      <c r="LPR551" s="132"/>
      <c r="LPS551" s="129"/>
      <c r="LPT551" s="130"/>
      <c r="LPU551" s="89"/>
      <c r="LPV551" s="131"/>
      <c r="LPW551" s="131"/>
      <c r="LPX551" s="131"/>
      <c r="LPY551" s="131"/>
      <c r="LPZ551" s="132"/>
      <c r="LQA551" s="129"/>
      <c r="LQB551" s="130"/>
      <c r="LQC551" s="89"/>
      <c r="LQD551" s="131"/>
      <c r="LQE551" s="131"/>
      <c r="LQF551" s="131"/>
      <c r="LQG551" s="131"/>
      <c r="LQH551" s="132"/>
      <c r="LQI551" s="129"/>
      <c r="LQJ551" s="130"/>
      <c r="LQK551" s="89"/>
      <c r="LQL551" s="131"/>
      <c r="LQM551" s="131"/>
      <c r="LQN551" s="131"/>
      <c r="LQO551" s="131"/>
      <c r="LQP551" s="132"/>
      <c r="LQQ551" s="129"/>
      <c r="LQR551" s="130"/>
      <c r="LQS551" s="89"/>
      <c r="LQT551" s="131"/>
      <c r="LQU551" s="131"/>
      <c r="LQV551" s="131"/>
      <c r="LQW551" s="131"/>
      <c r="LQX551" s="132"/>
      <c r="LQY551" s="129"/>
      <c r="LQZ551" s="130"/>
      <c r="LRA551" s="89"/>
      <c r="LRB551" s="131"/>
      <c r="LRC551" s="131"/>
      <c r="LRD551" s="131"/>
      <c r="LRE551" s="131"/>
      <c r="LRF551" s="132"/>
      <c r="LRG551" s="129"/>
      <c r="LRH551" s="130"/>
      <c r="LRI551" s="89"/>
      <c r="LRJ551" s="131"/>
      <c r="LRK551" s="131"/>
      <c r="LRL551" s="131"/>
      <c r="LRM551" s="131"/>
      <c r="LRN551" s="132"/>
      <c r="LRO551" s="129"/>
      <c r="LRP551" s="130"/>
      <c r="LRQ551" s="89"/>
      <c r="LRR551" s="131"/>
      <c r="LRS551" s="131"/>
      <c r="LRT551" s="131"/>
      <c r="LRU551" s="131"/>
      <c r="LRV551" s="132"/>
      <c r="LRW551" s="129"/>
      <c r="LRX551" s="130"/>
      <c r="LRY551" s="89"/>
      <c r="LRZ551" s="131"/>
      <c r="LSA551" s="131"/>
      <c r="LSB551" s="131"/>
      <c r="LSC551" s="131"/>
      <c r="LSD551" s="132"/>
      <c r="LSE551" s="129"/>
      <c r="LSF551" s="130"/>
      <c r="LSG551" s="89"/>
      <c r="LSH551" s="131"/>
      <c r="LSI551" s="131"/>
      <c r="LSJ551" s="131"/>
      <c r="LSK551" s="131"/>
      <c r="LSL551" s="132"/>
      <c r="LSM551" s="129"/>
      <c r="LSN551" s="130"/>
      <c r="LSO551" s="89"/>
      <c r="LSP551" s="131"/>
      <c r="LSQ551" s="131"/>
      <c r="LSR551" s="131"/>
      <c r="LSS551" s="131"/>
      <c r="LST551" s="132"/>
      <c r="LSU551" s="129"/>
      <c r="LSV551" s="130"/>
      <c r="LSW551" s="89"/>
      <c r="LSX551" s="131"/>
      <c r="LSY551" s="131"/>
      <c r="LSZ551" s="131"/>
      <c r="LTA551" s="131"/>
      <c r="LTB551" s="132"/>
      <c r="LTC551" s="129"/>
      <c r="LTD551" s="130"/>
      <c r="LTE551" s="89"/>
      <c r="LTF551" s="131"/>
      <c r="LTG551" s="131"/>
      <c r="LTH551" s="131"/>
      <c r="LTI551" s="131"/>
      <c r="LTJ551" s="132"/>
      <c r="LTK551" s="129"/>
      <c r="LTL551" s="130"/>
      <c r="LTM551" s="89"/>
      <c r="LTN551" s="131"/>
      <c r="LTO551" s="131"/>
      <c r="LTP551" s="131"/>
      <c r="LTQ551" s="131"/>
      <c r="LTR551" s="132"/>
      <c r="LTS551" s="129"/>
      <c r="LTT551" s="130"/>
      <c r="LTU551" s="89"/>
      <c r="LTV551" s="131"/>
      <c r="LTW551" s="131"/>
      <c r="LTX551" s="131"/>
      <c r="LTY551" s="131"/>
      <c r="LTZ551" s="132"/>
      <c r="LUA551" s="129"/>
      <c r="LUB551" s="130"/>
      <c r="LUC551" s="89"/>
      <c r="LUD551" s="131"/>
      <c r="LUE551" s="131"/>
      <c r="LUF551" s="131"/>
      <c r="LUG551" s="131"/>
      <c r="LUH551" s="132"/>
      <c r="LUI551" s="129"/>
      <c r="LUJ551" s="130"/>
      <c r="LUK551" s="89"/>
      <c r="LUL551" s="131"/>
      <c r="LUM551" s="131"/>
      <c r="LUN551" s="131"/>
      <c r="LUO551" s="131"/>
      <c r="LUP551" s="132"/>
      <c r="LUQ551" s="129"/>
      <c r="LUR551" s="130"/>
      <c r="LUS551" s="89"/>
      <c r="LUT551" s="131"/>
      <c r="LUU551" s="131"/>
      <c r="LUV551" s="131"/>
      <c r="LUW551" s="131"/>
      <c r="LUX551" s="132"/>
      <c r="LUY551" s="129"/>
      <c r="LUZ551" s="130"/>
      <c r="LVA551" s="89"/>
      <c r="LVB551" s="131"/>
      <c r="LVC551" s="131"/>
      <c r="LVD551" s="131"/>
      <c r="LVE551" s="131"/>
      <c r="LVF551" s="132"/>
      <c r="LVG551" s="129"/>
      <c r="LVH551" s="130"/>
      <c r="LVI551" s="89"/>
      <c r="LVJ551" s="131"/>
      <c r="LVK551" s="131"/>
      <c r="LVL551" s="131"/>
      <c r="LVM551" s="131"/>
      <c r="LVN551" s="132"/>
      <c r="LVO551" s="129"/>
      <c r="LVP551" s="130"/>
      <c r="LVQ551" s="89"/>
      <c r="LVR551" s="131"/>
      <c r="LVS551" s="131"/>
      <c r="LVT551" s="131"/>
      <c r="LVU551" s="131"/>
      <c r="LVV551" s="132"/>
      <c r="LVW551" s="129"/>
      <c r="LVX551" s="130"/>
      <c r="LVY551" s="89"/>
      <c r="LVZ551" s="131"/>
      <c r="LWA551" s="131"/>
      <c r="LWB551" s="131"/>
      <c r="LWC551" s="131"/>
      <c r="LWD551" s="132"/>
      <c r="LWE551" s="129"/>
      <c r="LWF551" s="130"/>
      <c r="LWG551" s="89"/>
      <c r="LWH551" s="131"/>
      <c r="LWI551" s="131"/>
      <c r="LWJ551" s="131"/>
      <c r="LWK551" s="131"/>
      <c r="LWL551" s="132"/>
      <c r="LWM551" s="129"/>
      <c r="LWN551" s="130"/>
      <c r="LWO551" s="89"/>
      <c r="LWP551" s="131"/>
      <c r="LWQ551" s="131"/>
      <c r="LWR551" s="131"/>
      <c r="LWS551" s="131"/>
      <c r="LWT551" s="132"/>
      <c r="LWU551" s="129"/>
      <c r="LWV551" s="130"/>
      <c r="LWW551" s="89"/>
      <c r="LWX551" s="131"/>
      <c r="LWY551" s="131"/>
      <c r="LWZ551" s="131"/>
      <c r="LXA551" s="131"/>
      <c r="LXB551" s="132"/>
      <c r="LXC551" s="129"/>
      <c r="LXD551" s="130"/>
      <c r="LXE551" s="89"/>
      <c r="LXF551" s="131"/>
      <c r="LXG551" s="131"/>
      <c r="LXH551" s="131"/>
      <c r="LXI551" s="131"/>
      <c r="LXJ551" s="132"/>
      <c r="LXK551" s="129"/>
      <c r="LXL551" s="130"/>
      <c r="LXM551" s="89"/>
      <c r="LXN551" s="131"/>
      <c r="LXO551" s="131"/>
      <c r="LXP551" s="131"/>
      <c r="LXQ551" s="131"/>
      <c r="LXR551" s="132"/>
      <c r="LXS551" s="129"/>
      <c r="LXT551" s="130"/>
      <c r="LXU551" s="89"/>
      <c r="LXV551" s="131"/>
      <c r="LXW551" s="131"/>
      <c r="LXX551" s="131"/>
      <c r="LXY551" s="131"/>
      <c r="LXZ551" s="132"/>
      <c r="LYA551" s="129"/>
      <c r="LYB551" s="130"/>
      <c r="LYC551" s="89"/>
      <c r="LYD551" s="131"/>
      <c r="LYE551" s="131"/>
      <c r="LYF551" s="131"/>
      <c r="LYG551" s="131"/>
      <c r="LYH551" s="132"/>
      <c r="LYI551" s="129"/>
      <c r="LYJ551" s="130"/>
      <c r="LYK551" s="89"/>
      <c r="LYL551" s="131"/>
      <c r="LYM551" s="131"/>
      <c r="LYN551" s="131"/>
      <c r="LYO551" s="131"/>
      <c r="LYP551" s="132"/>
      <c r="LYQ551" s="129"/>
      <c r="LYR551" s="130"/>
      <c r="LYS551" s="89"/>
      <c r="LYT551" s="131"/>
      <c r="LYU551" s="131"/>
      <c r="LYV551" s="131"/>
      <c r="LYW551" s="131"/>
      <c r="LYX551" s="132"/>
      <c r="LYY551" s="129"/>
      <c r="LYZ551" s="130"/>
      <c r="LZA551" s="89"/>
      <c r="LZB551" s="131"/>
      <c r="LZC551" s="131"/>
      <c r="LZD551" s="131"/>
      <c r="LZE551" s="131"/>
      <c r="LZF551" s="132"/>
      <c r="LZG551" s="129"/>
      <c r="LZH551" s="130"/>
      <c r="LZI551" s="89"/>
      <c r="LZJ551" s="131"/>
      <c r="LZK551" s="131"/>
      <c r="LZL551" s="131"/>
      <c r="LZM551" s="131"/>
      <c r="LZN551" s="132"/>
      <c r="LZO551" s="129"/>
      <c r="LZP551" s="130"/>
      <c r="LZQ551" s="89"/>
      <c r="LZR551" s="131"/>
      <c r="LZS551" s="131"/>
      <c r="LZT551" s="131"/>
      <c r="LZU551" s="131"/>
      <c r="LZV551" s="132"/>
      <c r="LZW551" s="129"/>
      <c r="LZX551" s="130"/>
      <c r="LZY551" s="89"/>
      <c r="LZZ551" s="131"/>
      <c r="MAA551" s="131"/>
      <c r="MAB551" s="131"/>
      <c r="MAC551" s="131"/>
      <c r="MAD551" s="132"/>
      <c r="MAE551" s="129"/>
      <c r="MAF551" s="130"/>
      <c r="MAG551" s="89"/>
      <c r="MAH551" s="131"/>
      <c r="MAI551" s="131"/>
      <c r="MAJ551" s="131"/>
      <c r="MAK551" s="131"/>
      <c r="MAL551" s="132"/>
      <c r="MAM551" s="129"/>
      <c r="MAN551" s="130"/>
      <c r="MAO551" s="89"/>
      <c r="MAP551" s="131"/>
      <c r="MAQ551" s="131"/>
      <c r="MAR551" s="131"/>
      <c r="MAS551" s="131"/>
      <c r="MAT551" s="132"/>
      <c r="MAU551" s="129"/>
      <c r="MAV551" s="130"/>
      <c r="MAW551" s="89"/>
      <c r="MAX551" s="131"/>
      <c r="MAY551" s="131"/>
      <c r="MAZ551" s="131"/>
      <c r="MBA551" s="131"/>
      <c r="MBB551" s="132"/>
      <c r="MBC551" s="129"/>
      <c r="MBD551" s="130"/>
      <c r="MBE551" s="89"/>
      <c r="MBF551" s="131"/>
      <c r="MBG551" s="131"/>
      <c r="MBH551" s="131"/>
      <c r="MBI551" s="131"/>
      <c r="MBJ551" s="132"/>
      <c r="MBK551" s="129"/>
      <c r="MBL551" s="130"/>
      <c r="MBM551" s="89"/>
      <c r="MBN551" s="131"/>
      <c r="MBO551" s="131"/>
      <c r="MBP551" s="131"/>
      <c r="MBQ551" s="131"/>
      <c r="MBR551" s="132"/>
      <c r="MBS551" s="129"/>
      <c r="MBT551" s="130"/>
      <c r="MBU551" s="89"/>
      <c r="MBV551" s="131"/>
      <c r="MBW551" s="131"/>
      <c r="MBX551" s="131"/>
      <c r="MBY551" s="131"/>
      <c r="MBZ551" s="132"/>
      <c r="MCA551" s="129"/>
      <c r="MCB551" s="130"/>
      <c r="MCC551" s="89"/>
      <c r="MCD551" s="131"/>
      <c r="MCE551" s="131"/>
      <c r="MCF551" s="131"/>
      <c r="MCG551" s="131"/>
      <c r="MCH551" s="132"/>
      <c r="MCI551" s="129"/>
      <c r="MCJ551" s="130"/>
      <c r="MCK551" s="89"/>
      <c r="MCL551" s="131"/>
      <c r="MCM551" s="131"/>
      <c r="MCN551" s="131"/>
      <c r="MCO551" s="131"/>
      <c r="MCP551" s="132"/>
      <c r="MCQ551" s="129"/>
      <c r="MCR551" s="130"/>
      <c r="MCS551" s="89"/>
      <c r="MCT551" s="131"/>
      <c r="MCU551" s="131"/>
      <c r="MCV551" s="131"/>
      <c r="MCW551" s="131"/>
      <c r="MCX551" s="132"/>
      <c r="MCY551" s="129"/>
      <c r="MCZ551" s="130"/>
      <c r="MDA551" s="89"/>
      <c r="MDB551" s="131"/>
      <c r="MDC551" s="131"/>
      <c r="MDD551" s="131"/>
      <c r="MDE551" s="131"/>
      <c r="MDF551" s="132"/>
      <c r="MDG551" s="129"/>
      <c r="MDH551" s="130"/>
      <c r="MDI551" s="89"/>
      <c r="MDJ551" s="131"/>
      <c r="MDK551" s="131"/>
      <c r="MDL551" s="131"/>
      <c r="MDM551" s="131"/>
      <c r="MDN551" s="132"/>
      <c r="MDO551" s="129"/>
      <c r="MDP551" s="130"/>
      <c r="MDQ551" s="89"/>
      <c r="MDR551" s="131"/>
      <c r="MDS551" s="131"/>
      <c r="MDT551" s="131"/>
      <c r="MDU551" s="131"/>
      <c r="MDV551" s="132"/>
      <c r="MDW551" s="129"/>
      <c r="MDX551" s="130"/>
      <c r="MDY551" s="89"/>
      <c r="MDZ551" s="131"/>
      <c r="MEA551" s="131"/>
      <c r="MEB551" s="131"/>
      <c r="MEC551" s="131"/>
      <c r="MED551" s="132"/>
      <c r="MEE551" s="129"/>
      <c r="MEF551" s="130"/>
      <c r="MEG551" s="89"/>
      <c r="MEH551" s="131"/>
      <c r="MEI551" s="131"/>
      <c r="MEJ551" s="131"/>
      <c r="MEK551" s="131"/>
      <c r="MEL551" s="132"/>
      <c r="MEM551" s="129"/>
      <c r="MEN551" s="130"/>
      <c r="MEO551" s="89"/>
      <c r="MEP551" s="131"/>
      <c r="MEQ551" s="131"/>
      <c r="MER551" s="131"/>
      <c r="MES551" s="131"/>
      <c r="MET551" s="132"/>
      <c r="MEU551" s="129"/>
      <c r="MEV551" s="130"/>
      <c r="MEW551" s="89"/>
      <c r="MEX551" s="131"/>
      <c r="MEY551" s="131"/>
      <c r="MEZ551" s="131"/>
      <c r="MFA551" s="131"/>
      <c r="MFB551" s="132"/>
      <c r="MFC551" s="129"/>
      <c r="MFD551" s="130"/>
      <c r="MFE551" s="89"/>
      <c r="MFF551" s="131"/>
      <c r="MFG551" s="131"/>
      <c r="MFH551" s="131"/>
      <c r="MFI551" s="131"/>
      <c r="MFJ551" s="132"/>
      <c r="MFK551" s="129"/>
      <c r="MFL551" s="130"/>
      <c r="MFM551" s="89"/>
      <c r="MFN551" s="131"/>
      <c r="MFO551" s="131"/>
      <c r="MFP551" s="131"/>
      <c r="MFQ551" s="131"/>
      <c r="MFR551" s="132"/>
      <c r="MFS551" s="129"/>
      <c r="MFT551" s="130"/>
      <c r="MFU551" s="89"/>
      <c r="MFV551" s="131"/>
      <c r="MFW551" s="131"/>
      <c r="MFX551" s="131"/>
      <c r="MFY551" s="131"/>
      <c r="MFZ551" s="132"/>
      <c r="MGA551" s="129"/>
      <c r="MGB551" s="130"/>
      <c r="MGC551" s="89"/>
      <c r="MGD551" s="131"/>
      <c r="MGE551" s="131"/>
      <c r="MGF551" s="131"/>
      <c r="MGG551" s="131"/>
      <c r="MGH551" s="132"/>
      <c r="MGI551" s="129"/>
      <c r="MGJ551" s="130"/>
      <c r="MGK551" s="89"/>
      <c r="MGL551" s="131"/>
      <c r="MGM551" s="131"/>
      <c r="MGN551" s="131"/>
      <c r="MGO551" s="131"/>
      <c r="MGP551" s="132"/>
      <c r="MGQ551" s="129"/>
      <c r="MGR551" s="130"/>
      <c r="MGS551" s="89"/>
      <c r="MGT551" s="131"/>
      <c r="MGU551" s="131"/>
      <c r="MGV551" s="131"/>
      <c r="MGW551" s="131"/>
      <c r="MGX551" s="132"/>
      <c r="MGY551" s="129"/>
      <c r="MGZ551" s="130"/>
      <c r="MHA551" s="89"/>
      <c r="MHB551" s="131"/>
      <c r="MHC551" s="131"/>
      <c r="MHD551" s="131"/>
      <c r="MHE551" s="131"/>
      <c r="MHF551" s="132"/>
      <c r="MHG551" s="129"/>
      <c r="MHH551" s="130"/>
      <c r="MHI551" s="89"/>
      <c r="MHJ551" s="131"/>
      <c r="MHK551" s="131"/>
      <c r="MHL551" s="131"/>
      <c r="MHM551" s="131"/>
      <c r="MHN551" s="132"/>
      <c r="MHO551" s="129"/>
      <c r="MHP551" s="130"/>
      <c r="MHQ551" s="89"/>
      <c r="MHR551" s="131"/>
      <c r="MHS551" s="131"/>
      <c r="MHT551" s="131"/>
      <c r="MHU551" s="131"/>
      <c r="MHV551" s="132"/>
      <c r="MHW551" s="129"/>
      <c r="MHX551" s="130"/>
      <c r="MHY551" s="89"/>
      <c r="MHZ551" s="131"/>
      <c r="MIA551" s="131"/>
      <c r="MIB551" s="131"/>
      <c r="MIC551" s="131"/>
      <c r="MID551" s="132"/>
      <c r="MIE551" s="129"/>
      <c r="MIF551" s="130"/>
      <c r="MIG551" s="89"/>
      <c r="MIH551" s="131"/>
      <c r="MII551" s="131"/>
      <c r="MIJ551" s="131"/>
      <c r="MIK551" s="131"/>
      <c r="MIL551" s="132"/>
      <c r="MIM551" s="129"/>
      <c r="MIN551" s="130"/>
      <c r="MIO551" s="89"/>
      <c r="MIP551" s="131"/>
      <c r="MIQ551" s="131"/>
      <c r="MIR551" s="131"/>
      <c r="MIS551" s="131"/>
      <c r="MIT551" s="132"/>
      <c r="MIU551" s="129"/>
      <c r="MIV551" s="130"/>
      <c r="MIW551" s="89"/>
      <c r="MIX551" s="131"/>
      <c r="MIY551" s="131"/>
      <c r="MIZ551" s="131"/>
      <c r="MJA551" s="131"/>
      <c r="MJB551" s="132"/>
      <c r="MJC551" s="129"/>
      <c r="MJD551" s="130"/>
      <c r="MJE551" s="89"/>
      <c r="MJF551" s="131"/>
      <c r="MJG551" s="131"/>
      <c r="MJH551" s="131"/>
      <c r="MJI551" s="131"/>
      <c r="MJJ551" s="132"/>
      <c r="MJK551" s="129"/>
      <c r="MJL551" s="130"/>
      <c r="MJM551" s="89"/>
      <c r="MJN551" s="131"/>
      <c r="MJO551" s="131"/>
      <c r="MJP551" s="131"/>
      <c r="MJQ551" s="131"/>
      <c r="MJR551" s="132"/>
      <c r="MJS551" s="129"/>
      <c r="MJT551" s="130"/>
      <c r="MJU551" s="89"/>
      <c r="MJV551" s="131"/>
      <c r="MJW551" s="131"/>
      <c r="MJX551" s="131"/>
      <c r="MJY551" s="131"/>
      <c r="MJZ551" s="132"/>
      <c r="MKA551" s="129"/>
      <c r="MKB551" s="130"/>
      <c r="MKC551" s="89"/>
      <c r="MKD551" s="131"/>
      <c r="MKE551" s="131"/>
      <c r="MKF551" s="131"/>
      <c r="MKG551" s="131"/>
      <c r="MKH551" s="132"/>
      <c r="MKI551" s="129"/>
      <c r="MKJ551" s="130"/>
      <c r="MKK551" s="89"/>
      <c r="MKL551" s="131"/>
      <c r="MKM551" s="131"/>
      <c r="MKN551" s="131"/>
      <c r="MKO551" s="131"/>
      <c r="MKP551" s="132"/>
      <c r="MKQ551" s="129"/>
      <c r="MKR551" s="130"/>
      <c r="MKS551" s="89"/>
      <c r="MKT551" s="131"/>
      <c r="MKU551" s="131"/>
      <c r="MKV551" s="131"/>
      <c r="MKW551" s="131"/>
      <c r="MKX551" s="132"/>
      <c r="MKY551" s="129"/>
      <c r="MKZ551" s="130"/>
      <c r="MLA551" s="89"/>
      <c r="MLB551" s="131"/>
      <c r="MLC551" s="131"/>
      <c r="MLD551" s="131"/>
      <c r="MLE551" s="131"/>
      <c r="MLF551" s="132"/>
      <c r="MLG551" s="129"/>
      <c r="MLH551" s="130"/>
      <c r="MLI551" s="89"/>
      <c r="MLJ551" s="131"/>
      <c r="MLK551" s="131"/>
      <c r="MLL551" s="131"/>
      <c r="MLM551" s="131"/>
      <c r="MLN551" s="132"/>
      <c r="MLO551" s="129"/>
      <c r="MLP551" s="130"/>
      <c r="MLQ551" s="89"/>
      <c r="MLR551" s="131"/>
      <c r="MLS551" s="131"/>
      <c r="MLT551" s="131"/>
      <c r="MLU551" s="131"/>
      <c r="MLV551" s="132"/>
      <c r="MLW551" s="129"/>
      <c r="MLX551" s="130"/>
      <c r="MLY551" s="89"/>
      <c r="MLZ551" s="131"/>
      <c r="MMA551" s="131"/>
      <c r="MMB551" s="131"/>
      <c r="MMC551" s="131"/>
      <c r="MMD551" s="132"/>
      <c r="MME551" s="129"/>
      <c r="MMF551" s="130"/>
      <c r="MMG551" s="89"/>
      <c r="MMH551" s="131"/>
      <c r="MMI551" s="131"/>
      <c r="MMJ551" s="131"/>
      <c r="MMK551" s="131"/>
      <c r="MML551" s="132"/>
      <c r="MMM551" s="129"/>
      <c r="MMN551" s="130"/>
      <c r="MMO551" s="89"/>
      <c r="MMP551" s="131"/>
      <c r="MMQ551" s="131"/>
      <c r="MMR551" s="131"/>
      <c r="MMS551" s="131"/>
      <c r="MMT551" s="132"/>
      <c r="MMU551" s="129"/>
      <c r="MMV551" s="130"/>
      <c r="MMW551" s="89"/>
      <c r="MMX551" s="131"/>
      <c r="MMY551" s="131"/>
      <c r="MMZ551" s="131"/>
      <c r="MNA551" s="131"/>
      <c r="MNB551" s="132"/>
      <c r="MNC551" s="129"/>
      <c r="MND551" s="130"/>
      <c r="MNE551" s="89"/>
      <c r="MNF551" s="131"/>
      <c r="MNG551" s="131"/>
      <c r="MNH551" s="131"/>
      <c r="MNI551" s="131"/>
      <c r="MNJ551" s="132"/>
      <c r="MNK551" s="129"/>
      <c r="MNL551" s="130"/>
      <c r="MNM551" s="89"/>
      <c r="MNN551" s="131"/>
      <c r="MNO551" s="131"/>
      <c r="MNP551" s="131"/>
      <c r="MNQ551" s="131"/>
      <c r="MNR551" s="132"/>
      <c r="MNS551" s="129"/>
      <c r="MNT551" s="130"/>
      <c r="MNU551" s="89"/>
      <c r="MNV551" s="131"/>
      <c r="MNW551" s="131"/>
      <c r="MNX551" s="131"/>
      <c r="MNY551" s="131"/>
      <c r="MNZ551" s="132"/>
      <c r="MOA551" s="129"/>
      <c r="MOB551" s="130"/>
      <c r="MOC551" s="89"/>
      <c r="MOD551" s="131"/>
      <c r="MOE551" s="131"/>
      <c r="MOF551" s="131"/>
      <c r="MOG551" s="131"/>
      <c r="MOH551" s="132"/>
      <c r="MOI551" s="129"/>
      <c r="MOJ551" s="130"/>
      <c r="MOK551" s="89"/>
      <c r="MOL551" s="131"/>
      <c r="MOM551" s="131"/>
      <c r="MON551" s="131"/>
      <c r="MOO551" s="131"/>
      <c r="MOP551" s="132"/>
      <c r="MOQ551" s="129"/>
      <c r="MOR551" s="130"/>
      <c r="MOS551" s="89"/>
      <c r="MOT551" s="131"/>
      <c r="MOU551" s="131"/>
      <c r="MOV551" s="131"/>
      <c r="MOW551" s="131"/>
      <c r="MOX551" s="132"/>
      <c r="MOY551" s="129"/>
      <c r="MOZ551" s="130"/>
      <c r="MPA551" s="89"/>
      <c r="MPB551" s="131"/>
      <c r="MPC551" s="131"/>
      <c r="MPD551" s="131"/>
      <c r="MPE551" s="131"/>
      <c r="MPF551" s="132"/>
      <c r="MPG551" s="129"/>
      <c r="MPH551" s="130"/>
      <c r="MPI551" s="89"/>
      <c r="MPJ551" s="131"/>
      <c r="MPK551" s="131"/>
      <c r="MPL551" s="131"/>
      <c r="MPM551" s="131"/>
      <c r="MPN551" s="132"/>
      <c r="MPO551" s="129"/>
      <c r="MPP551" s="130"/>
      <c r="MPQ551" s="89"/>
      <c r="MPR551" s="131"/>
      <c r="MPS551" s="131"/>
      <c r="MPT551" s="131"/>
      <c r="MPU551" s="131"/>
      <c r="MPV551" s="132"/>
      <c r="MPW551" s="129"/>
      <c r="MPX551" s="130"/>
      <c r="MPY551" s="89"/>
      <c r="MPZ551" s="131"/>
      <c r="MQA551" s="131"/>
      <c r="MQB551" s="131"/>
      <c r="MQC551" s="131"/>
      <c r="MQD551" s="132"/>
      <c r="MQE551" s="129"/>
      <c r="MQF551" s="130"/>
      <c r="MQG551" s="89"/>
      <c r="MQH551" s="131"/>
      <c r="MQI551" s="131"/>
      <c r="MQJ551" s="131"/>
      <c r="MQK551" s="131"/>
      <c r="MQL551" s="132"/>
      <c r="MQM551" s="129"/>
      <c r="MQN551" s="130"/>
      <c r="MQO551" s="89"/>
      <c r="MQP551" s="131"/>
      <c r="MQQ551" s="131"/>
      <c r="MQR551" s="131"/>
      <c r="MQS551" s="131"/>
      <c r="MQT551" s="132"/>
      <c r="MQU551" s="129"/>
      <c r="MQV551" s="130"/>
      <c r="MQW551" s="89"/>
      <c r="MQX551" s="131"/>
      <c r="MQY551" s="131"/>
      <c r="MQZ551" s="131"/>
      <c r="MRA551" s="131"/>
      <c r="MRB551" s="132"/>
      <c r="MRC551" s="129"/>
      <c r="MRD551" s="130"/>
      <c r="MRE551" s="89"/>
      <c r="MRF551" s="131"/>
      <c r="MRG551" s="131"/>
      <c r="MRH551" s="131"/>
      <c r="MRI551" s="131"/>
      <c r="MRJ551" s="132"/>
      <c r="MRK551" s="129"/>
      <c r="MRL551" s="130"/>
      <c r="MRM551" s="89"/>
      <c r="MRN551" s="131"/>
      <c r="MRO551" s="131"/>
      <c r="MRP551" s="131"/>
      <c r="MRQ551" s="131"/>
      <c r="MRR551" s="132"/>
      <c r="MRS551" s="129"/>
      <c r="MRT551" s="130"/>
      <c r="MRU551" s="89"/>
      <c r="MRV551" s="131"/>
      <c r="MRW551" s="131"/>
      <c r="MRX551" s="131"/>
      <c r="MRY551" s="131"/>
      <c r="MRZ551" s="132"/>
      <c r="MSA551" s="129"/>
      <c r="MSB551" s="130"/>
      <c r="MSC551" s="89"/>
      <c r="MSD551" s="131"/>
      <c r="MSE551" s="131"/>
      <c r="MSF551" s="131"/>
      <c r="MSG551" s="131"/>
      <c r="MSH551" s="132"/>
      <c r="MSI551" s="129"/>
      <c r="MSJ551" s="130"/>
      <c r="MSK551" s="89"/>
      <c r="MSL551" s="131"/>
      <c r="MSM551" s="131"/>
      <c r="MSN551" s="131"/>
      <c r="MSO551" s="131"/>
      <c r="MSP551" s="132"/>
      <c r="MSQ551" s="129"/>
      <c r="MSR551" s="130"/>
      <c r="MSS551" s="89"/>
      <c r="MST551" s="131"/>
      <c r="MSU551" s="131"/>
      <c r="MSV551" s="131"/>
      <c r="MSW551" s="131"/>
      <c r="MSX551" s="132"/>
      <c r="MSY551" s="129"/>
      <c r="MSZ551" s="130"/>
      <c r="MTA551" s="89"/>
      <c r="MTB551" s="131"/>
      <c r="MTC551" s="131"/>
      <c r="MTD551" s="131"/>
      <c r="MTE551" s="131"/>
      <c r="MTF551" s="132"/>
      <c r="MTG551" s="129"/>
      <c r="MTH551" s="130"/>
      <c r="MTI551" s="89"/>
      <c r="MTJ551" s="131"/>
      <c r="MTK551" s="131"/>
      <c r="MTL551" s="131"/>
      <c r="MTM551" s="131"/>
      <c r="MTN551" s="132"/>
      <c r="MTO551" s="129"/>
      <c r="MTP551" s="130"/>
      <c r="MTQ551" s="89"/>
      <c r="MTR551" s="131"/>
      <c r="MTS551" s="131"/>
      <c r="MTT551" s="131"/>
      <c r="MTU551" s="131"/>
      <c r="MTV551" s="132"/>
      <c r="MTW551" s="129"/>
      <c r="MTX551" s="130"/>
      <c r="MTY551" s="89"/>
      <c r="MTZ551" s="131"/>
      <c r="MUA551" s="131"/>
      <c r="MUB551" s="131"/>
      <c r="MUC551" s="131"/>
      <c r="MUD551" s="132"/>
      <c r="MUE551" s="129"/>
      <c r="MUF551" s="130"/>
      <c r="MUG551" s="89"/>
      <c r="MUH551" s="131"/>
      <c r="MUI551" s="131"/>
      <c r="MUJ551" s="131"/>
      <c r="MUK551" s="131"/>
      <c r="MUL551" s="132"/>
      <c r="MUM551" s="129"/>
      <c r="MUN551" s="130"/>
      <c r="MUO551" s="89"/>
      <c r="MUP551" s="131"/>
      <c r="MUQ551" s="131"/>
      <c r="MUR551" s="131"/>
      <c r="MUS551" s="131"/>
      <c r="MUT551" s="132"/>
      <c r="MUU551" s="129"/>
      <c r="MUV551" s="130"/>
      <c r="MUW551" s="89"/>
      <c r="MUX551" s="131"/>
      <c r="MUY551" s="131"/>
      <c r="MUZ551" s="131"/>
      <c r="MVA551" s="131"/>
      <c r="MVB551" s="132"/>
      <c r="MVC551" s="129"/>
      <c r="MVD551" s="130"/>
      <c r="MVE551" s="89"/>
      <c r="MVF551" s="131"/>
      <c r="MVG551" s="131"/>
      <c r="MVH551" s="131"/>
      <c r="MVI551" s="131"/>
      <c r="MVJ551" s="132"/>
      <c r="MVK551" s="129"/>
      <c r="MVL551" s="130"/>
      <c r="MVM551" s="89"/>
      <c r="MVN551" s="131"/>
      <c r="MVO551" s="131"/>
      <c r="MVP551" s="131"/>
      <c r="MVQ551" s="131"/>
      <c r="MVR551" s="132"/>
      <c r="MVS551" s="129"/>
      <c r="MVT551" s="130"/>
      <c r="MVU551" s="89"/>
      <c r="MVV551" s="131"/>
      <c r="MVW551" s="131"/>
      <c r="MVX551" s="131"/>
      <c r="MVY551" s="131"/>
      <c r="MVZ551" s="132"/>
      <c r="MWA551" s="129"/>
      <c r="MWB551" s="130"/>
      <c r="MWC551" s="89"/>
      <c r="MWD551" s="131"/>
      <c r="MWE551" s="131"/>
      <c r="MWF551" s="131"/>
      <c r="MWG551" s="131"/>
      <c r="MWH551" s="132"/>
      <c r="MWI551" s="129"/>
      <c r="MWJ551" s="130"/>
      <c r="MWK551" s="89"/>
      <c r="MWL551" s="131"/>
      <c r="MWM551" s="131"/>
      <c r="MWN551" s="131"/>
      <c r="MWO551" s="131"/>
      <c r="MWP551" s="132"/>
      <c r="MWQ551" s="129"/>
      <c r="MWR551" s="130"/>
      <c r="MWS551" s="89"/>
      <c r="MWT551" s="131"/>
      <c r="MWU551" s="131"/>
      <c r="MWV551" s="131"/>
      <c r="MWW551" s="131"/>
      <c r="MWX551" s="132"/>
      <c r="MWY551" s="129"/>
      <c r="MWZ551" s="130"/>
      <c r="MXA551" s="89"/>
      <c r="MXB551" s="131"/>
      <c r="MXC551" s="131"/>
      <c r="MXD551" s="131"/>
      <c r="MXE551" s="131"/>
      <c r="MXF551" s="132"/>
      <c r="MXG551" s="129"/>
      <c r="MXH551" s="130"/>
      <c r="MXI551" s="89"/>
      <c r="MXJ551" s="131"/>
      <c r="MXK551" s="131"/>
      <c r="MXL551" s="131"/>
      <c r="MXM551" s="131"/>
      <c r="MXN551" s="132"/>
      <c r="MXO551" s="129"/>
      <c r="MXP551" s="130"/>
      <c r="MXQ551" s="89"/>
      <c r="MXR551" s="131"/>
      <c r="MXS551" s="131"/>
      <c r="MXT551" s="131"/>
      <c r="MXU551" s="131"/>
      <c r="MXV551" s="132"/>
      <c r="MXW551" s="129"/>
      <c r="MXX551" s="130"/>
      <c r="MXY551" s="89"/>
      <c r="MXZ551" s="131"/>
      <c r="MYA551" s="131"/>
      <c r="MYB551" s="131"/>
      <c r="MYC551" s="131"/>
      <c r="MYD551" s="132"/>
      <c r="MYE551" s="129"/>
      <c r="MYF551" s="130"/>
      <c r="MYG551" s="89"/>
      <c r="MYH551" s="131"/>
      <c r="MYI551" s="131"/>
      <c r="MYJ551" s="131"/>
      <c r="MYK551" s="131"/>
      <c r="MYL551" s="132"/>
      <c r="MYM551" s="129"/>
      <c r="MYN551" s="130"/>
      <c r="MYO551" s="89"/>
      <c r="MYP551" s="131"/>
      <c r="MYQ551" s="131"/>
      <c r="MYR551" s="131"/>
      <c r="MYS551" s="131"/>
      <c r="MYT551" s="132"/>
      <c r="MYU551" s="129"/>
      <c r="MYV551" s="130"/>
      <c r="MYW551" s="89"/>
      <c r="MYX551" s="131"/>
      <c r="MYY551" s="131"/>
      <c r="MYZ551" s="131"/>
      <c r="MZA551" s="131"/>
      <c r="MZB551" s="132"/>
      <c r="MZC551" s="129"/>
      <c r="MZD551" s="130"/>
      <c r="MZE551" s="89"/>
      <c r="MZF551" s="131"/>
      <c r="MZG551" s="131"/>
      <c r="MZH551" s="131"/>
      <c r="MZI551" s="131"/>
      <c r="MZJ551" s="132"/>
      <c r="MZK551" s="129"/>
      <c r="MZL551" s="130"/>
      <c r="MZM551" s="89"/>
      <c r="MZN551" s="131"/>
      <c r="MZO551" s="131"/>
      <c r="MZP551" s="131"/>
      <c r="MZQ551" s="131"/>
      <c r="MZR551" s="132"/>
      <c r="MZS551" s="129"/>
      <c r="MZT551" s="130"/>
      <c r="MZU551" s="89"/>
      <c r="MZV551" s="131"/>
      <c r="MZW551" s="131"/>
      <c r="MZX551" s="131"/>
      <c r="MZY551" s="131"/>
      <c r="MZZ551" s="132"/>
      <c r="NAA551" s="129"/>
      <c r="NAB551" s="130"/>
      <c r="NAC551" s="89"/>
      <c r="NAD551" s="131"/>
      <c r="NAE551" s="131"/>
      <c r="NAF551" s="131"/>
      <c r="NAG551" s="131"/>
      <c r="NAH551" s="132"/>
      <c r="NAI551" s="129"/>
      <c r="NAJ551" s="130"/>
      <c r="NAK551" s="89"/>
      <c r="NAL551" s="131"/>
      <c r="NAM551" s="131"/>
      <c r="NAN551" s="131"/>
      <c r="NAO551" s="131"/>
      <c r="NAP551" s="132"/>
      <c r="NAQ551" s="129"/>
      <c r="NAR551" s="130"/>
      <c r="NAS551" s="89"/>
      <c r="NAT551" s="131"/>
      <c r="NAU551" s="131"/>
      <c r="NAV551" s="131"/>
      <c r="NAW551" s="131"/>
      <c r="NAX551" s="132"/>
      <c r="NAY551" s="129"/>
      <c r="NAZ551" s="130"/>
      <c r="NBA551" s="89"/>
      <c r="NBB551" s="131"/>
      <c r="NBC551" s="131"/>
      <c r="NBD551" s="131"/>
      <c r="NBE551" s="131"/>
      <c r="NBF551" s="132"/>
      <c r="NBG551" s="129"/>
      <c r="NBH551" s="130"/>
      <c r="NBI551" s="89"/>
      <c r="NBJ551" s="131"/>
      <c r="NBK551" s="131"/>
      <c r="NBL551" s="131"/>
      <c r="NBM551" s="131"/>
      <c r="NBN551" s="132"/>
      <c r="NBO551" s="129"/>
      <c r="NBP551" s="130"/>
      <c r="NBQ551" s="89"/>
      <c r="NBR551" s="131"/>
      <c r="NBS551" s="131"/>
      <c r="NBT551" s="131"/>
      <c r="NBU551" s="131"/>
      <c r="NBV551" s="132"/>
      <c r="NBW551" s="129"/>
      <c r="NBX551" s="130"/>
      <c r="NBY551" s="89"/>
      <c r="NBZ551" s="131"/>
      <c r="NCA551" s="131"/>
      <c r="NCB551" s="131"/>
      <c r="NCC551" s="131"/>
      <c r="NCD551" s="132"/>
      <c r="NCE551" s="129"/>
      <c r="NCF551" s="130"/>
      <c r="NCG551" s="89"/>
      <c r="NCH551" s="131"/>
      <c r="NCI551" s="131"/>
      <c r="NCJ551" s="131"/>
      <c r="NCK551" s="131"/>
      <c r="NCL551" s="132"/>
      <c r="NCM551" s="129"/>
      <c r="NCN551" s="130"/>
      <c r="NCO551" s="89"/>
      <c r="NCP551" s="131"/>
      <c r="NCQ551" s="131"/>
      <c r="NCR551" s="131"/>
      <c r="NCS551" s="131"/>
      <c r="NCT551" s="132"/>
      <c r="NCU551" s="129"/>
      <c r="NCV551" s="130"/>
      <c r="NCW551" s="89"/>
      <c r="NCX551" s="131"/>
      <c r="NCY551" s="131"/>
      <c r="NCZ551" s="131"/>
      <c r="NDA551" s="131"/>
      <c r="NDB551" s="132"/>
      <c r="NDC551" s="129"/>
      <c r="NDD551" s="130"/>
      <c r="NDE551" s="89"/>
      <c r="NDF551" s="131"/>
      <c r="NDG551" s="131"/>
      <c r="NDH551" s="131"/>
      <c r="NDI551" s="131"/>
      <c r="NDJ551" s="132"/>
      <c r="NDK551" s="129"/>
      <c r="NDL551" s="130"/>
      <c r="NDM551" s="89"/>
      <c r="NDN551" s="131"/>
      <c r="NDO551" s="131"/>
      <c r="NDP551" s="131"/>
      <c r="NDQ551" s="131"/>
      <c r="NDR551" s="132"/>
      <c r="NDS551" s="129"/>
      <c r="NDT551" s="130"/>
      <c r="NDU551" s="89"/>
      <c r="NDV551" s="131"/>
      <c r="NDW551" s="131"/>
      <c r="NDX551" s="131"/>
      <c r="NDY551" s="131"/>
      <c r="NDZ551" s="132"/>
      <c r="NEA551" s="129"/>
      <c r="NEB551" s="130"/>
      <c r="NEC551" s="89"/>
      <c r="NED551" s="131"/>
      <c r="NEE551" s="131"/>
      <c r="NEF551" s="131"/>
      <c r="NEG551" s="131"/>
      <c r="NEH551" s="132"/>
      <c r="NEI551" s="129"/>
      <c r="NEJ551" s="130"/>
      <c r="NEK551" s="89"/>
      <c r="NEL551" s="131"/>
      <c r="NEM551" s="131"/>
      <c r="NEN551" s="131"/>
      <c r="NEO551" s="131"/>
      <c r="NEP551" s="132"/>
      <c r="NEQ551" s="129"/>
      <c r="NER551" s="130"/>
      <c r="NES551" s="89"/>
      <c r="NET551" s="131"/>
      <c r="NEU551" s="131"/>
      <c r="NEV551" s="131"/>
      <c r="NEW551" s="131"/>
      <c r="NEX551" s="132"/>
      <c r="NEY551" s="129"/>
      <c r="NEZ551" s="130"/>
      <c r="NFA551" s="89"/>
      <c r="NFB551" s="131"/>
      <c r="NFC551" s="131"/>
      <c r="NFD551" s="131"/>
      <c r="NFE551" s="131"/>
      <c r="NFF551" s="132"/>
      <c r="NFG551" s="129"/>
      <c r="NFH551" s="130"/>
      <c r="NFI551" s="89"/>
      <c r="NFJ551" s="131"/>
      <c r="NFK551" s="131"/>
      <c r="NFL551" s="131"/>
      <c r="NFM551" s="131"/>
      <c r="NFN551" s="132"/>
      <c r="NFO551" s="129"/>
      <c r="NFP551" s="130"/>
      <c r="NFQ551" s="89"/>
      <c r="NFR551" s="131"/>
      <c r="NFS551" s="131"/>
      <c r="NFT551" s="131"/>
      <c r="NFU551" s="131"/>
      <c r="NFV551" s="132"/>
      <c r="NFW551" s="129"/>
      <c r="NFX551" s="130"/>
      <c r="NFY551" s="89"/>
      <c r="NFZ551" s="131"/>
      <c r="NGA551" s="131"/>
      <c r="NGB551" s="131"/>
      <c r="NGC551" s="131"/>
      <c r="NGD551" s="132"/>
      <c r="NGE551" s="129"/>
      <c r="NGF551" s="130"/>
      <c r="NGG551" s="89"/>
      <c r="NGH551" s="131"/>
      <c r="NGI551" s="131"/>
      <c r="NGJ551" s="131"/>
      <c r="NGK551" s="131"/>
      <c r="NGL551" s="132"/>
      <c r="NGM551" s="129"/>
      <c r="NGN551" s="130"/>
      <c r="NGO551" s="89"/>
      <c r="NGP551" s="131"/>
      <c r="NGQ551" s="131"/>
      <c r="NGR551" s="131"/>
      <c r="NGS551" s="131"/>
      <c r="NGT551" s="132"/>
      <c r="NGU551" s="129"/>
      <c r="NGV551" s="130"/>
      <c r="NGW551" s="89"/>
      <c r="NGX551" s="131"/>
      <c r="NGY551" s="131"/>
      <c r="NGZ551" s="131"/>
      <c r="NHA551" s="131"/>
      <c r="NHB551" s="132"/>
      <c r="NHC551" s="129"/>
      <c r="NHD551" s="130"/>
      <c r="NHE551" s="89"/>
      <c r="NHF551" s="131"/>
      <c r="NHG551" s="131"/>
      <c r="NHH551" s="131"/>
      <c r="NHI551" s="131"/>
      <c r="NHJ551" s="132"/>
      <c r="NHK551" s="129"/>
      <c r="NHL551" s="130"/>
      <c r="NHM551" s="89"/>
      <c r="NHN551" s="131"/>
      <c r="NHO551" s="131"/>
      <c r="NHP551" s="131"/>
      <c r="NHQ551" s="131"/>
      <c r="NHR551" s="132"/>
      <c r="NHS551" s="129"/>
      <c r="NHT551" s="130"/>
      <c r="NHU551" s="89"/>
      <c r="NHV551" s="131"/>
      <c r="NHW551" s="131"/>
      <c r="NHX551" s="131"/>
      <c r="NHY551" s="131"/>
      <c r="NHZ551" s="132"/>
      <c r="NIA551" s="129"/>
      <c r="NIB551" s="130"/>
      <c r="NIC551" s="89"/>
      <c r="NID551" s="131"/>
      <c r="NIE551" s="131"/>
      <c r="NIF551" s="131"/>
      <c r="NIG551" s="131"/>
      <c r="NIH551" s="132"/>
      <c r="NII551" s="129"/>
      <c r="NIJ551" s="130"/>
      <c r="NIK551" s="89"/>
      <c r="NIL551" s="131"/>
      <c r="NIM551" s="131"/>
      <c r="NIN551" s="131"/>
      <c r="NIO551" s="131"/>
      <c r="NIP551" s="132"/>
      <c r="NIQ551" s="129"/>
      <c r="NIR551" s="130"/>
      <c r="NIS551" s="89"/>
      <c r="NIT551" s="131"/>
      <c r="NIU551" s="131"/>
      <c r="NIV551" s="131"/>
      <c r="NIW551" s="131"/>
      <c r="NIX551" s="132"/>
      <c r="NIY551" s="129"/>
      <c r="NIZ551" s="130"/>
      <c r="NJA551" s="89"/>
      <c r="NJB551" s="131"/>
      <c r="NJC551" s="131"/>
      <c r="NJD551" s="131"/>
      <c r="NJE551" s="131"/>
      <c r="NJF551" s="132"/>
      <c r="NJG551" s="129"/>
      <c r="NJH551" s="130"/>
      <c r="NJI551" s="89"/>
      <c r="NJJ551" s="131"/>
      <c r="NJK551" s="131"/>
      <c r="NJL551" s="131"/>
      <c r="NJM551" s="131"/>
      <c r="NJN551" s="132"/>
      <c r="NJO551" s="129"/>
      <c r="NJP551" s="130"/>
      <c r="NJQ551" s="89"/>
      <c r="NJR551" s="131"/>
      <c r="NJS551" s="131"/>
      <c r="NJT551" s="131"/>
      <c r="NJU551" s="131"/>
      <c r="NJV551" s="132"/>
      <c r="NJW551" s="129"/>
      <c r="NJX551" s="130"/>
      <c r="NJY551" s="89"/>
      <c r="NJZ551" s="131"/>
      <c r="NKA551" s="131"/>
      <c r="NKB551" s="131"/>
      <c r="NKC551" s="131"/>
      <c r="NKD551" s="132"/>
      <c r="NKE551" s="129"/>
      <c r="NKF551" s="130"/>
      <c r="NKG551" s="89"/>
      <c r="NKH551" s="131"/>
      <c r="NKI551" s="131"/>
      <c r="NKJ551" s="131"/>
      <c r="NKK551" s="131"/>
      <c r="NKL551" s="132"/>
      <c r="NKM551" s="129"/>
      <c r="NKN551" s="130"/>
      <c r="NKO551" s="89"/>
      <c r="NKP551" s="131"/>
      <c r="NKQ551" s="131"/>
      <c r="NKR551" s="131"/>
      <c r="NKS551" s="131"/>
      <c r="NKT551" s="132"/>
      <c r="NKU551" s="129"/>
      <c r="NKV551" s="130"/>
      <c r="NKW551" s="89"/>
      <c r="NKX551" s="131"/>
      <c r="NKY551" s="131"/>
      <c r="NKZ551" s="131"/>
      <c r="NLA551" s="131"/>
      <c r="NLB551" s="132"/>
      <c r="NLC551" s="129"/>
      <c r="NLD551" s="130"/>
      <c r="NLE551" s="89"/>
      <c r="NLF551" s="131"/>
      <c r="NLG551" s="131"/>
      <c r="NLH551" s="131"/>
      <c r="NLI551" s="131"/>
      <c r="NLJ551" s="132"/>
      <c r="NLK551" s="129"/>
      <c r="NLL551" s="130"/>
      <c r="NLM551" s="89"/>
      <c r="NLN551" s="131"/>
      <c r="NLO551" s="131"/>
      <c r="NLP551" s="131"/>
      <c r="NLQ551" s="131"/>
      <c r="NLR551" s="132"/>
      <c r="NLS551" s="129"/>
      <c r="NLT551" s="130"/>
      <c r="NLU551" s="89"/>
      <c r="NLV551" s="131"/>
      <c r="NLW551" s="131"/>
      <c r="NLX551" s="131"/>
      <c r="NLY551" s="131"/>
      <c r="NLZ551" s="132"/>
      <c r="NMA551" s="129"/>
      <c r="NMB551" s="130"/>
      <c r="NMC551" s="89"/>
      <c r="NMD551" s="131"/>
      <c r="NME551" s="131"/>
      <c r="NMF551" s="131"/>
      <c r="NMG551" s="131"/>
      <c r="NMH551" s="132"/>
      <c r="NMI551" s="129"/>
      <c r="NMJ551" s="130"/>
      <c r="NMK551" s="89"/>
      <c r="NML551" s="131"/>
      <c r="NMM551" s="131"/>
      <c r="NMN551" s="131"/>
      <c r="NMO551" s="131"/>
      <c r="NMP551" s="132"/>
      <c r="NMQ551" s="129"/>
      <c r="NMR551" s="130"/>
      <c r="NMS551" s="89"/>
      <c r="NMT551" s="131"/>
      <c r="NMU551" s="131"/>
      <c r="NMV551" s="131"/>
      <c r="NMW551" s="131"/>
      <c r="NMX551" s="132"/>
      <c r="NMY551" s="129"/>
      <c r="NMZ551" s="130"/>
      <c r="NNA551" s="89"/>
      <c r="NNB551" s="131"/>
      <c r="NNC551" s="131"/>
      <c r="NND551" s="131"/>
      <c r="NNE551" s="131"/>
      <c r="NNF551" s="132"/>
      <c r="NNG551" s="129"/>
      <c r="NNH551" s="130"/>
      <c r="NNI551" s="89"/>
      <c r="NNJ551" s="131"/>
      <c r="NNK551" s="131"/>
      <c r="NNL551" s="131"/>
      <c r="NNM551" s="131"/>
      <c r="NNN551" s="132"/>
      <c r="NNO551" s="129"/>
      <c r="NNP551" s="130"/>
      <c r="NNQ551" s="89"/>
      <c r="NNR551" s="131"/>
      <c r="NNS551" s="131"/>
      <c r="NNT551" s="131"/>
      <c r="NNU551" s="131"/>
      <c r="NNV551" s="132"/>
      <c r="NNW551" s="129"/>
      <c r="NNX551" s="130"/>
      <c r="NNY551" s="89"/>
      <c r="NNZ551" s="131"/>
      <c r="NOA551" s="131"/>
      <c r="NOB551" s="131"/>
      <c r="NOC551" s="131"/>
      <c r="NOD551" s="132"/>
      <c r="NOE551" s="129"/>
      <c r="NOF551" s="130"/>
      <c r="NOG551" s="89"/>
      <c r="NOH551" s="131"/>
      <c r="NOI551" s="131"/>
      <c r="NOJ551" s="131"/>
      <c r="NOK551" s="131"/>
      <c r="NOL551" s="132"/>
      <c r="NOM551" s="129"/>
      <c r="NON551" s="130"/>
      <c r="NOO551" s="89"/>
      <c r="NOP551" s="131"/>
      <c r="NOQ551" s="131"/>
      <c r="NOR551" s="131"/>
      <c r="NOS551" s="131"/>
      <c r="NOT551" s="132"/>
      <c r="NOU551" s="129"/>
      <c r="NOV551" s="130"/>
      <c r="NOW551" s="89"/>
      <c r="NOX551" s="131"/>
      <c r="NOY551" s="131"/>
      <c r="NOZ551" s="131"/>
      <c r="NPA551" s="131"/>
      <c r="NPB551" s="132"/>
      <c r="NPC551" s="129"/>
      <c r="NPD551" s="130"/>
      <c r="NPE551" s="89"/>
      <c r="NPF551" s="131"/>
      <c r="NPG551" s="131"/>
      <c r="NPH551" s="131"/>
      <c r="NPI551" s="131"/>
      <c r="NPJ551" s="132"/>
      <c r="NPK551" s="129"/>
      <c r="NPL551" s="130"/>
      <c r="NPM551" s="89"/>
      <c r="NPN551" s="131"/>
      <c r="NPO551" s="131"/>
      <c r="NPP551" s="131"/>
      <c r="NPQ551" s="131"/>
      <c r="NPR551" s="132"/>
      <c r="NPS551" s="129"/>
      <c r="NPT551" s="130"/>
      <c r="NPU551" s="89"/>
      <c r="NPV551" s="131"/>
      <c r="NPW551" s="131"/>
      <c r="NPX551" s="131"/>
      <c r="NPY551" s="131"/>
      <c r="NPZ551" s="132"/>
      <c r="NQA551" s="129"/>
      <c r="NQB551" s="130"/>
      <c r="NQC551" s="89"/>
      <c r="NQD551" s="131"/>
      <c r="NQE551" s="131"/>
      <c r="NQF551" s="131"/>
      <c r="NQG551" s="131"/>
      <c r="NQH551" s="132"/>
      <c r="NQI551" s="129"/>
      <c r="NQJ551" s="130"/>
      <c r="NQK551" s="89"/>
      <c r="NQL551" s="131"/>
      <c r="NQM551" s="131"/>
      <c r="NQN551" s="131"/>
      <c r="NQO551" s="131"/>
      <c r="NQP551" s="132"/>
      <c r="NQQ551" s="129"/>
      <c r="NQR551" s="130"/>
      <c r="NQS551" s="89"/>
      <c r="NQT551" s="131"/>
      <c r="NQU551" s="131"/>
      <c r="NQV551" s="131"/>
      <c r="NQW551" s="131"/>
      <c r="NQX551" s="132"/>
      <c r="NQY551" s="129"/>
      <c r="NQZ551" s="130"/>
      <c r="NRA551" s="89"/>
      <c r="NRB551" s="131"/>
      <c r="NRC551" s="131"/>
      <c r="NRD551" s="131"/>
      <c r="NRE551" s="131"/>
      <c r="NRF551" s="132"/>
      <c r="NRG551" s="129"/>
      <c r="NRH551" s="130"/>
      <c r="NRI551" s="89"/>
      <c r="NRJ551" s="131"/>
      <c r="NRK551" s="131"/>
      <c r="NRL551" s="131"/>
      <c r="NRM551" s="131"/>
      <c r="NRN551" s="132"/>
      <c r="NRO551" s="129"/>
      <c r="NRP551" s="130"/>
      <c r="NRQ551" s="89"/>
      <c r="NRR551" s="131"/>
      <c r="NRS551" s="131"/>
      <c r="NRT551" s="131"/>
      <c r="NRU551" s="131"/>
      <c r="NRV551" s="132"/>
      <c r="NRW551" s="129"/>
      <c r="NRX551" s="130"/>
      <c r="NRY551" s="89"/>
      <c r="NRZ551" s="131"/>
      <c r="NSA551" s="131"/>
      <c r="NSB551" s="131"/>
      <c r="NSC551" s="131"/>
      <c r="NSD551" s="132"/>
      <c r="NSE551" s="129"/>
      <c r="NSF551" s="130"/>
      <c r="NSG551" s="89"/>
      <c r="NSH551" s="131"/>
      <c r="NSI551" s="131"/>
      <c r="NSJ551" s="131"/>
      <c r="NSK551" s="131"/>
      <c r="NSL551" s="132"/>
      <c r="NSM551" s="129"/>
      <c r="NSN551" s="130"/>
      <c r="NSO551" s="89"/>
      <c r="NSP551" s="131"/>
      <c r="NSQ551" s="131"/>
      <c r="NSR551" s="131"/>
      <c r="NSS551" s="131"/>
      <c r="NST551" s="132"/>
      <c r="NSU551" s="129"/>
      <c r="NSV551" s="130"/>
      <c r="NSW551" s="89"/>
      <c r="NSX551" s="131"/>
      <c r="NSY551" s="131"/>
      <c r="NSZ551" s="131"/>
      <c r="NTA551" s="131"/>
      <c r="NTB551" s="132"/>
      <c r="NTC551" s="129"/>
      <c r="NTD551" s="130"/>
      <c r="NTE551" s="89"/>
      <c r="NTF551" s="131"/>
      <c r="NTG551" s="131"/>
      <c r="NTH551" s="131"/>
      <c r="NTI551" s="131"/>
      <c r="NTJ551" s="132"/>
      <c r="NTK551" s="129"/>
      <c r="NTL551" s="130"/>
      <c r="NTM551" s="89"/>
      <c r="NTN551" s="131"/>
      <c r="NTO551" s="131"/>
      <c r="NTP551" s="131"/>
      <c r="NTQ551" s="131"/>
      <c r="NTR551" s="132"/>
      <c r="NTS551" s="129"/>
      <c r="NTT551" s="130"/>
      <c r="NTU551" s="89"/>
      <c r="NTV551" s="131"/>
      <c r="NTW551" s="131"/>
      <c r="NTX551" s="131"/>
      <c r="NTY551" s="131"/>
      <c r="NTZ551" s="132"/>
      <c r="NUA551" s="129"/>
      <c r="NUB551" s="130"/>
      <c r="NUC551" s="89"/>
      <c r="NUD551" s="131"/>
      <c r="NUE551" s="131"/>
      <c r="NUF551" s="131"/>
      <c r="NUG551" s="131"/>
      <c r="NUH551" s="132"/>
      <c r="NUI551" s="129"/>
      <c r="NUJ551" s="130"/>
      <c r="NUK551" s="89"/>
      <c r="NUL551" s="131"/>
      <c r="NUM551" s="131"/>
      <c r="NUN551" s="131"/>
      <c r="NUO551" s="131"/>
      <c r="NUP551" s="132"/>
      <c r="NUQ551" s="129"/>
      <c r="NUR551" s="130"/>
      <c r="NUS551" s="89"/>
      <c r="NUT551" s="131"/>
      <c r="NUU551" s="131"/>
      <c r="NUV551" s="131"/>
      <c r="NUW551" s="131"/>
      <c r="NUX551" s="132"/>
      <c r="NUY551" s="129"/>
      <c r="NUZ551" s="130"/>
      <c r="NVA551" s="89"/>
      <c r="NVB551" s="131"/>
      <c r="NVC551" s="131"/>
      <c r="NVD551" s="131"/>
      <c r="NVE551" s="131"/>
      <c r="NVF551" s="132"/>
      <c r="NVG551" s="129"/>
      <c r="NVH551" s="130"/>
      <c r="NVI551" s="89"/>
      <c r="NVJ551" s="131"/>
      <c r="NVK551" s="131"/>
      <c r="NVL551" s="131"/>
      <c r="NVM551" s="131"/>
      <c r="NVN551" s="132"/>
      <c r="NVO551" s="129"/>
      <c r="NVP551" s="130"/>
      <c r="NVQ551" s="89"/>
      <c r="NVR551" s="131"/>
      <c r="NVS551" s="131"/>
      <c r="NVT551" s="131"/>
      <c r="NVU551" s="131"/>
      <c r="NVV551" s="132"/>
      <c r="NVW551" s="129"/>
      <c r="NVX551" s="130"/>
      <c r="NVY551" s="89"/>
      <c r="NVZ551" s="131"/>
      <c r="NWA551" s="131"/>
      <c r="NWB551" s="131"/>
      <c r="NWC551" s="131"/>
      <c r="NWD551" s="132"/>
      <c r="NWE551" s="129"/>
      <c r="NWF551" s="130"/>
      <c r="NWG551" s="89"/>
      <c r="NWH551" s="131"/>
      <c r="NWI551" s="131"/>
      <c r="NWJ551" s="131"/>
      <c r="NWK551" s="131"/>
      <c r="NWL551" s="132"/>
      <c r="NWM551" s="129"/>
      <c r="NWN551" s="130"/>
      <c r="NWO551" s="89"/>
      <c r="NWP551" s="131"/>
      <c r="NWQ551" s="131"/>
      <c r="NWR551" s="131"/>
      <c r="NWS551" s="131"/>
      <c r="NWT551" s="132"/>
      <c r="NWU551" s="129"/>
      <c r="NWV551" s="130"/>
      <c r="NWW551" s="89"/>
      <c r="NWX551" s="131"/>
      <c r="NWY551" s="131"/>
      <c r="NWZ551" s="131"/>
      <c r="NXA551" s="131"/>
      <c r="NXB551" s="132"/>
      <c r="NXC551" s="129"/>
      <c r="NXD551" s="130"/>
      <c r="NXE551" s="89"/>
      <c r="NXF551" s="131"/>
      <c r="NXG551" s="131"/>
      <c r="NXH551" s="131"/>
      <c r="NXI551" s="131"/>
      <c r="NXJ551" s="132"/>
      <c r="NXK551" s="129"/>
      <c r="NXL551" s="130"/>
      <c r="NXM551" s="89"/>
      <c r="NXN551" s="131"/>
      <c r="NXO551" s="131"/>
      <c r="NXP551" s="131"/>
      <c r="NXQ551" s="131"/>
      <c r="NXR551" s="132"/>
      <c r="NXS551" s="129"/>
      <c r="NXT551" s="130"/>
      <c r="NXU551" s="89"/>
      <c r="NXV551" s="131"/>
      <c r="NXW551" s="131"/>
      <c r="NXX551" s="131"/>
      <c r="NXY551" s="131"/>
      <c r="NXZ551" s="132"/>
      <c r="NYA551" s="129"/>
      <c r="NYB551" s="130"/>
      <c r="NYC551" s="89"/>
      <c r="NYD551" s="131"/>
      <c r="NYE551" s="131"/>
      <c r="NYF551" s="131"/>
      <c r="NYG551" s="131"/>
      <c r="NYH551" s="132"/>
      <c r="NYI551" s="129"/>
      <c r="NYJ551" s="130"/>
      <c r="NYK551" s="89"/>
      <c r="NYL551" s="131"/>
      <c r="NYM551" s="131"/>
      <c r="NYN551" s="131"/>
      <c r="NYO551" s="131"/>
      <c r="NYP551" s="132"/>
      <c r="NYQ551" s="129"/>
      <c r="NYR551" s="130"/>
      <c r="NYS551" s="89"/>
      <c r="NYT551" s="131"/>
      <c r="NYU551" s="131"/>
      <c r="NYV551" s="131"/>
      <c r="NYW551" s="131"/>
      <c r="NYX551" s="132"/>
      <c r="NYY551" s="129"/>
      <c r="NYZ551" s="130"/>
      <c r="NZA551" s="89"/>
      <c r="NZB551" s="131"/>
      <c r="NZC551" s="131"/>
      <c r="NZD551" s="131"/>
      <c r="NZE551" s="131"/>
      <c r="NZF551" s="132"/>
      <c r="NZG551" s="129"/>
      <c r="NZH551" s="130"/>
      <c r="NZI551" s="89"/>
      <c r="NZJ551" s="131"/>
      <c r="NZK551" s="131"/>
      <c r="NZL551" s="131"/>
      <c r="NZM551" s="131"/>
      <c r="NZN551" s="132"/>
      <c r="NZO551" s="129"/>
      <c r="NZP551" s="130"/>
      <c r="NZQ551" s="89"/>
      <c r="NZR551" s="131"/>
      <c r="NZS551" s="131"/>
      <c r="NZT551" s="131"/>
      <c r="NZU551" s="131"/>
      <c r="NZV551" s="132"/>
      <c r="NZW551" s="129"/>
      <c r="NZX551" s="130"/>
      <c r="NZY551" s="89"/>
      <c r="NZZ551" s="131"/>
      <c r="OAA551" s="131"/>
      <c r="OAB551" s="131"/>
      <c r="OAC551" s="131"/>
      <c r="OAD551" s="132"/>
      <c r="OAE551" s="129"/>
      <c r="OAF551" s="130"/>
      <c r="OAG551" s="89"/>
      <c r="OAH551" s="131"/>
      <c r="OAI551" s="131"/>
      <c r="OAJ551" s="131"/>
      <c r="OAK551" s="131"/>
      <c r="OAL551" s="132"/>
      <c r="OAM551" s="129"/>
      <c r="OAN551" s="130"/>
      <c r="OAO551" s="89"/>
      <c r="OAP551" s="131"/>
      <c r="OAQ551" s="131"/>
      <c r="OAR551" s="131"/>
      <c r="OAS551" s="131"/>
      <c r="OAT551" s="132"/>
      <c r="OAU551" s="129"/>
      <c r="OAV551" s="130"/>
      <c r="OAW551" s="89"/>
      <c r="OAX551" s="131"/>
      <c r="OAY551" s="131"/>
      <c r="OAZ551" s="131"/>
      <c r="OBA551" s="131"/>
      <c r="OBB551" s="132"/>
      <c r="OBC551" s="129"/>
      <c r="OBD551" s="130"/>
      <c r="OBE551" s="89"/>
      <c r="OBF551" s="131"/>
      <c r="OBG551" s="131"/>
      <c r="OBH551" s="131"/>
      <c r="OBI551" s="131"/>
      <c r="OBJ551" s="132"/>
      <c r="OBK551" s="129"/>
      <c r="OBL551" s="130"/>
      <c r="OBM551" s="89"/>
      <c r="OBN551" s="131"/>
      <c r="OBO551" s="131"/>
      <c r="OBP551" s="131"/>
      <c r="OBQ551" s="131"/>
      <c r="OBR551" s="132"/>
      <c r="OBS551" s="129"/>
      <c r="OBT551" s="130"/>
      <c r="OBU551" s="89"/>
      <c r="OBV551" s="131"/>
      <c r="OBW551" s="131"/>
      <c r="OBX551" s="131"/>
      <c r="OBY551" s="131"/>
      <c r="OBZ551" s="132"/>
      <c r="OCA551" s="129"/>
      <c r="OCB551" s="130"/>
      <c r="OCC551" s="89"/>
      <c r="OCD551" s="131"/>
      <c r="OCE551" s="131"/>
      <c r="OCF551" s="131"/>
      <c r="OCG551" s="131"/>
      <c r="OCH551" s="132"/>
      <c r="OCI551" s="129"/>
      <c r="OCJ551" s="130"/>
      <c r="OCK551" s="89"/>
      <c r="OCL551" s="131"/>
      <c r="OCM551" s="131"/>
      <c r="OCN551" s="131"/>
      <c r="OCO551" s="131"/>
      <c r="OCP551" s="132"/>
      <c r="OCQ551" s="129"/>
      <c r="OCR551" s="130"/>
      <c r="OCS551" s="89"/>
      <c r="OCT551" s="131"/>
      <c r="OCU551" s="131"/>
      <c r="OCV551" s="131"/>
      <c r="OCW551" s="131"/>
      <c r="OCX551" s="132"/>
      <c r="OCY551" s="129"/>
      <c r="OCZ551" s="130"/>
      <c r="ODA551" s="89"/>
      <c r="ODB551" s="131"/>
      <c r="ODC551" s="131"/>
      <c r="ODD551" s="131"/>
      <c r="ODE551" s="131"/>
      <c r="ODF551" s="132"/>
      <c r="ODG551" s="129"/>
      <c r="ODH551" s="130"/>
      <c r="ODI551" s="89"/>
      <c r="ODJ551" s="131"/>
      <c r="ODK551" s="131"/>
      <c r="ODL551" s="131"/>
      <c r="ODM551" s="131"/>
      <c r="ODN551" s="132"/>
      <c r="ODO551" s="129"/>
      <c r="ODP551" s="130"/>
      <c r="ODQ551" s="89"/>
      <c r="ODR551" s="131"/>
      <c r="ODS551" s="131"/>
      <c r="ODT551" s="131"/>
      <c r="ODU551" s="131"/>
      <c r="ODV551" s="132"/>
      <c r="ODW551" s="129"/>
      <c r="ODX551" s="130"/>
      <c r="ODY551" s="89"/>
      <c r="ODZ551" s="131"/>
      <c r="OEA551" s="131"/>
      <c r="OEB551" s="131"/>
      <c r="OEC551" s="131"/>
      <c r="OED551" s="132"/>
      <c r="OEE551" s="129"/>
      <c r="OEF551" s="130"/>
      <c r="OEG551" s="89"/>
      <c r="OEH551" s="131"/>
      <c r="OEI551" s="131"/>
      <c r="OEJ551" s="131"/>
      <c r="OEK551" s="131"/>
      <c r="OEL551" s="132"/>
      <c r="OEM551" s="129"/>
      <c r="OEN551" s="130"/>
      <c r="OEO551" s="89"/>
      <c r="OEP551" s="131"/>
      <c r="OEQ551" s="131"/>
      <c r="OER551" s="131"/>
      <c r="OES551" s="131"/>
      <c r="OET551" s="132"/>
      <c r="OEU551" s="129"/>
      <c r="OEV551" s="130"/>
      <c r="OEW551" s="89"/>
      <c r="OEX551" s="131"/>
      <c r="OEY551" s="131"/>
      <c r="OEZ551" s="131"/>
      <c r="OFA551" s="131"/>
      <c r="OFB551" s="132"/>
      <c r="OFC551" s="129"/>
      <c r="OFD551" s="130"/>
      <c r="OFE551" s="89"/>
      <c r="OFF551" s="131"/>
      <c r="OFG551" s="131"/>
      <c r="OFH551" s="131"/>
      <c r="OFI551" s="131"/>
      <c r="OFJ551" s="132"/>
      <c r="OFK551" s="129"/>
      <c r="OFL551" s="130"/>
      <c r="OFM551" s="89"/>
      <c r="OFN551" s="131"/>
      <c r="OFO551" s="131"/>
      <c r="OFP551" s="131"/>
      <c r="OFQ551" s="131"/>
      <c r="OFR551" s="132"/>
      <c r="OFS551" s="129"/>
      <c r="OFT551" s="130"/>
      <c r="OFU551" s="89"/>
      <c r="OFV551" s="131"/>
      <c r="OFW551" s="131"/>
      <c r="OFX551" s="131"/>
      <c r="OFY551" s="131"/>
      <c r="OFZ551" s="132"/>
      <c r="OGA551" s="129"/>
      <c r="OGB551" s="130"/>
      <c r="OGC551" s="89"/>
      <c r="OGD551" s="131"/>
      <c r="OGE551" s="131"/>
      <c r="OGF551" s="131"/>
      <c r="OGG551" s="131"/>
      <c r="OGH551" s="132"/>
      <c r="OGI551" s="129"/>
      <c r="OGJ551" s="130"/>
      <c r="OGK551" s="89"/>
      <c r="OGL551" s="131"/>
      <c r="OGM551" s="131"/>
      <c r="OGN551" s="131"/>
      <c r="OGO551" s="131"/>
      <c r="OGP551" s="132"/>
      <c r="OGQ551" s="129"/>
      <c r="OGR551" s="130"/>
      <c r="OGS551" s="89"/>
      <c r="OGT551" s="131"/>
      <c r="OGU551" s="131"/>
      <c r="OGV551" s="131"/>
      <c r="OGW551" s="131"/>
      <c r="OGX551" s="132"/>
      <c r="OGY551" s="129"/>
      <c r="OGZ551" s="130"/>
      <c r="OHA551" s="89"/>
      <c r="OHB551" s="131"/>
      <c r="OHC551" s="131"/>
      <c r="OHD551" s="131"/>
      <c r="OHE551" s="131"/>
      <c r="OHF551" s="132"/>
      <c r="OHG551" s="129"/>
      <c r="OHH551" s="130"/>
      <c r="OHI551" s="89"/>
      <c r="OHJ551" s="131"/>
      <c r="OHK551" s="131"/>
      <c r="OHL551" s="131"/>
      <c r="OHM551" s="131"/>
      <c r="OHN551" s="132"/>
      <c r="OHO551" s="129"/>
      <c r="OHP551" s="130"/>
      <c r="OHQ551" s="89"/>
      <c r="OHR551" s="131"/>
      <c r="OHS551" s="131"/>
      <c r="OHT551" s="131"/>
      <c r="OHU551" s="131"/>
      <c r="OHV551" s="132"/>
      <c r="OHW551" s="129"/>
      <c r="OHX551" s="130"/>
      <c r="OHY551" s="89"/>
      <c r="OHZ551" s="131"/>
      <c r="OIA551" s="131"/>
      <c r="OIB551" s="131"/>
      <c r="OIC551" s="131"/>
      <c r="OID551" s="132"/>
      <c r="OIE551" s="129"/>
      <c r="OIF551" s="130"/>
      <c r="OIG551" s="89"/>
      <c r="OIH551" s="131"/>
      <c r="OII551" s="131"/>
      <c r="OIJ551" s="131"/>
      <c r="OIK551" s="131"/>
      <c r="OIL551" s="132"/>
      <c r="OIM551" s="129"/>
      <c r="OIN551" s="130"/>
      <c r="OIO551" s="89"/>
      <c r="OIP551" s="131"/>
      <c r="OIQ551" s="131"/>
      <c r="OIR551" s="131"/>
      <c r="OIS551" s="131"/>
      <c r="OIT551" s="132"/>
      <c r="OIU551" s="129"/>
      <c r="OIV551" s="130"/>
      <c r="OIW551" s="89"/>
      <c r="OIX551" s="131"/>
      <c r="OIY551" s="131"/>
      <c r="OIZ551" s="131"/>
      <c r="OJA551" s="131"/>
      <c r="OJB551" s="132"/>
      <c r="OJC551" s="129"/>
      <c r="OJD551" s="130"/>
      <c r="OJE551" s="89"/>
      <c r="OJF551" s="131"/>
      <c r="OJG551" s="131"/>
      <c r="OJH551" s="131"/>
      <c r="OJI551" s="131"/>
      <c r="OJJ551" s="132"/>
      <c r="OJK551" s="129"/>
      <c r="OJL551" s="130"/>
      <c r="OJM551" s="89"/>
      <c r="OJN551" s="131"/>
      <c r="OJO551" s="131"/>
      <c r="OJP551" s="131"/>
      <c r="OJQ551" s="131"/>
      <c r="OJR551" s="132"/>
      <c r="OJS551" s="129"/>
      <c r="OJT551" s="130"/>
      <c r="OJU551" s="89"/>
      <c r="OJV551" s="131"/>
      <c r="OJW551" s="131"/>
      <c r="OJX551" s="131"/>
      <c r="OJY551" s="131"/>
      <c r="OJZ551" s="132"/>
      <c r="OKA551" s="129"/>
      <c r="OKB551" s="130"/>
      <c r="OKC551" s="89"/>
      <c r="OKD551" s="131"/>
      <c r="OKE551" s="131"/>
      <c r="OKF551" s="131"/>
      <c r="OKG551" s="131"/>
      <c r="OKH551" s="132"/>
      <c r="OKI551" s="129"/>
      <c r="OKJ551" s="130"/>
      <c r="OKK551" s="89"/>
      <c r="OKL551" s="131"/>
      <c r="OKM551" s="131"/>
      <c r="OKN551" s="131"/>
      <c r="OKO551" s="131"/>
      <c r="OKP551" s="132"/>
      <c r="OKQ551" s="129"/>
      <c r="OKR551" s="130"/>
      <c r="OKS551" s="89"/>
      <c r="OKT551" s="131"/>
      <c r="OKU551" s="131"/>
      <c r="OKV551" s="131"/>
      <c r="OKW551" s="131"/>
      <c r="OKX551" s="132"/>
      <c r="OKY551" s="129"/>
      <c r="OKZ551" s="130"/>
      <c r="OLA551" s="89"/>
      <c r="OLB551" s="131"/>
      <c r="OLC551" s="131"/>
      <c r="OLD551" s="131"/>
      <c r="OLE551" s="131"/>
      <c r="OLF551" s="132"/>
      <c r="OLG551" s="129"/>
      <c r="OLH551" s="130"/>
      <c r="OLI551" s="89"/>
      <c r="OLJ551" s="131"/>
      <c r="OLK551" s="131"/>
      <c r="OLL551" s="131"/>
      <c r="OLM551" s="131"/>
      <c r="OLN551" s="132"/>
      <c r="OLO551" s="129"/>
      <c r="OLP551" s="130"/>
      <c r="OLQ551" s="89"/>
      <c r="OLR551" s="131"/>
      <c r="OLS551" s="131"/>
      <c r="OLT551" s="131"/>
      <c r="OLU551" s="131"/>
      <c r="OLV551" s="132"/>
      <c r="OLW551" s="129"/>
      <c r="OLX551" s="130"/>
      <c r="OLY551" s="89"/>
      <c r="OLZ551" s="131"/>
      <c r="OMA551" s="131"/>
      <c r="OMB551" s="131"/>
      <c r="OMC551" s="131"/>
      <c r="OMD551" s="132"/>
      <c r="OME551" s="129"/>
      <c r="OMF551" s="130"/>
      <c r="OMG551" s="89"/>
      <c r="OMH551" s="131"/>
      <c r="OMI551" s="131"/>
      <c r="OMJ551" s="131"/>
      <c r="OMK551" s="131"/>
      <c r="OML551" s="132"/>
      <c r="OMM551" s="129"/>
      <c r="OMN551" s="130"/>
      <c r="OMO551" s="89"/>
      <c r="OMP551" s="131"/>
      <c r="OMQ551" s="131"/>
      <c r="OMR551" s="131"/>
      <c r="OMS551" s="131"/>
      <c r="OMT551" s="132"/>
      <c r="OMU551" s="129"/>
      <c r="OMV551" s="130"/>
      <c r="OMW551" s="89"/>
      <c r="OMX551" s="131"/>
      <c r="OMY551" s="131"/>
      <c r="OMZ551" s="131"/>
      <c r="ONA551" s="131"/>
      <c r="ONB551" s="132"/>
      <c r="ONC551" s="129"/>
      <c r="OND551" s="130"/>
      <c r="ONE551" s="89"/>
      <c r="ONF551" s="131"/>
      <c r="ONG551" s="131"/>
      <c r="ONH551" s="131"/>
      <c r="ONI551" s="131"/>
      <c r="ONJ551" s="132"/>
      <c r="ONK551" s="129"/>
      <c r="ONL551" s="130"/>
      <c r="ONM551" s="89"/>
      <c r="ONN551" s="131"/>
      <c r="ONO551" s="131"/>
      <c r="ONP551" s="131"/>
      <c r="ONQ551" s="131"/>
      <c r="ONR551" s="132"/>
      <c r="ONS551" s="129"/>
      <c r="ONT551" s="130"/>
      <c r="ONU551" s="89"/>
      <c r="ONV551" s="131"/>
      <c r="ONW551" s="131"/>
      <c r="ONX551" s="131"/>
      <c r="ONY551" s="131"/>
      <c r="ONZ551" s="132"/>
      <c r="OOA551" s="129"/>
      <c r="OOB551" s="130"/>
      <c r="OOC551" s="89"/>
      <c r="OOD551" s="131"/>
      <c r="OOE551" s="131"/>
      <c r="OOF551" s="131"/>
      <c r="OOG551" s="131"/>
      <c r="OOH551" s="132"/>
      <c r="OOI551" s="129"/>
      <c r="OOJ551" s="130"/>
      <c r="OOK551" s="89"/>
      <c r="OOL551" s="131"/>
      <c r="OOM551" s="131"/>
      <c r="OON551" s="131"/>
      <c r="OOO551" s="131"/>
      <c r="OOP551" s="132"/>
      <c r="OOQ551" s="129"/>
      <c r="OOR551" s="130"/>
      <c r="OOS551" s="89"/>
      <c r="OOT551" s="131"/>
      <c r="OOU551" s="131"/>
      <c r="OOV551" s="131"/>
      <c r="OOW551" s="131"/>
      <c r="OOX551" s="132"/>
      <c r="OOY551" s="129"/>
      <c r="OOZ551" s="130"/>
      <c r="OPA551" s="89"/>
      <c r="OPB551" s="131"/>
      <c r="OPC551" s="131"/>
      <c r="OPD551" s="131"/>
      <c r="OPE551" s="131"/>
      <c r="OPF551" s="132"/>
      <c r="OPG551" s="129"/>
      <c r="OPH551" s="130"/>
      <c r="OPI551" s="89"/>
      <c r="OPJ551" s="131"/>
      <c r="OPK551" s="131"/>
      <c r="OPL551" s="131"/>
      <c r="OPM551" s="131"/>
      <c r="OPN551" s="132"/>
      <c r="OPO551" s="129"/>
      <c r="OPP551" s="130"/>
      <c r="OPQ551" s="89"/>
      <c r="OPR551" s="131"/>
      <c r="OPS551" s="131"/>
      <c r="OPT551" s="131"/>
      <c r="OPU551" s="131"/>
      <c r="OPV551" s="132"/>
      <c r="OPW551" s="129"/>
      <c r="OPX551" s="130"/>
      <c r="OPY551" s="89"/>
      <c r="OPZ551" s="131"/>
      <c r="OQA551" s="131"/>
      <c r="OQB551" s="131"/>
      <c r="OQC551" s="131"/>
      <c r="OQD551" s="132"/>
      <c r="OQE551" s="129"/>
      <c r="OQF551" s="130"/>
      <c r="OQG551" s="89"/>
      <c r="OQH551" s="131"/>
      <c r="OQI551" s="131"/>
      <c r="OQJ551" s="131"/>
      <c r="OQK551" s="131"/>
      <c r="OQL551" s="132"/>
      <c r="OQM551" s="129"/>
      <c r="OQN551" s="130"/>
      <c r="OQO551" s="89"/>
      <c r="OQP551" s="131"/>
      <c r="OQQ551" s="131"/>
      <c r="OQR551" s="131"/>
      <c r="OQS551" s="131"/>
      <c r="OQT551" s="132"/>
      <c r="OQU551" s="129"/>
      <c r="OQV551" s="130"/>
      <c r="OQW551" s="89"/>
      <c r="OQX551" s="131"/>
      <c r="OQY551" s="131"/>
      <c r="OQZ551" s="131"/>
      <c r="ORA551" s="131"/>
      <c r="ORB551" s="132"/>
      <c r="ORC551" s="129"/>
      <c r="ORD551" s="130"/>
      <c r="ORE551" s="89"/>
      <c r="ORF551" s="131"/>
      <c r="ORG551" s="131"/>
      <c r="ORH551" s="131"/>
      <c r="ORI551" s="131"/>
      <c r="ORJ551" s="132"/>
      <c r="ORK551" s="129"/>
      <c r="ORL551" s="130"/>
      <c r="ORM551" s="89"/>
      <c r="ORN551" s="131"/>
      <c r="ORO551" s="131"/>
      <c r="ORP551" s="131"/>
      <c r="ORQ551" s="131"/>
      <c r="ORR551" s="132"/>
      <c r="ORS551" s="129"/>
      <c r="ORT551" s="130"/>
      <c r="ORU551" s="89"/>
      <c r="ORV551" s="131"/>
      <c r="ORW551" s="131"/>
      <c r="ORX551" s="131"/>
      <c r="ORY551" s="131"/>
      <c r="ORZ551" s="132"/>
      <c r="OSA551" s="129"/>
      <c r="OSB551" s="130"/>
      <c r="OSC551" s="89"/>
      <c r="OSD551" s="131"/>
      <c r="OSE551" s="131"/>
      <c r="OSF551" s="131"/>
      <c r="OSG551" s="131"/>
      <c r="OSH551" s="132"/>
      <c r="OSI551" s="129"/>
      <c r="OSJ551" s="130"/>
      <c r="OSK551" s="89"/>
      <c r="OSL551" s="131"/>
      <c r="OSM551" s="131"/>
      <c r="OSN551" s="131"/>
      <c r="OSO551" s="131"/>
      <c r="OSP551" s="132"/>
      <c r="OSQ551" s="129"/>
      <c r="OSR551" s="130"/>
      <c r="OSS551" s="89"/>
      <c r="OST551" s="131"/>
      <c r="OSU551" s="131"/>
      <c r="OSV551" s="131"/>
      <c r="OSW551" s="131"/>
      <c r="OSX551" s="132"/>
      <c r="OSY551" s="129"/>
      <c r="OSZ551" s="130"/>
      <c r="OTA551" s="89"/>
      <c r="OTB551" s="131"/>
      <c r="OTC551" s="131"/>
      <c r="OTD551" s="131"/>
      <c r="OTE551" s="131"/>
      <c r="OTF551" s="132"/>
      <c r="OTG551" s="129"/>
      <c r="OTH551" s="130"/>
      <c r="OTI551" s="89"/>
      <c r="OTJ551" s="131"/>
      <c r="OTK551" s="131"/>
      <c r="OTL551" s="131"/>
      <c r="OTM551" s="131"/>
      <c r="OTN551" s="132"/>
      <c r="OTO551" s="129"/>
      <c r="OTP551" s="130"/>
      <c r="OTQ551" s="89"/>
      <c r="OTR551" s="131"/>
      <c r="OTS551" s="131"/>
      <c r="OTT551" s="131"/>
      <c r="OTU551" s="131"/>
      <c r="OTV551" s="132"/>
      <c r="OTW551" s="129"/>
      <c r="OTX551" s="130"/>
      <c r="OTY551" s="89"/>
      <c r="OTZ551" s="131"/>
      <c r="OUA551" s="131"/>
      <c r="OUB551" s="131"/>
      <c r="OUC551" s="131"/>
      <c r="OUD551" s="132"/>
      <c r="OUE551" s="129"/>
      <c r="OUF551" s="130"/>
      <c r="OUG551" s="89"/>
      <c r="OUH551" s="131"/>
      <c r="OUI551" s="131"/>
      <c r="OUJ551" s="131"/>
      <c r="OUK551" s="131"/>
      <c r="OUL551" s="132"/>
      <c r="OUM551" s="129"/>
      <c r="OUN551" s="130"/>
      <c r="OUO551" s="89"/>
      <c r="OUP551" s="131"/>
      <c r="OUQ551" s="131"/>
      <c r="OUR551" s="131"/>
      <c r="OUS551" s="131"/>
      <c r="OUT551" s="132"/>
      <c r="OUU551" s="129"/>
      <c r="OUV551" s="130"/>
      <c r="OUW551" s="89"/>
      <c r="OUX551" s="131"/>
      <c r="OUY551" s="131"/>
      <c r="OUZ551" s="131"/>
      <c r="OVA551" s="131"/>
      <c r="OVB551" s="132"/>
      <c r="OVC551" s="129"/>
      <c r="OVD551" s="130"/>
      <c r="OVE551" s="89"/>
      <c r="OVF551" s="131"/>
      <c r="OVG551" s="131"/>
      <c r="OVH551" s="131"/>
      <c r="OVI551" s="131"/>
      <c r="OVJ551" s="132"/>
      <c r="OVK551" s="129"/>
      <c r="OVL551" s="130"/>
      <c r="OVM551" s="89"/>
      <c r="OVN551" s="131"/>
      <c r="OVO551" s="131"/>
      <c r="OVP551" s="131"/>
      <c r="OVQ551" s="131"/>
      <c r="OVR551" s="132"/>
      <c r="OVS551" s="129"/>
      <c r="OVT551" s="130"/>
      <c r="OVU551" s="89"/>
      <c r="OVV551" s="131"/>
      <c r="OVW551" s="131"/>
      <c r="OVX551" s="131"/>
      <c r="OVY551" s="131"/>
      <c r="OVZ551" s="132"/>
      <c r="OWA551" s="129"/>
      <c r="OWB551" s="130"/>
      <c r="OWC551" s="89"/>
      <c r="OWD551" s="131"/>
      <c r="OWE551" s="131"/>
      <c r="OWF551" s="131"/>
      <c r="OWG551" s="131"/>
      <c r="OWH551" s="132"/>
      <c r="OWI551" s="129"/>
      <c r="OWJ551" s="130"/>
      <c r="OWK551" s="89"/>
      <c r="OWL551" s="131"/>
      <c r="OWM551" s="131"/>
      <c r="OWN551" s="131"/>
      <c r="OWO551" s="131"/>
      <c r="OWP551" s="132"/>
      <c r="OWQ551" s="129"/>
      <c r="OWR551" s="130"/>
      <c r="OWS551" s="89"/>
      <c r="OWT551" s="131"/>
      <c r="OWU551" s="131"/>
      <c r="OWV551" s="131"/>
      <c r="OWW551" s="131"/>
      <c r="OWX551" s="132"/>
      <c r="OWY551" s="129"/>
      <c r="OWZ551" s="130"/>
      <c r="OXA551" s="89"/>
      <c r="OXB551" s="131"/>
      <c r="OXC551" s="131"/>
      <c r="OXD551" s="131"/>
      <c r="OXE551" s="131"/>
      <c r="OXF551" s="132"/>
      <c r="OXG551" s="129"/>
      <c r="OXH551" s="130"/>
      <c r="OXI551" s="89"/>
      <c r="OXJ551" s="131"/>
      <c r="OXK551" s="131"/>
      <c r="OXL551" s="131"/>
      <c r="OXM551" s="131"/>
      <c r="OXN551" s="132"/>
      <c r="OXO551" s="129"/>
      <c r="OXP551" s="130"/>
      <c r="OXQ551" s="89"/>
      <c r="OXR551" s="131"/>
      <c r="OXS551" s="131"/>
      <c r="OXT551" s="131"/>
      <c r="OXU551" s="131"/>
      <c r="OXV551" s="132"/>
      <c r="OXW551" s="129"/>
      <c r="OXX551" s="130"/>
      <c r="OXY551" s="89"/>
      <c r="OXZ551" s="131"/>
      <c r="OYA551" s="131"/>
      <c r="OYB551" s="131"/>
      <c r="OYC551" s="131"/>
      <c r="OYD551" s="132"/>
      <c r="OYE551" s="129"/>
      <c r="OYF551" s="130"/>
      <c r="OYG551" s="89"/>
      <c r="OYH551" s="131"/>
      <c r="OYI551" s="131"/>
      <c r="OYJ551" s="131"/>
      <c r="OYK551" s="131"/>
      <c r="OYL551" s="132"/>
      <c r="OYM551" s="129"/>
      <c r="OYN551" s="130"/>
      <c r="OYO551" s="89"/>
      <c r="OYP551" s="131"/>
      <c r="OYQ551" s="131"/>
      <c r="OYR551" s="131"/>
      <c r="OYS551" s="131"/>
      <c r="OYT551" s="132"/>
      <c r="OYU551" s="129"/>
      <c r="OYV551" s="130"/>
      <c r="OYW551" s="89"/>
      <c r="OYX551" s="131"/>
      <c r="OYY551" s="131"/>
      <c r="OYZ551" s="131"/>
      <c r="OZA551" s="131"/>
      <c r="OZB551" s="132"/>
      <c r="OZC551" s="129"/>
      <c r="OZD551" s="130"/>
      <c r="OZE551" s="89"/>
      <c r="OZF551" s="131"/>
      <c r="OZG551" s="131"/>
      <c r="OZH551" s="131"/>
      <c r="OZI551" s="131"/>
      <c r="OZJ551" s="132"/>
      <c r="OZK551" s="129"/>
      <c r="OZL551" s="130"/>
      <c r="OZM551" s="89"/>
      <c r="OZN551" s="131"/>
      <c r="OZO551" s="131"/>
      <c r="OZP551" s="131"/>
      <c r="OZQ551" s="131"/>
      <c r="OZR551" s="132"/>
      <c r="OZS551" s="129"/>
      <c r="OZT551" s="130"/>
      <c r="OZU551" s="89"/>
      <c r="OZV551" s="131"/>
      <c r="OZW551" s="131"/>
      <c r="OZX551" s="131"/>
      <c r="OZY551" s="131"/>
      <c r="OZZ551" s="132"/>
      <c r="PAA551" s="129"/>
      <c r="PAB551" s="130"/>
      <c r="PAC551" s="89"/>
      <c r="PAD551" s="131"/>
      <c r="PAE551" s="131"/>
      <c r="PAF551" s="131"/>
      <c r="PAG551" s="131"/>
      <c r="PAH551" s="132"/>
      <c r="PAI551" s="129"/>
      <c r="PAJ551" s="130"/>
      <c r="PAK551" s="89"/>
      <c r="PAL551" s="131"/>
      <c r="PAM551" s="131"/>
      <c r="PAN551" s="131"/>
      <c r="PAO551" s="131"/>
      <c r="PAP551" s="132"/>
      <c r="PAQ551" s="129"/>
      <c r="PAR551" s="130"/>
      <c r="PAS551" s="89"/>
      <c r="PAT551" s="131"/>
      <c r="PAU551" s="131"/>
      <c r="PAV551" s="131"/>
      <c r="PAW551" s="131"/>
      <c r="PAX551" s="132"/>
      <c r="PAY551" s="129"/>
      <c r="PAZ551" s="130"/>
      <c r="PBA551" s="89"/>
      <c r="PBB551" s="131"/>
      <c r="PBC551" s="131"/>
      <c r="PBD551" s="131"/>
      <c r="PBE551" s="131"/>
      <c r="PBF551" s="132"/>
      <c r="PBG551" s="129"/>
      <c r="PBH551" s="130"/>
      <c r="PBI551" s="89"/>
      <c r="PBJ551" s="131"/>
      <c r="PBK551" s="131"/>
      <c r="PBL551" s="131"/>
      <c r="PBM551" s="131"/>
      <c r="PBN551" s="132"/>
      <c r="PBO551" s="129"/>
      <c r="PBP551" s="130"/>
      <c r="PBQ551" s="89"/>
      <c r="PBR551" s="131"/>
      <c r="PBS551" s="131"/>
      <c r="PBT551" s="131"/>
      <c r="PBU551" s="131"/>
      <c r="PBV551" s="132"/>
      <c r="PBW551" s="129"/>
      <c r="PBX551" s="130"/>
      <c r="PBY551" s="89"/>
      <c r="PBZ551" s="131"/>
      <c r="PCA551" s="131"/>
      <c r="PCB551" s="131"/>
      <c r="PCC551" s="131"/>
      <c r="PCD551" s="132"/>
      <c r="PCE551" s="129"/>
      <c r="PCF551" s="130"/>
      <c r="PCG551" s="89"/>
      <c r="PCH551" s="131"/>
      <c r="PCI551" s="131"/>
      <c r="PCJ551" s="131"/>
      <c r="PCK551" s="131"/>
      <c r="PCL551" s="132"/>
      <c r="PCM551" s="129"/>
      <c r="PCN551" s="130"/>
      <c r="PCO551" s="89"/>
      <c r="PCP551" s="131"/>
      <c r="PCQ551" s="131"/>
      <c r="PCR551" s="131"/>
      <c r="PCS551" s="131"/>
      <c r="PCT551" s="132"/>
      <c r="PCU551" s="129"/>
      <c r="PCV551" s="130"/>
      <c r="PCW551" s="89"/>
      <c r="PCX551" s="131"/>
      <c r="PCY551" s="131"/>
      <c r="PCZ551" s="131"/>
      <c r="PDA551" s="131"/>
      <c r="PDB551" s="132"/>
      <c r="PDC551" s="129"/>
      <c r="PDD551" s="130"/>
      <c r="PDE551" s="89"/>
      <c r="PDF551" s="131"/>
      <c r="PDG551" s="131"/>
      <c r="PDH551" s="131"/>
      <c r="PDI551" s="131"/>
      <c r="PDJ551" s="132"/>
      <c r="PDK551" s="129"/>
      <c r="PDL551" s="130"/>
      <c r="PDM551" s="89"/>
      <c r="PDN551" s="131"/>
      <c r="PDO551" s="131"/>
      <c r="PDP551" s="131"/>
      <c r="PDQ551" s="131"/>
      <c r="PDR551" s="132"/>
      <c r="PDS551" s="129"/>
      <c r="PDT551" s="130"/>
      <c r="PDU551" s="89"/>
      <c r="PDV551" s="131"/>
      <c r="PDW551" s="131"/>
      <c r="PDX551" s="131"/>
      <c r="PDY551" s="131"/>
      <c r="PDZ551" s="132"/>
      <c r="PEA551" s="129"/>
      <c r="PEB551" s="130"/>
      <c r="PEC551" s="89"/>
      <c r="PED551" s="131"/>
      <c r="PEE551" s="131"/>
      <c r="PEF551" s="131"/>
      <c r="PEG551" s="131"/>
      <c r="PEH551" s="132"/>
      <c r="PEI551" s="129"/>
      <c r="PEJ551" s="130"/>
      <c r="PEK551" s="89"/>
      <c r="PEL551" s="131"/>
      <c r="PEM551" s="131"/>
      <c r="PEN551" s="131"/>
      <c r="PEO551" s="131"/>
      <c r="PEP551" s="132"/>
      <c r="PEQ551" s="129"/>
      <c r="PER551" s="130"/>
      <c r="PES551" s="89"/>
      <c r="PET551" s="131"/>
      <c r="PEU551" s="131"/>
      <c r="PEV551" s="131"/>
      <c r="PEW551" s="131"/>
      <c r="PEX551" s="132"/>
      <c r="PEY551" s="129"/>
      <c r="PEZ551" s="130"/>
      <c r="PFA551" s="89"/>
      <c r="PFB551" s="131"/>
      <c r="PFC551" s="131"/>
      <c r="PFD551" s="131"/>
      <c r="PFE551" s="131"/>
      <c r="PFF551" s="132"/>
      <c r="PFG551" s="129"/>
      <c r="PFH551" s="130"/>
      <c r="PFI551" s="89"/>
      <c r="PFJ551" s="131"/>
      <c r="PFK551" s="131"/>
      <c r="PFL551" s="131"/>
      <c r="PFM551" s="131"/>
      <c r="PFN551" s="132"/>
      <c r="PFO551" s="129"/>
      <c r="PFP551" s="130"/>
      <c r="PFQ551" s="89"/>
      <c r="PFR551" s="131"/>
      <c r="PFS551" s="131"/>
      <c r="PFT551" s="131"/>
      <c r="PFU551" s="131"/>
      <c r="PFV551" s="132"/>
      <c r="PFW551" s="129"/>
      <c r="PFX551" s="130"/>
      <c r="PFY551" s="89"/>
      <c r="PFZ551" s="131"/>
      <c r="PGA551" s="131"/>
      <c r="PGB551" s="131"/>
      <c r="PGC551" s="131"/>
      <c r="PGD551" s="132"/>
      <c r="PGE551" s="129"/>
      <c r="PGF551" s="130"/>
      <c r="PGG551" s="89"/>
      <c r="PGH551" s="131"/>
      <c r="PGI551" s="131"/>
      <c r="PGJ551" s="131"/>
      <c r="PGK551" s="131"/>
      <c r="PGL551" s="132"/>
      <c r="PGM551" s="129"/>
      <c r="PGN551" s="130"/>
      <c r="PGO551" s="89"/>
      <c r="PGP551" s="131"/>
      <c r="PGQ551" s="131"/>
      <c r="PGR551" s="131"/>
      <c r="PGS551" s="131"/>
      <c r="PGT551" s="132"/>
      <c r="PGU551" s="129"/>
      <c r="PGV551" s="130"/>
      <c r="PGW551" s="89"/>
      <c r="PGX551" s="131"/>
      <c r="PGY551" s="131"/>
      <c r="PGZ551" s="131"/>
      <c r="PHA551" s="131"/>
      <c r="PHB551" s="132"/>
      <c r="PHC551" s="129"/>
      <c r="PHD551" s="130"/>
      <c r="PHE551" s="89"/>
      <c r="PHF551" s="131"/>
      <c r="PHG551" s="131"/>
      <c r="PHH551" s="131"/>
      <c r="PHI551" s="131"/>
      <c r="PHJ551" s="132"/>
      <c r="PHK551" s="129"/>
      <c r="PHL551" s="130"/>
      <c r="PHM551" s="89"/>
      <c r="PHN551" s="131"/>
      <c r="PHO551" s="131"/>
      <c r="PHP551" s="131"/>
      <c r="PHQ551" s="131"/>
      <c r="PHR551" s="132"/>
      <c r="PHS551" s="129"/>
      <c r="PHT551" s="130"/>
      <c r="PHU551" s="89"/>
      <c r="PHV551" s="131"/>
      <c r="PHW551" s="131"/>
      <c r="PHX551" s="131"/>
      <c r="PHY551" s="131"/>
      <c r="PHZ551" s="132"/>
      <c r="PIA551" s="129"/>
      <c r="PIB551" s="130"/>
      <c r="PIC551" s="89"/>
      <c r="PID551" s="131"/>
      <c r="PIE551" s="131"/>
      <c r="PIF551" s="131"/>
      <c r="PIG551" s="131"/>
      <c r="PIH551" s="132"/>
      <c r="PII551" s="129"/>
      <c r="PIJ551" s="130"/>
      <c r="PIK551" s="89"/>
      <c r="PIL551" s="131"/>
      <c r="PIM551" s="131"/>
      <c r="PIN551" s="131"/>
      <c r="PIO551" s="131"/>
      <c r="PIP551" s="132"/>
      <c r="PIQ551" s="129"/>
      <c r="PIR551" s="130"/>
      <c r="PIS551" s="89"/>
      <c r="PIT551" s="131"/>
      <c r="PIU551" s="131"/>
      <c r="PIV551" s="131"/>
      <c r="PIW551" s="131"/>
      <c r="PIX551" s="132"/>
      <c r="PIY551" s="129"/>
      <c r="PIZ551" s="130"/>
      <c r="PJA551" s="89"/>
      <c r="PJB551" s="131"/>
      <c r="PJC551" s="131"/>
      <c r="PJD551" s="131"/>
      <c r="PJE551" s="131"/>
      <c r="PJF551" s="132"/>
      <c r="PJG551" s="129"/>
      <c r="PJH551" s="130"/>
      <c r="PJI551" s="89"/>
      <c r="PJJ551" s="131"/>
      <c r="PJK551" s="131"/>
      <c r="PJL551" s="131"/>
      <c r="PJM551" s="131"/>
      <c r="PJN551" s="132"/>
      <c r="PJO551" s="129"/>
      <c r="PJP551" s="130"/>
      <c r="PJQ551" s="89"/>
      <c r="PJR551" s="131"/>
      <c r="PJS551" s="131"/>
      <c r="PJT551" s="131"/>
      <c r="PJU551" s="131"/>
      <c r="PJV551" s="132"/>
      <c r="PJW551" s="129"/>
      <c r="PJX551" s="130"/>
      <c r="PJY551" s="89"/>
      <c r="PJZ551" s="131"/>
      <c r="PKA551" s="131"/>
      <c r="PKB551" s="131"/>
      <c r="PKC551" s="131"/>
      <c r="PKD551" s="132"/>
      <c r="PKE551" s="129"/>
      <c r="PKF551" s="130"/>
      <c r="PKG551" s="89"/>
      <c r="PKH551" s="131"/>
      <c r="PKI551" s="131"/>
      <c r="PKJ551" s="131"/>
      <c r="PKK551" s="131"/>
      <c r="PKL551" s="132"/>
      <c r="PKM551" s="129"/>
      <c r="PKN551" s="130"/>
      <c r="PKO551" s="89"/>
      <c r="PKP551" s="131"/>
      <c r="PKQ551" s="131"/>
      <c r="PKR551" s="131"/>
      <c r="PKS551" s="131"/>
      <c r="PKT551" s="132"/>
      <c r="PKU551" s="129"/>
      <c r="PKV551" s="130"/>
      <c r="PKW551" s="89"/>
      <c r="PKX551" s="131"/>
      <c r="PKY551" s="131"/>
      <c r="PKZ551" s="131"/>
      <c r="PLA551" s="131"/>
      <c r="PLB551" s="132"/>
      <c r="PLC551" s="129"/>
      <c r="PLD551" s="130"/>
      <c r="PLE551" s="89"/>
      <c r="PLF551" s="131"/>
      <c r="PLG551" s="131"/>
      <c r="PLH551" s="131"/>
      <c r="PLI551" s="131"/>
      <c r="PLJ551" s="132"/>
      <c r="PLK551" s="129"/>
      <c r="PLL551" s="130"/>
      <c r="PLM551" s="89"/>
      <c r="PLN551" s="131"/>
      <c r="PLO551" s="131"/>
      <c r="PLP551" s="131"/>
      <c r="PLQ551" s="131"/>
      <c r="PLR551" s="132"/>
      <c r="PLS551" s="129"/>
      <c r="PLT551" s="130"/>
      <c r="PLU551" s="89"/>
      <c r="PLV551" s="131"/>
      <c r="PLW551" s="131"/>
      <c r="PLX551" s="131"/>
      <c r="PLY551" s="131"/>
      <c r="PLZ551" s="132"/>
      <c r="PMA551" s="129"/>
      <c r="PMB551" s="130"/>
      <c r="PMC551" s="89"/>
      <c r="PMD551" s="131"/>
      <c r="PME551" s="131"/>
      <c r="PMF551" s="131"/>
      <c r="PMG551" s="131"/>
      <c r="PMH551" s="132"/>
      <c r="PMI551" s="129"/>
      <c r="PMJ551" s="130"/>
      <c r="PMK551" s="89"/>
      <c r="PML551" s="131"/>
      <c r="PMM551" s="131"/>
      <c r="PMN551" s="131"/>
      <c r="PMO551" s="131"/>
      <c r="PMP551" s="132"/>
      <c r="PMQ551" s="129"/>
      <c r="PMR551" s="130"/>
      <c r="PMS551" s="89"/>
      <c r="PMT551" s="131"/>
      <c r="PMU551" s="131"/>
      <c r="PMV551" s="131"/>
      <c r="PMW551" s="131"/>
      <c r="PMX551" s="132"/>
      <c r="PMY551" s="129"/>
      <c r="PMZ551" s="130"/>
      <c r="PNA551" s="89"/>
      <c r="PNB551" s="131"/>
      <c r="PNC551" s="131"/>
      <c r="PND551" s="131"/>
      <c r="PNE551" s="131"/>
      <c r="PNF551" s="132"/>
      <c r="PNG551" s="129"/>
      <c r="PNH551" s="130"/>
      <c r="PNI551" s="89"/>
      <c r="PNJ551" s="131"/>
      <c r="PNK551" s="131"/>
      <c r="PNL551" s="131"/>
      <c r="PNM551" s="131"/>
      <c r="PNN551" s="132"/>
      <c r="PNO551" s="129"/>
      <c r="PNP551" s="130"/>
      <c r="PNQ551" s="89"/>
      <c r="PNR551" s="131"/>
      <c r="PNS551" s="131"/>
      <c r="PNT551" s="131"/>
      <c r="PNU551" s="131"/>
      <c r="PNV551" s="132"/>
      <c r="PNW551" s="129"/>
      <c r="PNX551" s="130"/>
      <c r="PNY551" s="89"/>
      <c r="PNZ551" s="131"/>
      <c r="POA551" s="131"/>
      <c r="POB551" s="131"/>
      <c r="POC551" s="131"/>
      <c r="POD551" s="132"/>
      <c r="POE551" s="129"/>
      <c r="POF551" s="130"/>
      <c r="POG551" s="89"/>
      <c r="POH551" s="131"/>
      <c r="POI551" s="131"/>
      <c r="POJ551" s="131"/>
      <c r="POK551" s="131"/>
      <c r="POL551" s="132"/>
      <c r="POM551" s="129"/>
      <c r="PON551" s="130"/>
      <c r="POO551" s="89"/>
      <c r="POP551" s="131"/>
      <c r="POQ551" s="131"/>
      <c r="POR551" s="131"/>
      <c r="POS551" s="131"/>
      <c r="POT551" s="132"/>
      <c r="POU551" s="129"/>
      <c r="POV551" s="130"/>
      <c r="POW551" s="89"/>
      <c r="POX551" s="131"/>
      <c r="POY551" s="131"/>
      <c r="POZ551" s="131"/>
      <c r="PPA551" s="131"/>
      <c r="PPB551" s="132"/>
      <c r="PPC551" s="129"/>
      <c r="PPD551" s="130"/>
      <c r="PPE551" s="89"/>
      <c r="PPF551" s="131"/>
      <c r="PPG551" s="131"/>
      <c r="PPH551" s="131"/>
      <c r="PPI551" s="131"/>
      <c r="PPJ551" s="132"/>
      <c r="PPK551" s="129"/>
      <c r="PPL551" s="130"/>
      <c r="PPM551" s="89"/>
      <c r="PPN551" s="131"/>
      <c r="PPO551" s="131"/>
      <c r="PPP551" s="131"/>
      <c r="PPQ551" s="131"/>
      <c r="PPR551" s="132"/>
      <c r="PPS551" s="129"/>
      <c r="PPT551" s="130"/>
      <c r="PPU551" s="89"/>
      <c r="PPV551" s="131"/>
      <c r="PPW551" s="131"/>
      <c r="PPX551" s="131"/>
      <c r="PPY551" s="131"/>
      <c r="PPZ551" s="132"/>
      <c r="PQA551" s="129"/>
      <c r="PQB551" s="130"/>
      <c r="PQC551" s="89"/>
      <c r="PQD551" s="131"/>
      <c r="PQE551" s="131"/>
      <c r="PQF551" s="131"/>
      <c r="PQG551" s="131"/>
      <c r="PQH551" s="132"/>
      <c r="PQI551" s="129"/>
      <c r="PQJ551" s="130"/>
      <c r="PQK551" s="89"/>
      <c r="PQL551" s="131"/>
      <c r="PQM551" s="131"/>
      <c r="PQN551" s="131"/>
      <c r="PQO551" s="131"/>
      <c r="PQP551" s="132"/>
      <c r="PQQ551" s="129"/>
      <c r="PQR551" s="130"/>
      <c r="PQS551" s="89"/>
      <c r="PQT551" s="131"/>
      <c r="PQU551" s="131"/>
      <c r="PQV551" s="131"/>
      <c r="PQW551" s="131"/>
      <c r="PQX551" s="132"/>
      <c r="PQY551" s="129"/>
      <c r="PQZ551" s="130"/>
      <c r="PRA551" s="89"/>
      <c r="PRB551" s="131"/>
      <c r="PRC551" s="131"/>
      <c r="PRD551" s="131"/>
      <c r="PRE551" s="131"/>
      <c r="PRF551" s="132"/>
      <c r="PRG551" s="129"/>
      <c r="PRH551" s="130"/>
      <c r="PRI551" s="89"/>
      <c r="PRJ551" s="131"/>
      <c r="PRK551" s="131"/>
      <c r="PRL551" s="131"/>
      <c r="PRM551" s="131"/>
      <c r="PRN551" s="132"/>
      <c r="PRO551" s="129"/>
      <c r="PRP551" s="130"/>
      <c r="PRQ551" s="89"/>
      <c r="PRR551" s="131"/>
      <c r="PRS551" s="131"/>
      <c r="PRT551" s="131"/>
      <c r="PRU551" s="131"/>
      <c r="PRV551" s="132"/>
      <c r="PRW551" s="129"/>
      <c r="PRX551" s="130"/>
      <c r="PRY551" s="89"/>
      <c r="PRZ551" s="131"/>
      <c r="PSA551" s="131"/>
      <c r="PSB551" s="131"/>
      <c r="PSC551" s="131"/>
      <c r="PSD551" s="132"/>
      <c r="PSE551" s="129"/>
      <c r="PSF551" s="130"/>
      <c r="PSG551" s="89"/>
      <c r="PSH551" s="131"/>
      <c r="PSI551" s="131"/>
      <c r="PSJ551" s="131"/>
      <c r="PSK551" s="131"/>
      <c r="PSL551" s="132"/>
      <c r="PSM551" s="129"/>
      <c r="PSN551" s="130"/>
      <c r="PSO551" s="89"/>
      <c r="PSP551" s="131"/>
      <c r="PSQ551" s="131"/>
      <c r="PSR551" s="131"/>
      <c r="PSS551" s="131"/>
      <c r="PST551" s="132"/>
      <c r="PSU551" s="129"/>
      <c r="PSV551" s="130"/>
      <c r="PSW551" s="89"/>
      <c r="PSX551" s="131"/>
      <c r="PSY551" s="131"/>
      <c r="PSZ551" s="131"/>
      <c r="PTA551" s="131"/>
      <c r="PTB551" s="132"/>
      <c r="PTC551" s="129"/>
      <c r="PTD551" s="130"/>
      <c r="PTE551" s="89"/>
      <c r="PTF551" s="131"/>
      <c r="PTG551" s="131"/>
      <c r="PTH551" s="131"/>
      <c r="PTI551" s="131"/>
      <c r="PTJ551" s="132"/>
      <c r="PTK551" s="129"/>
      <c r="PTL551" s="130"/>
      <c r="PTM551" s="89"/>
      <c r="PTN551" s="131"/>
      <c r="PTO551" s="131"/>
      <c r="PTP551" s="131"/>
      <c r="PTQ551" s="131"/>
      <c r="PTR551" s="132"/>
      <c r="PTS551" s="129"/>
      <c r="PTT551" s="130"/>
      <c r="PTU551" s="89"/>
      <c r="PTV551" s="131"/>
      <c r="PTW551" s="131"/>
      <c r="PTX551" s="131"/>
      <c r="PTY551" s="131"/>
      <c r="PTZ551" s="132"/>
      <c r="PUA551" s="129"/>
      <c r="PUB551" s="130"/>
      <c r="PUC551" s="89"/>
      <c r="PUD551" s="131"/>
      <c r="PUE551" s="131"/>
      <c r="PUF551" s="131"/>
      <c r="PUG551" s="131"/>
      <c r="PUH551" s="132"/>
      <c r="PUI551" s="129"/>
      <c r="PUJ551" s="130"/>
      <c r="PUK551" s="89"/>
      <c r="PUL551" s="131"/>
      <c r="PUM551" s="131"/>
      <c r="PUN551" s="131"/>
      <c r="PUO551" s="131"/>
      <c r="PUP551" s="132"/>
      <c r="PUQ551" s="129"/>
      <c r="PUR551" s="130"/>
      <c r="PUS551" s="89"/>
      <c r="PUT551" s="131"/>
      <c r="PUU551" s="131"/>
      <c r="PUV551" s="131"/>
      <c r="PUW551" s="131"/>
      <c r="PUX551" s="132"/>
      <c r="PUY551" s="129"/>
      <c r="PUZ551" s="130"/>
      <c r="PVA551" s="89"/>
      <c r="PVB551" s="131"/>
      <c r="PVC551" s="131"/>
      <c r="PVD551" s="131"/>
      <c r="PVE551" s="131"/>
      <c r="PVF551" s="132"/>
      <c r="PVG551" s="129"/>
      <c r="PVH551" s="130"/>
      <c r="PVI551" s="89"/>
      <c r="PVJ551" s="131"/>
      <c r="PVK551" s="131"/>
      <c r="PVL551" s="131"/>
      <c r="PVM551" s="131"/>
      <c r="PVN551" s="132"/>
      <c r="PVO551" s="129"/>
      <c r="PVP551" s="130"/>
      <c r="PVQ551" s="89"/>
      <c r="PVR551" s="131"/>
      <c r="PVS551" s="131"/>
      <c r="PVT551" s="131"/>
      <c r="PVU551" s="131"/>
      <c r="PVV551" s="132"/>
      <c r="PVW551" s="129"/>
      <c r="PVX551" s="130"/>
      <c r="PVY551" s="89"/>
      <c r="PVZ551" s="131"/>
      <c r="PWA551" s="131"/>
      <c r="PWB551" s="131"/>
      <c r="PWC551" s="131"/>
      <c r="PWD551" s="132"/>
      <c r="PWE551" s="129"/>
      <c r="PWF551" s="130"/>
      <c r="PWG551" s="89"/>
      <c r="PWH551" s="131"/>
      <c r="PWI551" s="131"/>
      <c r="PWJ551" s="131"/>
      <c r="PWK551" s="131"/>
      <c r="PWL551" s="132"/>
      <c r="PWM551" s="129"/>
      <c r="PWN551" s="130"/>
      <c r="PWO551" s="89"/>
      <c r="PWP551" s="131"/>
      <c r="PWQ551" s="131"/>
      <c r="PWR551" s="131"/>
      <c r="PWS551" s="131"/>
      <c r="PWT551" s="132"/>
      <c r="PWU551" s="129"/>
      <c r="PWV551" s="130"/>
      <c r="PWW551" s="89"/>
      <c r="PWX551" s="131"/>
      <c r="PWY551" s="131"/>
      <c r="PWZ551" s="131"/>
      <c r="PXA551" s="131"/>
      <c r="PXB551" s="132"/>
      <c r="PXC551" s="129"/>
      <c r="PXD551" s="130"/>
      <c r="PXE551" s="89"/>
      <c r="PXF551" s="131"/>
      <c r="PXG551" s="131"/>
      <c r="PXH551" s="131"/>
      <c r="PXI551" s="131"/>
      <c r="PXJ551" s="132"/>
      <c r="PXK551" s="129"/>
      <c r="PXL551" s="130"/>
      <c r="PXM551" s="89"/>
      <c r="PXN551" s="131"/>
      <c r="PXO551" s="131"/>
      <c r="PXP551" s="131"/>
      <c r="PXQ551" s="131"/>
      <c r="PXR551" s="132"/>
      <c r="PXS551" s="129"/>
      <c r="PXT551" s="130"/>
      <c r="PXU551" s="89"/>
      <c r="PXV551" s="131"/>
      <c r="PXW551" s="131"/>
      <c r="PXX551" s="131"/>
      <c r="PXY551" s="131"/>
      <c r="PXZ551" s="132"/>
      <c r="PYA551" s="129"/>
      <c r="PYB551" s="130"/>
      <c r="PYC551" s="89"/>
      <c r="PYD551" s="131"/>
      <c r="PYE551" s="131"/>
      <c r="PYF551" s="131"/>
      <c r="PYG551" s="131"/>
      <c r="PYH551" s="132"/>
      <c r="PYI551" s="129"/>
      <c r="PYJ551" s="130"/>
      <c r="PYK551" s="89"/>
      <c r="PYL551" s="131"/>
      <c r="PYM551" s="131"/>
      <c r="PYN551" s="131"/>
      <c r="PYO551" s="131"/>
      <c r="PYP551" s="132"/>
      <c r="PYQ551" s="129"/>
      <c r="PYR551" s="130"/>
      <c r="PYS551" s="89"/>
      <c r="PYT551" s="131"/>
      <c r="PYU551" s="131"/>
      <c r="PYV551" s="131"/>
      <c r="PYW551" s="131"/>
      <c r="PYX551" s="132"/>
      <c r="PYY551" s="129"/>
      <c r="PYZ551" s="130"/>
      <c r="PZA551" s="89"/>
      <c r="PZB551" s="131"/>
      <c r="PZC551" s="131"/>
      <c r="PZD551" s="131"/>
      <c r="PZE551" s="131"/>
      <c r="PZF551" s="132"/>
      <c r="PZG551" s="129"/>
      <c r="PZH551" s="130"/>
      <c r="PZI551" s="89"/>
      <c r="PZJ551" s="131"/>
      <c r="PZK551" s="131"/>
      <c r="PZL551" s="131"/>
      <c r="PZM551" s="131"/>
      <c r="PZN551" s="132"/>
      <c r="PZO551" s="129"/>
      <c r="PZP551" s="130"/>
      <c r="PZQ551" s="89"/>
      <c r="PZR551" s="131"/>
      <c r="PZS551" s="131"/>
      <c r="PZT551" s="131"/>
      <c r="PZU551" s="131"/>
      <c r="PZV551" s="132"/>
      <c r="PZW551" s="129"/>
      <c r="PZX551" s="130"/>
      <c r="PZY551" s="89"/>
      <c r="PZZ551" s="131"/>
      <c r="QAA551" s="131"/>
      <c r="QAB551" s="131"/>
      <c r="QAC551" s="131"/>
      <c r="QAD551" s="132"/>
      <c r="QAE551" s="129"/>
      <c r="QAF551" s="130"/>
      <c r="QAG551" s="89"/>
      <c r="QAH551" s="131"/>
      <c r="QAI551" s="131"/>
      <c r="QAJ551" s="131"/>
      <c r="QAK551" s="131"/>
      <c r="QAL551" s="132"/>
      <c r="QAM551" s="129"/>
      <c r="QAN551" s="130"/>
      <c r="QAO551" s="89"/>
      <c r="QAP551" s="131"/>
      <c r="QAQ551" s="131"/>
      <c r="QAR551" s="131"/>
      <c r="QAS551" s="131"/>
      <c r="QAT551" s="132"/>
      <c r="QAU551" s="129"/>
      <c r="QAV551" s="130"/>
      <c r="QAW551" s="89"/>
      <c r="QAX551" s="131"/>
      <c r="QAY551" s="131"/>
      <c r="QAZ551" s="131"/>
      <c r="QBA551" s="131"/>
      <c r="QBB551" s="132"/>
      <c r="QBC551" s="129"/>
      <c r="QBD551" s="130"/>
      <c r="QBE551" s="89"/>
      <c r="QBF551" s="131"/>
      <c r="QBG551" s="131"/>
      <c r="QBH551" s="131"/>
      <c r="QBI551" s="131"/>
      <c r="QBJ551" s="132"/>
      <c r="QBK551" s="129"/>
      <c r="QBL551" s="130"/>
      <c r="QBM551" s="89"/>
      <c r="QBN551" s="131"/>
      <c r="QBO551" s="131"/>
      <c r="QBP551" s="131"/>
      <c r="QBQ551" s="131"/>
      <c r="QBR551" s="132"/>
      <c r="QBS551" s="129"/>
      <c r="QBT551" s="130"/>
      <c r="QBU551" s="89"/>
      <c r="QBV551" s="131"/>
      <c r="QBW551" s="131"/>
      <c r="QBX551" s="131"/>
      <c r="QBY551" s="131"/>
      <c r="QBZ551" s="132"/>
      <c r="QCA551" s="129"/>
      <c r="QCB551" s="130"/>
      <c r="QCC551" s="89"/>
      <c r="QCD551" s="131"/>
      <c r="QCE551" s="131"/>
      <c r="QCF551" s="131"/>
      <c r="QCG551" s="131"/>
      <c r="QCH551" s="132"/>
      <c r="QCI551" s="129"/>
      <c r="QCJ551" s="130"/>
      <c r="QCK551" s="89"/>
      <c r="QCL551" s="131"/>
      <c r="QCM551" s="131"/>
      <c r="QCN551" s="131"/>
      <c r="QCO551" s="131"/>
      <c r="QCP551" s="132"/>
      <c r="QCQ551" s="129"/>
      <c r="QCR551" s="130"/>
      <c r="QCS551" s="89"/>
      <c r="QCT551" s="131"/>
      <c r="QCU551" s="131"/>
      <c r="QCV551" s="131"/>
      <c r="QCW551" s="131"/>
      <c r="QCX551" s="132"/>
      <c r="QCY551" s="129"/>
      <c r="QCZ551" s="130"/>
      <c r="QDA551" s="89"/>
      <c r="QDB551" s="131"/>
      <c r="QDC551" s="131"/>
      <c r="QDD551" s="131"/>
      <c r="QDE551" s="131"/>
      <c r="QDF551" s="132"/>
      <c r="QDG551" s="129"/>
      <c r="QDH551" s="130"/>
      <c r="QDI551" s="89"/>
      <c r="QDJ551" s="131"/>
      <c r="QDK551" s="131"/>
      <c r="QDL551" s="131"/>
      <c r="QDM551" s="131"/>
      <c r="QDN551" s="132"/>
      <c r="QDO551" s="129"/>
      <c r="QDP551" s="130"/>
      <c r="QDQ551" s="89"/>
      <c r="QDR551" s="131"/>
      <c r="QDS551" s="131"/>
      <c r="QDT551" s="131"/>
      <c r="QDU551" s="131"/>
      <c r="QDV551" s="132"/>
      <c r="QDW551" s="129"/>
      <c r="QDX551" s="130"/>
      <c r="QDY551" s="89"/>
      <c r="QDZ551" s="131"/>
      <c r="QEA551" s="131"/>
      <c r="QEB551" s="131"/>
      <c r="QEC551" s="131"/>
      <c r="QED551" s="132"/>
      <c r="QEE551" s="129"/>
      <c r="QEF551" s="130"/>
      <c r="QEG551" s="89"/>
      <c r="QEH551" s="131"/>
      <c r="QEI551" s="131"/>
      <c r="QEJ551" s="131"/>
      <c r="QEK551" s="131"/>
      <c r="QEL551" s="132"/>
      <c r="QEM551" s="129"/>
      <c r="QEN551" s="130"/>
      <c r="QEO551" s="89"/>
      <c r="QEP551" s="131"/>
      <c r="QEQ551" s="131"/>
      <c r="QER551" s="131"/>
      <c r="QES551" s="131"/>
      <c r="QET551" s="132"/>
      <c r="QEU551" s="129"/>
      <c r="QEV551" s="130"/>
      <c r="QEW551" s="89"/>
      <c r="QEX551" s="131"/>
      <c r="QEY551" s="131"/>
      <c r="QEZ551" s="131"/>
      <c r="QFA551" s="131"/>
      <c r="QFB551" s="132"/>
      <c r="QFC551" s="129"/>
      <c r="QFD551" s="130"/>
      <c r="QFE551" s="89"/>
      <c r="QFF551" s="131"/>
      <c r="QFG551" s="131"/>
      <c r="QFH551" s="131"/>
      <c r="QFI551" s="131"/>
      <c r="QFJ551" s="132"/>
      <c r="QFK551" s="129"/>
      <c r="QFL551" s="130"/>
      <c r="QFM551" s="89"/>
      <c r="QFN551" s="131"/>
      <c r="QFO551" s="131"/>
      <c r="QFP551" s="131"/>
      <c r="QFQ551" s="131"/>
      <c r="QFR551" s="132"/>
      <c r="QFS551" s="129"/>
      <c r="QFT551" s="130"/>
      <c r="QFU551" s="89"/>
      <c r="QFV551" s="131"/>
      <c r="QFW551" s="131"/>
      <c r="QFX551" s="131"/>
      <c r="QFY551" s="131"/>
      <c r="QFZ551" s="132"/>
      <c r="QGA551" s="129"/>
      <c r="QGB551" s="130"/>
      <c r="QGC551" s="89"/>
      <c r="QGD551" s="131"/>
      <c r="QGE551" s="131"/>
      <c r="QGF551" s="131"/>
      <c r="QGG551" s="131"/>
      <c r="QGH551" s="132"/>
      <c r="QGI551" s="129"/>
      <c r="QGJ551" s="130"/>
      <c r="QGK551" s="89"/>
      <c r="QGL551" s="131"/>
      <c r="QGM551" s="131"/>
      <c r="QGN551" s="131"/>
      <c r="QGO551" s="131"/>
      <c r="QGP551" s="132"/>
      <c r="QGQ551" s="129"/>
      <c r="QGR551" s="130"/>
      <c r="QGS551" s="89"/>
      <c r="QGT551" s="131"/>
      <c r="QGU551" s="131"/>
      <c r="QGV551" s="131"/>
      <c r="QGW551" s="131"/>
      <c r="QGX551" s="132"/>
      <c r="QGY551" s="129"/>
      <c r="QGZ551" s="130"/>
      <c r="QHA551" s="89"/>
      <c r="QHB551" s="131"/>
      <c r="QHC551" s="131"/>
      <c r="QHD551" s="131"/>
      <c r="QHE551" s="131"/>
      <c r="QHF551" s="132"/>
      <c r="QHG551" s="129"/>
      <c r="QHH551" s="130"/>
      <c r="QHI551" s="89"/>
      <c r="QHJ551" s="131"/>
      <c r="QHK551" s="131"/>
      <c r="QHL551" s="131"/>
      <c r="QHM551" s="131"/>
      <c r="QHN551" s="132"/>
      <c r="QHO551" s="129"/>
      <c r="QHP551" s="130"/>
      <c r="QHQ551" s="89"/>
      <c r="QHR551" s="131"/>
      <c r="QHS551" s="131"/>
      <c r="QHT551" s="131"/>
      <c r="QHU551" s="131"/>
      <c r="QHV551" s="132"/>
      <c r="QHW551" s="129"/>
      <c r="QHX551" s="130"/>
      <c r="QHY551" s="89"/>
      <c r="QHZ551" s="131"/>
      <c r="QIA551" s="131"/>
      <c r="QIB551" s="131"/>
      <c r="QIC551" s="131"/>
      <c r="QID551" s="132"/>
      <c r="QIE551" s="129"/>
      <c r="QIF551" s="130"/>
      <c r="QIG551" s="89"/>
      <c r="QIH551" s="131"/>
      <c r="QII551" s="131"/>
      <c r="QIJ551" s="131"/>
      <c r="QIK551" s="131"/>
      <c r="QIL551" s="132"/>
      <c r="QIM551" s="129"/>
      <c r="QIN551" s="130"/>
      <c r="QIO551" s="89"/>
      <c r="QIP551" s="131"/>
      <c r="QIQ551" s="131"/>
      <c r="QIR551" s="131"/>
      <c r="QIS551" s="131"/>
      <c r="QIT551" s="132"/>
      <c r="QIU551" s="129"/>
      <c r="QIV551" s="130"/>
      <c r="QIW551" s="89"/>
      <c r="QIX551" s="131"/>
      <c r="QIY551" s="131"/>
      <c r="QIZ551" s="131"/>
      <c r="QJA551" s="131"/>
      <c r="QJB551" s="132"/>
      <c r="QJC551" s="129"/>
      <c r="QJD551" s="130"/>
      <c r="QJE551" s="89"/>
      <c r="QJF551" s="131"/>
      <c r="QJG551" s="131"/>
      <c r="QJH551" s="131"/>
      <c r="QJI551" s="131"/>
      <c r="QJJ551" s="132"/>
      <c r="QJK551" s="129"/>
      <c r="QJL551" s="130"/>
      <c r="QJM551" s="89"/>
      <c r="QJN551" s="131"/>
      <c r="QJO551" s="131"/>
      <c r="QJP551" s="131"/>
      <c r="QJQ551" s="131"/>
      <c r="QJR551" s="132"/>
      <c r="QJS551" s="129"/>
      <c r="QJT551" s="130"/>
      <c r="QJU551" s="89"/>
      <c r="QJV551" s="131"/>
      <c r="QJW551" s="131"/>
      <c r="QJX551" s="131"/>
      <c r="QJY551" s="131"/>
      <c r="QJZ551" s="132"/>
      <c r="QKA551" s="129"/>
      <c r="QKB551" s="130"/>
      <c r="QKC551" s="89"/>
      <c r="QKD551" s="131"/>
      <c r="QKE551" s="131"/>
      <c r="QKF551" s="131"/>
      <c r="QKG551" s="131"/>
      <c r="QKH551" s="132"/>
      <c r="QKI551" s="129"/>
      <c r="QKJ551" s="130"/>
      <c r="QKK551" s="89"/>
      <c r="QKL551" s="131"/>
      <c r="QKM551" s="131"/>
      <c r="QKN551" s="131"/>
      <c r="QKO551" s="131"/>
      <c r="QKP551" s="132"/>
      <c r="QKQ551" s="129"/>
      <c r="QKR551" s="130"/>
      <c r="QKS551" s="89"/>
      <c r="QKT551" s="131"/>
      <c r="QKU551" s="131"/>
      <c r="QKV551" s="131"/>
      <c r="QKW551" s="131"/>
      <c r="QKX551" s="132"/>
      <c r="QKY551" s="129"/>
      <c r="QKZ551" s="130"/>
      <c r="QLA551" s="89"/>
      <c r="QLB551" s="131"/>
      <c r="QLC551" s="131"/>
      <c r="QLD551" s="131"/>
      <c r="QLE551" s="131"/>
      <c r="QLF551" s="132"/>
      <c r="QLG551" s="129"/>
      <c r="QLH551" s="130"/>
      <c r="QLI551" s="89"/>
      <c r="QLJ551" s="131"/>
      <c r="QLK551" s="131"/>
      <c r="QLL551" s="131"/>
      <c r="QLM551" s="131"/>
      <c r="QLN551" s="132"/>
      <c r="QLO551" s="129"/>
      <c r="QLP551" s="130"/>
      <c r="QLQ551" s="89"/>
      <c r="QLR551" s="131"/>
      <c r="QLS551" s="131"/>
      <c r="QLT551" s="131"/>
      <c r="QLU551" s="131"/>
      <c r="QLV551" s="132"/>
      <c r="QLW551" s="129"/>
      <c r="QLX551" s="130"/>
      <c r="QLY551" s="89"/>
      <c r="QLZ551" s="131"/>
      <c r="QMA551" s="131"/>
      <c r="QMB551" s="131"/>
      <c r="QMC551" s="131"/>
      <c r="QMD551" s="132"/>
      <c r="QME551" s="129"/>
      <c r="QMF551" s="130"/>
      <c r="QMG551" s="89"/>
      <c r="QMH551" s="131"/>
      <c r="QMI551" s="131"/>
      <c r="QMJ551" s="131"/>
      <c r="QMK551" s="131"/>
      <c r="QML551" s="132"/>
      <c r="QMM551" s="129"/>
      <c r="QMN551" s="130"/>
      <c r="QMO551" s="89"/>
      <c r="QMP551" s="131"/>
      <c r="QMQ551" s="131"/>
      <c r="QMR551" s="131"/>
      <c r="QMS551" s="131"/>
      <c r="QMT551" s="132"/>
      <c r="QMU551" s="129"/>
      <c r="QMV551" s="130"/>
      <c r="QMW551" s="89"/>
      <c r="QMX551" s="131"/>
      <c r="QMY551" s="131"/>
      <c r="QMZ551" s="131"/>
      <c r="QNA551" s="131"/>
      <c r="QNB551" s="132"/>
      <c r="QNC551" s="129"/>
      <c r="QND551" s="130"/>
      <c r="QNE551" s="89"/>
      <c r="QNF551" s="131"/>
      <c r="QNG551" s="131"/>
      <c r="QNH551" s="131"/>
      <c r="QNI551" s="131"/>
      <c r="QNJ551" s="132"/>
      <c r="QNK551" s="129"/>
      <c r="QNL551" s="130"/>
      <c r="QNM551" s="89"/>
      <c r="QNN551" s="131"/>
      <c r="QNO551" s="131"/>
      <c r="QNP551" s="131"/>
      <c r="QNQ551" s="131"/>
      <c r="QNR551" s="132"/>
      <c r="QNS551" s="129"/>
      <c r="QNT551" s="130"/>
      <c r="QNU551" s="89"/>
      <c r="QNV551" s="131"/>
      <c r="QNW551" s="131"/>
      <c r="QNX551" s="131"/>
      <c r="QNY551" s="131"/>
      <c r="QNZ551" s="132"/>
      <c r="QOA551" s="129"/>
      <c r="QOB551" s="130"/>
      <c r="QOC551" s="89"/>
      <c r="QOD551" s="131"/>
      <c r="QOE551" s="131"/>
      <c r="QOF551" s="131"/>
      <c r="QOG551" s="131"/>
      <c r="QOH551" s="132"/>
      <c r="QOI551" s="129"/>
      <c r="QOJ551" s="130"/>
      <c r="QOK551" s="89"/>
      <c r="QOL551" s="131"/>
      <c r="QOM551" s="131"/>
      <c r="QON551" s="131"/>
      <c r="QOO551" s="131"/>
      <c r="QOP551" s="132"/>
      <c r="QOQ551" s="129"/>
      <c r="QOR551" s="130"/>
      <c r="QOS551" s="89"/>
      <c r="QOT551" s="131"/>
      <c r="QOU551" s="131"/>
      <c r="QOV551" s="131"/>
      <c r="QOW551" s="131"/>
      <c r="QOX551" s="132"/>
      <c r="QOY551" s="129"/>
      <c r="QOZ551" s="130"/>
      <c r="QPA551" s="89"/>
      <c r="QPB551" s="131"/>
      <c r="QPC551" s="131"/>
      <c r="QPD551" s="131"/>
      <c r="QPE551" s="131"/>
      <c r="QPF551" s="132"/>
      <c r="QPG551" s="129"/>
      <c r="QPH551" s="130"/>
      <c r="QPI551" s="89"/>
      <c r="QPJ551" s="131"/>
      <c r="QPK551" s="131"/>
      <c r="QPL551" s="131"/>
      <c r="QPM551" s="131"/>
      <c r="QPN551" s="132"/>
      <c r="QPO551" s="129"/>
      <c r="QPP551" s="130"/>
      <c r="QPQ551" s="89"/>
      <c r="QPR551" s="131"/>
      <c r="QPS551" s="131"/>
      <c r="QPT551" s="131"/>
      <c r="QPU551" s="131"/>
      <c r="QPV551" s="132"/>
      <c r="QPW551" s="129"/>
      <c r="QPX551" s="130"/>
      <c r="QPY551" s="89"/>
      <c r="QPZ551" s="131"/>
      <c r="QQA551" s="131"/>
      <c r="QQB551" s="131"/>
      <c r="QQC551" s="131"/>
      <c r="QQD551" s="132"/>
      <c r="QQE551" s="129"/>
      <c r="QQF551" s="130"/>
      <c r="QQG551" s="89"/>
      <c r="QQH551" s="131"/>
      <c r="QQI551" s="131"/>
      <c r="QQJ551" s="131"/>
      <c r="QQK551" s="131"/>
      <c r="QQL551" s="132"/>
      <c r="QQM551" s="129"/>
      <c r="QQN551" s="130"/>
      <c r="QQO551" s="89"/>
      <c r="QQP551" s="131"/>
      <c r="QQQ551" s="131"/>
      <c r="QQR551" s="131"/>
      <c r="QQS551" s="131"/>
      <c r="QQT551" s="132"/>
      <c r="QQU551" s="129"/>
      <c r="QQV551" s="130"/>
      <c r="QQW551" s="89"/>
      <c r="QQX551" s="131"/>
      <c r="QQY551" s="131"/>
      <c r="QQZ551" s="131"/>
      <c r="QRA551" s="131"/>
      <c r="QRB551" s="132"/>
      <c r="QRC551" s="129"/>
      <c r="QRD551" s="130"/>
      <c r="QRE551" s="89"/>
      <c r="QRF551" s="131"/>
      <c r="QRG551" s="131"/>
      <c r="QRH551" s="131"/>
      <c r="QRI551" s="131"/>
      <c r="QRJ551" s="132"/>
      <c r="QRK551" s="129"/>
      <c r="QRL551" s="130"/>
      <c r="QRM551" s="89"/>
      <c r="QRN551" s="131"/>
      <c r="QRO551" s="131"/>
      <c r="QRP551" s="131"/>
      <c r="QRQ551" s="131"/>
      <c r="QRR551" s="132"/>
      <c r="QRS551" s="129"/>
      <c r="QRT551" s="130"/>
      <c r="QRU551" s="89"/>
      <c r="QRV551" s="131"/>
      <c r="QRW551" s="131"/>
      <c r="QRX551" s="131"/>
      <c r="QRY551" s="131"/>
      <c r="QRZ551" s="132"/>
      <c r="QSA551" s="129"/>
      <c r="QSB551" s="130"/>
      <c r="QSC551" s="89"/>
      <c r="QSD551" s="131"/>
      <c r="QSE551" s="131"/>
      <c r="QSF551" s="131"/>
      <c r="QSG551" s="131"/>
      <c r="QSH551" s="132"/>
      <c r="QSI551" s="129"/>
      <c r="QSJ551" s="130"/>
      <c r="QSK551" s="89"/>
      <c r="QSL551" s="131"/>
      <c r="QSM551" s="131"/>
      <c r="QSN551" s="131"/>
      <c r="QSO551" s="131"/>
      <c r="QSP551" s="132"/>
      <c r="QSQ551" s="129"/>
      <c r="QSR551" s="130"/>
      <c r="QSS551" s="89"/>
      <c r="QST551" s="131"/>
      <c r="QSU551" s="131"/>
      <c r="QSV551" s="131"/>
      <c r="QSW551" s="131"/>
      <c r="QSX551" s="132"/>
      <c r="QSY551" s="129"/>
      <c r="QSZ551" s="130"/>
      <c r="QTA551" s="89"/>
      <c r="QTB551" s="131"/>
      <c r="QTC551" s="131"/>
      <c r="QTD551" s="131"/>
      <c r="QTE551" s="131"/>
      <c r="QTF551" s="132"/>
      <c r="QTG551" s="129"/>
      <c r="QTH551" s="130"/>
      <c r="QTI551" s="89"/>
      <c r="QTJ551" s="131"/>
      <c r="QTK551" s="131"/>
      <c r="QTL551" s="131"/>
      <c r="QTM551" s="131"/>
      <c r="QTN551" s="132"/>
      <c r="QTO551" s="129"/>
      <c r="QTP551" s="130"/>
      <c r="QTQ551" s="89"/>
      <c r="QTR551" s="131"/>
      <c r="QTS551" s="131"/>
      <c r="QTT551" s="131"/>
      <c r="QTU551" s="131"/>
      <c r="QTV551" s="132"/>
      <c r="QTW551" s="129"/>
      <c r="QTX551" s="130"/>
      <c r="QTY551" s="89"/>
      <c r="QTZ551" s="131"/>
      <c r="QUA551" s="131"/>
      <c r="QUB551" s="131"/>
      <c r="QUC551" s="131"/>
      <c r="QUD551" s="132"/>
      <c r="QUE551" s="129"/>
      <c r="QUF551" s="130"/>
      <c r="QUG551" s="89"/>
      <c r="QUH551" s="131"/>
      <c r="QUI551" s="131"/>
      <c r="QUJ551" s="131"/>
      <c r="QUK551" s="131"/>
      <c r="QUL551" s="132"/>
      <c r="QUM551" s="129"/>
      <c r="QUN551" s="130"/>
      <c r="QUO551" s="89"/>
      <c r="QUP551" s="131"/>
      <c r="QUQ551" s="131"/>
      <c r="QUR551" s="131"/>
      <c r="QUS551" s="131"/>
      <c r="QUT551" s="132"/>
      <c r="QUU551" s="129"/>
      <c r="QUV551" s="130"/>
      <c r="QUW551" s="89"/>
      <c r="QUX551" s="131"/>
      <c r="QUY551" s="131"/>
      <c r="QUZ551" s="131"/>
      <c r="QVA551" s="131"/>
      <c r="QVB551" s="132"/>
      <c r="QVC551" s="129"/>
      <c r="QVD551" s="130"/>
      <c r="QVE551" s="89"/>
      <c r="QVF551" s="131"/>
      <c r="QVG551" s="131"/>
      <c r="QVH551" s="131"/>
      <c r="QVI551" s="131"/>
      <c r="QVJ551" s="132"/>
      <c r="QVK551" s="129"/>
      <c r="QVL551" s="130"/>
      <c r="QVM551" s="89"/>
      <c r="QVN551" s="131"/>
      <c r="QVO551" s="131"/>
      <c r="QVP551" s="131"/>
      <c r="QVQ551" s="131"/>
      <c r="QVR551" s="132"/>
      <c r="QVS551" s="129"/>
      <c r="QVT551" s="130"/>
      <c r="QVU551" s="89"/>
      <c r="QVV551" s="131"/>
      <c r="QVW551" s="131"/>
      <c r="QVX551" s="131"/>
      <c r="QVY551" s="131"/>
      <c r="QVZ551" s="132"/>
      <c r="QWA551" s="129"/>
      <c r="QWB551" s="130"/>
      <c r="QWC551" s="89"/>
      <c r="QWD551" s="131"/>
      <c r="QWE551" s="131"/>
      <c r="QWF551" s="131"/>
      <c r="QWG551" s="131"/>
      <c r="QWH551" s="132"/>
      <c r="QWI551" s="129"/>
      <c r="QWJ551" s="130"/>
      <c r="QWK551" s="89"/>
      <c r="QWL551" s="131"/>
      <c r="QWM551" s="131"/>
      <c r="QWN551" s="131"/>
      <c r="QWO551" s="131"/>
      <c r="QWP551" s="132"/>
      <c r="QWQ551" s="129"/>
      <c r="QWR551" s="130"/>
      <c r="QWS551" s="89"/>
      <c r="QWT551" s="131"/>
      <c r="QWU551" s="131"/>
      <c r="QWV551" s="131"/>
      <c r="QWW551" s="131"/>
      <c r="QWX551" s="132"/>
      <c r="QWY551" s="129"/>
      <c r="QWZ551" s="130"/>
      <c r="QXA551" s="89"/>
      <c r="QXB551" s="131"/>
      <c r="QXC551" s="131"/>
      <c r="QXD551" s="131"/>
      <c r="QXE551" s="131"/>
      <c r="QXF551" s="132"/>
      <c r="QXG551" s="129"/>
      <c r="QXH551" s="130"/>
      <c r="QXI551" s="89"/>
      <c r="QXJ551" s="131"/>
      <c r="QXK551" s="131"/>
      <c r="QXL551" s="131"/>
      <c r="QXM551" s="131"/>
      <c r="QXN551" s="132"/>
      <c r="QXO551" s="129"/>
      <c r="QXP551" s="130"/>
      <c r="QXQ551" s="89"/>
      <c r="QXR551" s="131"/>
      <c r="QXS551" s="131"/>
      <c r="QXT551" s="131"/>
      <c r="QXU551" s="131"/>
      <c r="QXV551" s="132"/>
      <c r="QXW551" s="129"/>
      <c r="QXX551" s="130"/>
      <c r="QXY551" s="89"/>
      <c r="QXZ551" s="131"/>
      <c r="QYA551" s="131"/>
      <c r="QYB551" s="131"/>
      <c r="QYC551" s="131"/>
      <c r="QYD551" s="132"/>
      <c r="QYE551" s="129"/>
      <c r="QYF551" s="130"/>
      <c r="QYG551" s="89"/>
      <c r="QYH551" s="131"/>
      <c r="QYI551" s="131"/>
      <c r="QYJ551" s="131"/>
      <c r="QYK551" s="131"/>
      <c r="QYL551" s="132"/>
      <c r="QYM551" s="129"/>
      <c r="QYN551" s="130"/>
      <c r="QYO551" s="89"/>
      <c r="QYP551" s="131"/>
      <c r="QYQ551" s="131"/>
      <c r="QYR551" s="131"/>
      <c r="QYS551" s="131"/>
      <c r="QYT551" s="132"/>
      <c r="QYU551" s="129"/>
      <c r="QYV551" s="130"/>
      <c r="QYW551" s="89"/>
      <c r="QYX551" s="131"/>
      <c r="QYY551" s="131"/>
      <c r="QYZ551" s="131"/>
      <c r="QZA551" s="131"/>
      <c r="QZB551" s="132"/>
      <c r="QZC551" s="129"/>
      <c r="QZD551" s="130"/>
      <c r="QZE551" s="89"/>
      <c r="QZF551" s="131"/>
      <c r="QZG551" s="131"/>
      <c r="QZH551" s="131"/>
      <c r="QZI551" s="131"/>
      <c r="QZJ551" s="132"/>
      <c r="QZK551" s="129"/>
      <c r="QZL551" s="130"/>
      <c r="QZM551" s="89"/>
      <c r="QZN551" s="131"/>
      <c r="QZO551" s="131"/>
      <c r="QZP551" s="131"/>
      <c r="QZQ551" s="131"/>
      <c r="QZR551" s="132"/>
      <c r="QZS551" s="129"/>
      <c r="QZT551" s="130"/>
      <c r="QZU551" s="89"/>
      <c r="QZV551" s="131"/>
      <c r="QZW551" s="131"/>
      <c r="QZX551" s="131"/>
      <c r="QZY551" s="131"/>
      <c r="QZZ551" s="132"/>
      <c r="RAA551" s="129"/>
      <c r="RAB551" s="130"/>
      <c r="RAC551" s="89"/>
      <c r="RAD551" s="131"/>
      <c r="RAE551" s="131"/>
      <c r="RAF551" s="131"/>
      <c r="RAG551" s="131"/>
      <c r="RAH551" s="132"/>
      <c r="RAI551" s="129"/>
      <c r="RAJ551" s="130"/>
      <c r="RAK551" s="89"/>
      <c r="RAL551" s="131"/>
      <c r="RAM551" s="131"/>
      <c r="RAN551" s="131"/>
      <c r="RAO551" s="131"/>
      <c r="RAP551" s="132"/>
      <c r="RAQ551" s="129"/>
      <c r="RAR551" s="130"/>
      <c r="RAS551" s="89"/>
      <c r="RAT551" s="131"/>
      <c r="RAU551" s="131"/>
      <c r="RAV551" s="131"/>
      <c r="RAW551" s="131"/>
      <c r="RAX551" s="132"/>
      <c r="RAY551" s="129"/>
      <c r="RAZ551" s="130"/>
      <c r="RBA551" s="89"/>
      <c r="RBB551" s="131"/>
      <c r="RBC551" s="131"/>
      <c r="RBD551" s="131"/>
      <c r="RBE551" s="131"/>
      <c r="RBF551" s="132"/>
      <c r="RBG551" s="129"/>
      <c r="RBH551" s="130"/>
      <c r="RBI551" s="89"/>
      <c r="RBJ551" s="131"/>
      <c r="RBK551" s="131"/>
      <c r="RBL551" s="131"/>
      <c r="RBM551" s="131"/>
      <c r="RBN551" s="132"/>
      <c r="RBO551" s="129"/>
      <c r="RBP551" s="130"/>
      <c r="RBQ551" s="89"/>
      <c r="RBR551" s="131"/>
      <c r="RBS551" s="131"/>
      <c r="RBT551" s="131"/>
      <c r="RBU551" s="131"/>
      <c r="RBV551" s="132"/>
      <c r="RBW551" s="129"/>
      <c r="RBX551" s="130"/>
      <c r="RBY551" s="89"/>
      <c r="RBZ551" s="131"/>
      <c r="RCA551" s="131"/>
      <c r="RCB551" s="131"/>
      <c r="RCC551" s="131"/>
      <c r="RCD551" s="132"/>
      <c r="RCE551" s="129"/>
      <c r="RCF551" s="130"/>
      <c r="RCG551" s="89"/>
      <c r="RCH551" s="131"/>
      <c r="RCI551" s="131"/>
      <c r="RCJ551" s="131"/>
      <c r="RCK551" s="131"/>
      <c r="RCL551" s="132"/>
      <c r="RCM551" s="129"/>
      <c r="RCN551" s="130"/>
      <c r="RCO551" s="89"/>
      <c r="RCP551" s="131"/>
      <c r="RCQ551" s="131"/>
      <c r="RCR551" s="131"/>
      <c r="RCS551" s="131"/>
      <c r="RCT551" s="132"/>
      <c r="RCU551" s="129"/>
      <c r="RCV551" s="130"/>
      <c r="RCW551" s="89"/>
      <c r="RCX551" s="131"/>
      <c r="RCY551" s="131"/>
      <c r="RCZ551" s="131"/>
      <c r="RDA551" s="131"/>
      <c r="RDB551" s="132"/>
      <c r="RDC551" s="129"/>
      <c r="RDD551" s="130"/>
      <c r="RDE551" s="89"/>
      <c r="RDF551" s="131"/>
      <c r="RDG551" s="131"/>
      <c r="RDH551" s="131"/>
      <c r="RDI551" s="131"/>
      <c r="RDJ551" s="132"/>
      <c r="RDK551" s="129"/>
      <c r="RDL551" s="130"/>
      <c r="RDM551" s="89"/>
      <c r="RDN551" s="131"/>
      <c r="RDO551" s="131"/>
      <c r="RDP551" s="131"/>
      <c r="RDQ551" s="131"/>
      <c r="RDR551" s="132"/>
      <c r="RDS551" s="129"/>
      <c r="RDT551" s="130"/>
      <c r="RDU551" s="89"/>
      <c r="RDV551" s="131"/>
      <c r="RDW551" s="131"/>
      <c r="RDX551" s="131"/>
      <c r="RDY551" s="131"/>
      <c r="RDZ551" s="132"/>
      <c r="REA551" s="129"/>
      <c r="REB551" s="130"/>
      <c r="REC551" s="89"/>
      <c r="RED551" s="131"/>
      <c r="REE551" s="131"/>
      <c r="REF551" s="131"/>
      <c r="REG551" s="131"/>
      <c r="REH551" s="132"/>
      <c r="REI551" s="129"/>
      <c r="REJ551" s="130"/>
      <c r="REK551" s="89"/>
      <c r="REL551" s="131"/>
      <c r="REM551" s="131"/>
      <c r="REN551" s="131"/>
      <c r="REO551" s="131"/>
      <c r="REP551" s="132"/>
      <c r="REQ551" s="129"/>
      <c r="RER551" s="130"/>
      <c r="RES551" s="89"/>
      <c r="RET551" s="131"/>
      <c r="REU551" s="131"/>
      <c r="REV551" s="131"/>
      <c r="REW551" s="131"/>
      <c r="REX551" s="132"/>
      <c r="REY551" s="129"/>
      <c r="REZ551" s="130"/>
      <c r="RFA551" s="89"/>
      <c r="RFB551" s="131"/>
      <c r="RFC551" s="131"/>
      <c r="RFD551" s="131"/>
      <c r="RFE551" s="131"/>
      <c r="RFF551" s="132"/>
      <c r="RFG551" s="129"/>
      <c r="RFH551" s="130"/>
      <c r="RFI551" s="89"/>
      <c r="RFJ551" s="131"/>
      <c r="RFK551" s="131"/>
      <c r="RFL551" s="131"/>
      <c r="RFM551" s="131"/>
      <c r="RFN551" s="132"/>
      <c r="RFO551" s="129"/>
      <c r="RFP551" s="130"/>
      <c r="RFQ551" s="89"/>
      <c r="RFR551" s="131"/>
      <c r="RFS551" s="131"/>
      <c r="RFT551" s="131"/>
      <c r="RFU551" s="131"/>
      <c r="RFV551" s="132"/>
      <c r="RFW551" s="129"/>
      <c r="RFX551" s="130"/>
      <c r="RFY551" s="89"/>
      <c r="RFZ551" s="131"/>
      <c r="RGA551" s="131"/>
      <c r="RGB551" s="131"/>
      <c r="RGC551" s="131"/>
      <c r="RGD551" s="132"/>
      <c r="RGE551" s="129"/>
      <c r="RGF551" s="130"/>
      <c r="RGG551" s="89"/>
      <c r="RGH551" s="131"/>
      <c r="RGI551" s="131"/>
      <c r="RGJ551" s="131"/>
      <c r="RGK551" s="131"/>
      <c r="RGL551" s="132"/>
      <c r="RGM551" s="129"/>
      <c r="RGN551" s="130"/>
      <c r="RGO551" s="89"/>
      <c r="RGP551" s="131"/>
      <c r="RGQ551" s="131"/>
      <c r="RGR551" s="131"/>
      <c r="RGS551" s="131"/>
      <c r="RGT551" s="132"/>
      <c r="RGU551" s="129"/>
      <c r="RGV551" s="130"/>
      <c r="RGW551" s="89"/>
      <c r="RGX551" s="131"/>
      <c r="RGY551" s="131"/>
      <c r="RGZ551" s="131"/>
      <c r="RHA551" s="131"/>
      <c r="RHB551" s="132"/>
      <c r="RHC551" s="129"/>
      <c r="RHD551" s="130"/>
      <c r="RHE551" s="89"/>
      <c r="RHF551" s="131"/>
      <c r="RHG551" s="131"/>
      <c r="RHH551" s="131"/>
      <c r="RHI551" s="131"/>
      <c r="RHJ551" s="132"/>
      <c r="RHK551" s="129"/>
      <c r="RHL551" s="130"/>
      <c r="RHM551" s="89"/>
      <c r="RHN551" s="131"/>
      <c r="RHO551" s="131"/>
      <c r="RHP551" s="131"/>
      <c r="RHQ551" s="131"/>
      <c r="RHR551" s="132"/>
      <c r="RHS551" s="129"/>
      <c r="RHT551" s="130"/>
      <c r="RHU551" s="89"/>
      <c r="RHV551" s="131"/>
      <c r="RHW551" s="131"/>
      <c r="RHX551" s="131"/>
      <c r="RHY551" s="131"/>
      <c r="RHZ551" s="132"/>
      <c r="RIA551" s="129"/>
      <c r="RIB551" s="130"/>
      <c r="RIC551" s="89"/>
      <c r="RID551" s="131"/>
      <c r="RIE551" s="131"/>
      <c r="RIF551" s="131"/>
      <c r="RIG551" s="131"/>
      <c r="RIH551" s="132"/>
      <c r="RII551" s="129"/>
      <c r="RIJ551" s="130"/>
      <c r="RIK551" s="89"/>
      <c r="RIL551" s="131"/>
      <c r="RIM551" s="131"/>
      <c r="RIN551" s="131"/>
      <c r="RIO551" s="131"/>
      <c r="RIP551" s="132"/>
      <c r="RIQ551" s="129"/>
      <c r="RIR551" s="130"/>
      <c r="RIS551" s="89"/>
      <c r="RIT551" s="131"/>
      <c r="RIU551" s="131"/>
      <c r="RIV551" s="131"/>
      <c r="RIW551" s="131"/>
      <c r="RIX551" s="132"/>
      <c r="RIY551" s="129"/>
      <c r="RIZ551" s="130"/>
      <c r="RJA551" s="89"/>
      <c r="RJB551" s="131"/>
      <c r="RJC551" s="131"/>
      <c r="RJD551" s="131"/>
      <c r="RJE551" s="131"/>
      <c r="RJF551" s="132"/>
      <c r="RJG551" s="129"/>
      <c r="RJH551" s="130"/>
      <c r="RJI551" s="89"/>
      <c r="RJJ551" s="131"/>
      <c r="RJK551" s="131"/>
      <c r="RJL551" s="131"/>
      <c r="RJM551" s="131"/>
      <c r="RJN551" s="132"/>
      <c r="RJO551" s="129"/>
      <c r="RJP551" s="130"/>
      <c r="RJQ551" s="89"/>
      <c r="RJR551" s="131"/>
      <c r="RJS551" s="131"/>
      <c r="RJT551" s="131"/>
      <c r="RJU551" s="131"/>
      <c r="RJV551" s="132"/>
      <c r="RJW551" s="129"/>
      <c r="RJX551" s="130"/>
      <c r="RJY551" s="89"/>
      <c r="RJZ551" s="131"/>
      <c r="RKA551" s="131"/>
      <c r="RKB551" s="131"/>
      <c r="RKC551" s="131"/>
      <c r="RKD551" s="132"/>
      <c r="RKE551" s="129"/>
      <c r="RKF551" s="130"/>
      <c r="RKG551" s="89"/>
      <c r="RKH551" s="131"/>
      <c r="RKI551" s="131"/>
      <c r="RKJ551" s="131"/>
      <c r="RKK551" s="131"/>
      <c r="RKL551" s="132"/>
      <c r="RKM551" s="129"/>
      <c r="RKN551" s="130"/>
      <c r="RKO551" s="89"/>
      <c r="RKP551" s="131"/>
      <c r="RKQ551" s="131"/>
      <c r="RKR551" s="131"/>
      <c r="RKS551" s="131"/>
      <c r="RKT551" s="132"/>
      <c r="RKU551" s="129"/>
      <c r="RKV551" s="130"/>
      <c r="RKW551" s="89"/>
      <c r="RKX551" s="131"/>
      <c r="RKY551" s="131"/>
      <c r="RKZ551" s="131"/>
      <c r="RLA551" s="131"/>
      <c r="RLB551" s="132"/>
      <c r="RLC551" s="129"/>
      <c r="RLD551" s="130"/>
      <c r="RLE551" s="89"/>
      <c r="RLF551" s="131"/>
      <c r="RLG551" s="131"/>
      <c r="RLH551" s="131"/>
      <c r="RLI551" s="131"/>
      <c r="RLJ551" s="132"/>
      <c r="RLK551" s="129"/>
      <c r="RLL551" s="130"/>
      <c r="RLM551" s="89"/>
      <c r="RLN551" s="131"/>
      <c r="RLO551" s="131"/>
      <c r="RLP551" s="131"/>
      <c r="RLQ551" s="131"/>
      <c r="RLR551" s="132"/>
      <c r="RLS551" s="129"/>
      <c r="RLT551" s="130"/>
      <c r="RLU551" s="89"/>
      <c r="RLV551" s="131"/>
      <c r="RLW551" s="131"/>
      <c r="RLX551" s="131"/>
      <c r="RLY551" s="131"/>
      <c r="RLZ551" s="132"/>
      <c r="RMA551" s="129"/>
      <c r="RMB551" s="130"/>
      <c r="RMC551" s="89"/>
      <c r="RMD551" s="131"/>
      <c r="RME551" s="131"/>
      <c r="RMF551" s="131"/>
      <c r="RMG551" s="131"/>
      <c r="RMH551" s="132"/>
      <c r="RMI551" s="129"/>
      <c r="RMJ551" s="130"/>
      <c r="RMK551" s="89"/>
      <c r="RML551" s="131"/>
      <c r="RMM551" s="131"/>
      <c r="RMN551" s="131"/>
      <c r="RMO551" s="131"/>
      <c r="RMP551" s="132"/>
      <c r="RMQ551" s="129"/>
      <c r="RMR551" s="130"/>
      <c r="RMS551" s="89"/>
      <c r="RMT551" s="131"/>
      <c r="RMU551" s="131"/>
      <c r="RMV551" s="131"/>
      <c r="RMW551" s="131"/>
      <c r="RMX551" s="132"/>
      <c r="RMY551" s="129"/>
      <c r="RMZ551" s="130"/>
      <c r="RNA551" s="89"/>
      <c r="RNB551" s="131"/>
      <c r="RNC551" s="131"/>
      <c r="RND551" s="131"/>
      <c r="RNE551" s="131"/>
      <c r="RNF551" s="132"/>
      <c r="RNG551" s="129"/>
      <c r="RNH551" s="130"/>
      <c r="RNI551" s="89"/>
      <c r="RNJ551" s="131"/>
      <c r="RNK551" s="131"/>
      <c r="RNL551" s="131"/>
      <c r="RNM551" s="131"/>
      <c r="RNN551" s="132"/>
      <c r="RNO551" s="129"/>
      <c r="RNP551" s="130"/>
      <c r="RNQ551" s="89"/>
      <c r="RNR551" s="131"/>
      <c r="RNS551" s="131"/>
      <c r="RNT551" s="131"/>
      <c r="RNU551" s="131"/>
      <c r="RNV551" s="132"/>
      <c r="RNW551" s="129"/>
      <c r="RNX551" s="130"/>
      <c r="RNY551" s="89"/>
      <c r="RNZ551" s="131"/>
      <c r="ROA551" s="131"/>
      <c r="ROB551" s="131"/>
      <c r="ROC551" s="131"/>
      <c r="ROD551" s="132"/>
      <c r="ROE551" s="129"/>
      <c r="ROF551" s="130"/>
      <c r="ROG551" s="89"/>
      <c r="ROH551" s="131"/>
      <c r="ROI551" s="131"/>
      <c r="ROJ551" s="131"/>
      <c r="ROK551" s="131"/>
      <c r="ROL551" s="132"/>
      <c r="ROM551" s="129"/>
      <c r="RON551" s="130"/>
      <c r="ROO551" s="89"/>
      <c r="ROP551" s="131"/>
      <c r="ROQ551" s="131"/>
      <c r="ROR551" s="131"/>
      <c r="ROS551" s="131"/>
      <c r="ROT551" s="132"/>
      <c r="ROU551" s="129"/>
      <c r="ROV551" s="130"/>
      <c r="ROW551" s="89"/>
      <c r="ROX551" s="131"/>
      <c r="ROY551" s="131"/>
      <c r="ROZ551" s="131"/>
      <c r="RPA551" s="131"/>
      <c r="RPB551" s="132"/>
      <c r="RPC551" s="129"/>
      <c r="RPD551" s="130"/>
      <c r="RPE551" s="89"/>
      <c r="RPF551" s="131"/>
      <c r="RPG551" s="131"/>
      <c r="RPH551" s="131"/>
      <c r="RPI551" s="131"/>
      <c r="RPJ551" s="132"/>
      <c r="RPK551" s="129"/>
      <c r="RPL551" s="130"/>
      <c r="RPM551" s="89"/>
      <c r="RPN551" s="131"/>
      <c r="RPO551" s="131"/>
      <c r="RPP551" s="131"/>
      <c r="RPQ551" s="131"/>
      <c r="RPR551" s="132"/>
      <c r="RPS551" s="129"/>
      <c r="RPT551" s="130"/>
      <c r="RPU551" s="89"/>
      <c r="RPV551" s="131"/>
      <c r="RPW551" s="131"/>
      <c r="RPX551" s="131"/>
      <c r="RPY551" s="131"/>
      <c r="RPZ551" s="132"/>
      <c r="RQA551" s="129"/>
      <c r="RQB551" s="130"/>
      <c r="RQC551" s="89"/>
      <c r="RQD551" s="131"/>
      <c r="RQE551" s="131"/>
      <c r="RQF551" s="131"/>
      <c r="RQG551" s="131"/>
      <c r="RQH551" s="132"/>
      <c r="RQI551" s="129"/>
      <c r="RQJ551" s="130"/>
      <c r="RQK551" s="89"/>
      <c r="RQL551" s="131"/>
      <c r="RQM551" s="131"/>
      <c r="RQN551" s="131"/>
      <c r="RQO551" s="131"/>
      <c r="RQP551" s="132"/>
      <c r="RQQ551" s="129"/>
      <c r="RQR551" s="130"/>
      <c r="RQS551" s="89"/>
      <c r="RQT551" s="131"/>
      <c r="RQU551" s="131"/>
      <c r="RQV551" s="131"/>
      <c r="RQW551" s="131"/>
      <c r="RQX551" s="132"/>
      <c r="RQY551" s="129"/>
      <c r="RQZ551" s="130"/>
      <c r="RRA551" s="89"/>
      <c r="RRB551" s="131"/>
      <c r="RRC551" s="131"/>
      <c r="RRD551" s="131"/>
      <c r="RRE551" s="131"/>
      <c r="RRF551" s="132"/>
      <c r="RRG551" s="129"/>
      <c r="RRH551" s="130"/>
      <c r="RRI551" s="89"/>
      <c r="RRJ551" s="131"/>
      <c r="RRK551" s="131"/>
      <c r="RRL551" s="131"/>
      <c r="RRM551" s="131"/>
      <c r="RRN551" s="132"/>
      <c r="RRO551" s="129"/>
      <c r="RRP551" s="130"/>
      <c r="RRQ551" s="89"/>
      <c r="RRR551" s="131"/>
      <c r="RRS551" s="131"/>
      <c r="RRT551" s="131"/>
      <c r="RRU551" s="131"/>
      <c r="RRV551" s="132"/>
      <c r="RRW551" s="129"/>
      <c r="RRX551" s="130"/>
      <c r="RRY551" s="89"/>
      <c r="RRZ551" s="131"/>
      <c r="RSA551" s="131"/>
      <c r="RSB551" s="131"/>
      <c r="RSC551" s="131"/>
      <c r="RSD551" s="132"/>
      <c r="RSE551" s="129"/>
      <c r="RSF551" s="130"/>
      <c r="RSG551" s="89"/>
      <c r="RSH551" s="131"/>
      <c r="RSI551" s="131"/>
      <c r="RSJ551" s="131"/>
      <c r="RSK551" s="131"/>
      <c r="RSL551" s="132"/>
      <c r="RSM551" s="129"/>
      <c r="RSN551" s="130"/>
      <c r="RSO551" s="89"/>
      <c r="RSP551" s="131"/>
      <c r="RSQ551" s="131"/>
      <c r="RSR551" s="131"/>
      <c r="RSS551" s="131"/>
      <c r="RST551" s="132"/>
      <c r="RSU551" s="129"/>
      <c r="RSV551" s="130"/>
      <c r="RSW551" s="89"/>
      <c r="RSX551" s="131"/>
      <c r="RSY551" s="131"/>
      <c r="RSZ551" s="131"/>
      <c r="RTA551" s="131"/>
      <c r="RTB551" s="132"/>
      <c r="RTC551" s="129"/>
      <c r="RTD551" s="130"/>
      <c r="RTE551" s="89"/>
      <c r="RTF551" s="131"/>
      <c r="RTG551" s="131"/>
      <c r="RTH551" s="131"/>
      <c r="RTI551" s="131"/>
      <c r="RTJ551" s="132"/>
      <c r="RTK551" s="129"/>
      <c r="RTL551" s="130"/>
      <c r="RTM551" s="89"/>
      <c r="RTN551" s="131"/>
      <c r="RTO551" s="131"/>
      <c r="RTP551" s="131"/>
      <c r="RTQ551" s="131"/>
      <c r="RTR551" s="132"/>
      <c r="RTS551" s="129"/>
      <c r="RTT551" s="130"/>
      <c r="RTU551" s="89"/>
      <c r="RTV551" s="131"/>
      <c r="RTW551" s="131"/>
      <c r="RTX551" s="131"/>
      <c r="RTY551" s="131"/>
      <c r="RTZ551" s="132"/>
      <c r="RUA551" s="129"/>
      <c r="RUB551" s="130"/>
      <c r="RUC551" s="89"/>
      <c r="RUD551" s="131"/>
      <c r="RUE551" s="131"/>
      <c r="RUF551" s="131"/>
      <c r="RUG551" s="131"/>
      <c r="RUH551" s="132"/>
      <c r="RUI551" s="129"/>
      <c r="RUJ551" s="130"/>
      <c r="RUK551" s="89"/>
      <c r="RUL551" s="131"/>
      <c r="RUM551" s="131"/>
      <c r="RUN551" s="131"/>
      <c r="RUO551" s="131"/>
      <c r="RUP551" s="132"/>
      <c r="RUQ551" s="129"/>
      <c r="RUR551" s="130"/>
      <c r="RUS551" s="89"/>
      <c r="RUT551" s="131"/>
      <c r="RUU551" s="131"/>
      <c r="RUV551" s="131"/>
      <c r="RUW551" s="131"/>
      <c r="RUX551" s="132"/>
      <c r="RUY551" s="129"/>
      <c r="RUZ551" s="130"/>
      <c r="RVA551" s="89"/>
      <c r="RVB551" s="131"/>
      <c r="RVC551" s="131"/>
      <c r="RVD551" s="131"/>
      <c r="RVE551" s="131"/>
      <c r="RVF551" s="132"/>
      <c r="RVG551" s="129"/>
      <c r="RVH551" s="130"/>
      <c r="RVI551" s="89"/>
      <c r="RVJ551" s="131"/>
      <c r="RVK551" s="131"/>
      <c r="RVL551" s="131"/>
      <c r="RVM551" s="131"/>
      <c r="RVN551" s="132"/>
      <c r="RVO551" s="129"/>
      <c r="RVP551" s="130"/>
      <c r="RVQ551" s="89"/>
      <c r="RVR551" s="131"/>
      <c r="RVS551" s="131"/>
      <c r="RVT551" s="131"/>
      <c r="RVU551" s="131"/>
      <c r="RVV551" s="132"/>
      <c r="RVW551" s="129"/>
      <c r="RVX551" s="130"/>
      <c r="RVY551" s="89"/>
      <c r="RVZ551" s="131"/>
      <c r="RWA551" s="131"/>
      <c r="RWB551" s="131"/>
      <c r="RWC551" s="131"/>
      <c r="RWD551" s="132"/>
      <c r="RWE551" s="129"/>
      <c r="RWF551" s="130"/>
      <c r="RWG551" s="89"/>
      <c r="RWH551" s="131"/>
      <c r="RWI551" s="131"/>
      <c r="RWJ551" s="131"/>
      <c r="RWK551" s="131"/>
      <c r="RWL551" s="132"/>
      <c r="RWM551" s="129"/>
      <c r="RWN551" s="130"/>
      <c r="RWO551" s="89"/>
      <c r="RWP551" s="131"/>
      <c r="RWQ551" s="131"/>
      <c r="RWR551" s="131"/>
      <c r="RWS551" s="131"/>
      <c r="RWT551" s="132"/>
      <c r="RWU551" s="129"/>
      <c r="RWV551" s="130"/>
      <c r="RWW551" s="89"/>
      <c r="RWX551" s="131"/>
      <c r="RWY551" s="131"/>
      <c r="RWZ551" s="131"/>
      <c r="RXA551" s="131"/>
      <c r="RXB551" s="132"/>
      <c r="RXC551" s="129"/>
      <c r="RXD551" s="130"/>
      <c r="RXE551" s="89"/>
      <c r="RXF551" s="131"/>
      <c r="RXG551" s="131"/>
      <c r="RXH551" s="131"/>
      <c r="RXI551" s="131"/>
      <c r="RXJ551" s="132"/>
      <c r="RXK551" s="129"/>
      <c r="RXL551" s="130"/>
      <c r="RXM551" s="89"/>
      <c r="RXN551" s="131"/>
      <c r="RXO551" s="131"/>
      <c r="RXP551" s="131"/>
      <c r="RXQ551" s="131"/>
      <c r="RXR551" s="132"/>
      <c r="RXS551" s="129"/>
      <c r="RXT551" s="130"/>
      <c r="RXU551" s="89"/>
      <c r="RXV551" s="131"/>
      <c r="RXW551" s="131"/>
      <c r="RXX551" s="131"/>
      <c r="RXY551" s="131"/>
      <c r="RXZ551" s="132"/>
      <c r="RYA551" s="129"/>
      <c r="RYB551" s="130"/>
      <c r="RYC551" s="89"/>
      <c r="RYD551" s="131"/>
      <c r="RYE551" s="131"/>
      <c r="RYF551" s="131"/>
      <c r="RYG551" s="131"/>
      <c r="RYH551" s="132"/>
      <c r="RYI551" s="129"/>
      <c r="RYJ551" s="130"/>
      <c r="RYK551" s="89"/>
      <c r="RYL551" s="131"/>
      <c r="RYM551" s="131"/>
      <c r="RYN551" s="131"/>
      <c r="RYO551" s="131"/>
      <c r="RYP551" s="132"/>
      <c r="RYQ551" s="129"/>
      <c r="RYR551" s="130"/>
      <c r="RYS551" s="89"/>
      <c r="RYT551" s="131"/>
      <c r="RYU551" s="131"/>
      <c r="RYV551" s="131"/>
      <c r="RYW551" s="131"/>
      <c r="RYX551" s="132"/>
      <c r="RYY551" s="129"/>
      <c r="RYZ551" s="130"/>
      <c r="RZA551" s="89"/>
      <c r="RZB551" s="131"/>
      <c r="RZC551" s="131"/>
      <c r="RZD551" s="131"/>
      <c r="RZE551" s="131"/>
      <c r="RZF551" s="132"/>
      <c r="RZG551" s="129"/>
      <c r="RZH551" s="130"/>
      <c r="RZI551" s="89"/>
      <c r="RZJ551" s="131"/>
      <c r="RZK551" s="131"/>
      <c r="RZL551" s="131"/>
      <c r="RZM551" s="131"/>
      <c r="RZN551" s="132"/>
      <c r="RZO551" s="129"/>
      <c r="RZP551" s="130"/>
      <c r="RZQ551" s="89"/>
      <c r="RZR551" s="131"/>
      <c r="RZS551" s="131"/>
      <c r="RZT551" s="131"/>
      <c r="RZU551" s="131"/>
      <c r="RZV551" s="132"/>
      <c r="RZW551" s="129"/>
      <c r="RZX551" s="130"/>
      <c r="RZY551" s="89"/>
      <c r="RZZ551" s="131"/>
      <c r="SAA551" s="131"/>
      <c r="SAB551" s="131"/>
      <c r="SAC551" s="131"/>
      <c r="SAD551" s="132"/>
      <c r="SAE551" s="129"/>
      <c r="SAF551" s="130"/>
      <c r="SAG551" s="89"/>
      <c r="SAH551" s="131"/>
      <c r="SAI551" s="131"/>
      <c r="SAJ551" s="131"/>
      <c r="SAK551" s="131"/>
      <c r="SAL551" s="132"/>
      <c r="SAM551" s="129"/>
      <c r="SAN551" s="130"/>
      <c r="SAO551" s="89"/>
      <c r="SAP551" s="131"/>
      <c r="SAQ551" s="131"/>
      <c r="SAR551" s="131"/>
      <c r="SAS551" s="131"/>
      <c r="SAT551" s="132"/>
      <c r="SAU551" s="129"/>
      <c r="SAV551" s="130"/>
      <c r="SAW551" s="89"/>
      <c r="SAX551" s="131"/>
      <c r="SAY551" s="131"/>
      <c r="SAZ551" s="131"/>
      <c r="SBA551" s="131"/>
      <c r="SBB551" s="132"/>
      <c r="SBC551" s="129"/>
      <c r="SBD551" s="130"/>
      <c r="SBE551" s="89"/>
      <c r="SBF551" s="131"/>
      <c r="SBG551" s="131"/>
      <c r="SBH551" s="131"/>
      <c r="SBI551" s="131"/>
      <c r="SBJ551" s="132"/>
      <c r="SBK551" s="129"/>
      <c r="SBL551" s="130"/>
      <c r="SBM551" s="89"/>
      <c r="SBN551" s="131"/>
      <c r="SBO551" s="131"/>
      <c r="SBP551" s="131"/>
      <c r="SBQ551" s="131"/>
      <c r="SBR551" s="132"/>
      <c r="SBS551" s="129"/>
      <c r="SBT551" s="130"/>
      <c r="SBU551" s="89"/>
      <c r="SBV551" s="131"/>
      <c r="SBW551" s="131"/>
      <c r="SBX551" s="131"/>
      <c r="SBY551" s="131"/>
      <c r="SBZ551" s="132"/>
      <c r="SCA551" s="129"/>
      <c r="SCB551" s="130"/>
      <c r="SCC551" s="89"/>
      <c r="SCD551" s="131"/>
      <c r="SCE551" s="131"/>
      <c r="SCF551" s="131"/>
      <c r="SCG551" s="131"/>
      <c r="SCH551" s="132"/>
      <c r="SCI551" s="129"/>
      <c r="SCJ551" s="130"/>
      <c r="SCK551" s="89"/>
      <c r="SCL551" s="131"/>
      <c r="SCM551" s="131"/>
      <c r="SCN551" s="131"/>
      <c r="SCO551" s="131"/>
      <c r="SCP551" s="132"/>
      <c r="SCQ551" s="129"/>
      <c r="SCR551" s="130"/>
      <c r="SCS551" s="89"/>
      <c r="SCT551" s="131"/>
      <c r="SCU551" s="131"/>
      <c r="SCV551" s="131"/>
      <c r="SCW551" s="131"/>
      <c r="SCX551" s="132"/>
      <c r="SCY551" s="129"/>
      <c r="SCZ551" s="130"/>
      <c r="SDA551" s="89"/>
      <c r="SDB551" s="131"/>
      <c r="SDC551" s="131"/>
      <c r="SDD551" s="131"/>
      <c r="SDE551" s="131"/>
      <c r="SDF551" s="132"/>
      <c r="SDG551" s="129"/>
      <c r="SDH551" s="130"/>
      <c r="SDI551" s="89"/>
      <c r="SDJ551" s="131"/>
      <c r="SDK551" s="131"/>
      <c r="SDL551" s="131"/>
      <c r="SDM551" s="131"/>
      <c r="SDN551" s="132"/>
      <c r="SDO551" s="129"/>
      <c r="SDP551" s="130"/>
      <c r="SDQ551" s="89"/>
      <c r="SDR551" s="131"/>
      <c r="SDS551" s="131"/>
      <c r="SDT551" s="131"/>
      <c r="SDU551" s="131"/>
      <c r="SDV551" s="132"/>
      <c r="SDW551" s="129"/>
      <c r="SDX551" s="130"/>
      <c r="SDY551" s="89"/>
      <c r="SDZ551" s="131"/>
      <c r="SEA551" s="131"/>
      <c r="SEB551" s="131"/>
      <c r="SEC551" s="131"/>
      <c r="SED551" s="132"/>
      <c r="SEE551" s="129"/>
      <c r="SEF551" s="130"/>
      <c r="SEG551" s="89"/>
      <c r="SEH551" s="131"/>
      <c r="SEI551" s="131"/>
      <c r="SEJ551" s="131"/>
      <c r="SEK551" s="131"/>
      <c r="SEL551" s="132"/>
      <c r="SEM551" s="129"/>
      <c r="SEN551" s="130"/>
      <c r="SEO551" s="89"/>
      <c r="SEP551" s="131"/>
      <c r="SEQ551" s="131"/>
      <c r="SER551" s="131"/>
      <c r="SES551" s="131"/>
      <c r="SET551" s="132"/>
      <c r="SEU551" s="129"/>
      <c r="SEV551" s="130"/>
      <c r="SEW551" s="89"/>
      <c r="SEX551" s="131"/>
      <c r="SEY551" s="131"/>
      <c r="SEZ551" s="131"/>
      <c r="SFA551" s="131"/>
      <c r="SFB551" s="132"/>
      <c r="SFC551" s="129"/>
      <c r="SFD551" s="130"/>
      <c r="SFE551" s="89"/>
      <c r="SFF551" s="131"/>
      <c r="SFG551" s="131"/>
      <c r="SFH551" s="131"/>
      <c r="SFI551" s="131"/>
      <c r="SFJ551" s="132"/>
      <c r="SFK551" s="129"/>
      <c r="SFL551" s="130"/>
      <c r="SFM551" s="89"/>
      <c r="SFN551" s="131"/>
      <c r="SFO551" s="131"/>
      <c r="SFP551" s="131"/>
      <c r="SFQ551" s="131"/>
      <c r="SFR551" s="132"/>
      <c r="SFS551" s="129"/>
      <c r="SFT551" s="130"/>
      <c r="SFU551" s="89"/>
      <c r="SFV551" s="131"/>
      <c r="SFW551" s="131"/>
      <c r="SFX551" s="131"/>
      <c r="SFY551" s="131"/>
      <c r="SFZ551" s="132"/>
      <c r="SGA551" s="129"/>
      <c r="SGB551" s="130"/>
      <c r="SGC551" s="89"/>
      <c r="SGD551" s="131"/>
      <c r="SGE551" s="131"/>
      <c r="SGF551" s="131"/>
      <c r="SGG551" s="131"/>
      <c r="SGH551" s="132"/>
      <c r="SGI551" s="129"/>
      <c r="SGJ551" s="130"/>
      <c r="SGK551" s="89"/>
      <c r="SGL551" s="131"/>
      <c r="SGM551" s="131"/>
      <c r="SGN551" s="131"/>
      <c r="SGO551" s="131"/>
      <c r="SGP551" s="132"/>
      <c r="SGQ551" s="129"/>
      <c r="SGR551" s="130"/>
      <c r="SGS551" s="89"/>
      <c r="SGT551" s="131"/>
      <c r="SGU551" s="131"/>
      <c r="SGV551" s="131"/>
      <c r="SGW551" s="131"/>
      <c r="SGX551" s="132"/>
      <c r="SGY551" s="129"/>
      <c r="SGZ551" s="130"/>
      <c r="SHA551" s="89"/>
      <c r="SHB551" s="131"/>
      <c r="SHC551" s="131"/>
      <c r="SHD551" s="131"/>
      <c r="SHE551" s="131"/>
      <c r="SHF551" s="132"/>
      <c r="SHG551" s="129"/>
      <c r="SHH551" s="130"/>
      <c r="SHI551" s="89"/>
      <c r="SHJ551" s="131"/>
      <c r="SHK551" s="131"/>
      <c r="SHL551" s="131"/>
      <c r="SHM551" s="131"/>
      <c r="SHN551" s="132"/>
      <c r="SHO551" s="129"/>
      <c r="SHP551" s="130"/>
      <c r="SHQ551" s="89"/>
      <c r="SHR551" s="131"/>
      <c r="SHS551" s="131"/>
      <c r="SHT551" s="131"/>
      <c r="SHU551" s="131"/>
      <c r="SHV551" s="132"/>
      <c r="SHW551" s="129"/>
      <c r="SHX551" s="130"/>
      <c r="SHY551" s="89"/>
      <c r="SHZ551" s="131"/>
      <c r="SIA551" s="131"/>
      <c r="SIB551" s="131"/>
      <c r="SIC551" s="131"/>
      <c r="SID551" s="132"/>
      <c r="SIE551" s="129"/>
      <c r="SIF551" s="130"/>
      <c r="SIG551" s="89"/>
      <c r="SIH551" s="131"/>
      <c r="SII551" s="131"/>
      <c r="SIJ551" s="131"/>
      <c r="SIK551" s="131"/>
      <c r="SIL551" s="132"/>
      <c r="SIM551" s="129"/>
      <c r="SIN551" s="130"/>
      <c r="SIO551" s="89"/>
      <c r="SIP551" s="131"/>
      <c r="SIQ551" s="131"/>
      <c r="SIR551" s="131"/>
      <c r="SIS551" s="131"/>
      <c r="SIT551" s="132"/>
      <c r="SIU551" s="129"/>
      <c r="SIV551" s="130"/>
      <c r="SIW551" s="89"/>
      <c r="SIX551" s="131"/>
      <c r="SIY551" s="131"/>
      <c r="SIZ551" s="131"/>
      <c r="SJA551" s="131"/>
      <c r="SJB551" s="132"/>
      <c r="SJC551" s="129"/>
      <c r="SJD551" s="130"/>
      <c r="SJE551" s="89"/>
      <c r="SJF551" s="131"/>
      <c r="SJG551" s="131"/>
      <c r="SJH551" s="131"/>
      <c r="SJI551" s="131"/>
      <c r="SJJ551" s="132"/>
      <c r="SJK551" s="129"/>
      <c r="SJL551" s="130"/>
      <c r="SJM551" s="89"/>
      <c r="SJN551" s="131"/>
      <c r="SJO551" s="131"/>
      <c r="SJP551" s="131"/>
      <c r="SJQ551" s="131"/>
      <c r="SJR551" s="132"/>
      <c r="SJS551" s="129"/>
      <c r="SJT551" s="130"/>
      <c r="SJU551" s="89"/>
      <c r="SJV551" s="131"/>
      <c r="SJW551" s="131"/>
      <c r="SJX551" s="131"/>
      <c r="SJY551" s="131"/>
      <c r="SJZ551" s="132"/>
      <c r="SKA551" s="129"/>
      <c r="SKB551" s="130"/>
      <c r="SKC551" s="89"/>
      <c r="SKD551" s="131"/>
      <c r="SKE551" s="131"/>
      <c r="SKF551" s="131"/>
      <c r="SKG551" s="131"/>
      <c r="SKH551" s="132"/>
      <c r="SKI551" s="129"/>
      <c r="SKJ551" s="130"/>
      <c r="SKK551" s="89"/>
      <c r="SKL551" s="131"/>
      <c r="SKM551" s="131"/>
      <c r="SKN551" s="131"/>
      <c r="SKO551" s="131"/>
      <c r="SKP551" s="132"/>
      <c r="SKQ551" s="129"/>
      <c r="SKR551" s="130"/>
      <c r="SKS551" s="89"/>
      <c r="SKT551" s="131"/>
      <c r="SKU551" s="131"/>
      <c r="SKV551" s="131"/>
      <c r="SKW551" s="131"/>
      <c r="SKX551" s="132"/>
      <c r="SKY551" s="129"/>
      <c r="SKZ551" s="130"/>
      <c r="SLA551" s="89"/>
      <c r="SLB551" s="131"/>
      <c r="SLC551" s="131"/>
      <c r="SLD551" s="131"/>
      <c r="SLE551" s="131"/>
      <c r="SLF551" s="132"/>
      <c r="SLG551" s="129"/>
      <c r="SLH551" s="130"/>
      <c r="SLI551" s="89"/>
      <c r="SLJ551" s="131"/>
      <c r="SLK551" s="131"/>
      <c r="SLL551" s="131"/>
      <c r="SLM551" s="131"/>
      <c r="SLN551" s="132"/>
      <c r="SLO551" s="129"/>
      <c r="SLP551" s="130"/>
      <c r="SLQ551" s="89"/>
      <c r="SLR551" s="131"/>
      <c r="SLS551" s="131"/>
      <c r="SLT551" s="131"/>
      <c r="SLU551" s="131"/>
      <c r="SLV551" s="132"/>
      <c r="SLW551" s="129"/>
      <c r="SLX551" s="130"/>
      <c r="SLY551" s="89"/>
      <c r="SLZ551" s="131"/>
      <c r="SMA551" s="131"/>
      <c r="SMB551" s="131"/>
      <c r="SMC551" s="131"/>
      <c r="SMD551" s="132"/>
      <c r="SME551" s="129"/>
      <c r="SMF551" s="130"/>
      <c r="SMG551" s="89"/>
      <c r="SMH551" s="131"/>
      <c r="SMI551" s="131"/>
      <c r="SMJ551" s="131"/>
      <c r="SMK551" s="131"/>
      <c r="SML551" s="132"/>
      <c r="SMM551" s="129"/>
      <c r="SMN551" s="130"/>
      <c r="SMO551" s="89"/>
      <c r="SMP551" s="131"/>
      <c r="SMQ551" s="131"/>
      <c r="SMR551" s="131"/>
      <c r="SMS551" s="131"/>
      <c r="SMT551" s="132"/>
      <c r="SMU551" s="129"/>
      <c r="SMV551" s="130"/>
      <c r="SMW551" s="89"/>
      <c r="SMX551" s="131"/>
      <c r="SMY551" s="131"/>
      <c r="SMZ551" s="131"/>
      <c r="SNA551" s="131"/>
      <c r="SNB551" s="132"/>
      <c r="SNC551" s="129"/>
      <c r="SND551" s="130"/>
      <c r="SNE551" s="89"/>
      <c r="SNF551" s="131"/>
      <c r="SNG551" s="131"/>
      <c r="SNH551" s="131"/>
      <c r="SNI551" s="131"/>
      <c r="SNJ551" s="132"/>
      <c r="SNK551" s="129"/>
      <c r="SNL551" s="130"/>
      <c r="SNM551" s="89"/>
      <c r="SNN551" s="131"/>
      <c r="SNO551" s="131"/>
      <c r="SNP551" s="131"/>
      <c r="SNQ551" s="131"/>
      <c r="SNR551" s="132"/>
      <c r="SNS551" s="129"/>
      <c r="SNT551" s="130"/>
      <c r="SNU551" s="89"/>
      <c r="SNV551" s="131"/>
      <c r="SNW551" s="131"/>
      <c r="SNX551" s="131"/>
      <c r="SNY551" s="131"/>
      <c r="SNZ551" s="132"/>
      <c r="SOA551" s="129"/>
      <c r="SOB551" s="130"/>
      <c r="SOC551" s="89"/>
      <c r="SOD551" s="131"/>
      <c r="SOE551" s="131"/>
      <c r="SOF551" s="131"/>
      <c r="SOG551" s="131"/>
      <c r="SOH551" s="132"/>
      <c r="SOI551" s="129"/>
      <c r="SOJ551" s="130"/>
      <c r="SOK551" s="89"/>
      <c r="SOL551" s="131"/>
      <c r="SOM551" s="131"/>
      <c r="SON551" s="131"/>
      <c r="SOO551" s="131"/>
      <c r="SOP551" s="132"/>
      <c r="SOQ551" s="129"/>
      <c r="SOR551" s="130"/>
      <c r="SOS551" s="89"/>
      <c r="SOT551" s="131"/>
      <c r="SOU551" s="131"/>
      <c r="SOV551" s="131"/>
      <c r="SOW551" s="131"/>
      <c r="SOX551" s="132"/>
      <c r="SOY551" s="129"/>
      <c r="SOZ551" s="130"/>
      <c r="SPA551" s="89"/>
      <c r="SPB551" s="131"/>
      <c r="SPC551" s="131"/>
      <c r="SPD551" s="131"/>
      <c r="SPE551" s="131"/>
      <c r="SPF551" s="132"/>
      <c r="SPG551" s="129"/>
      <c r="SPH551" s="130"/>
      <c r="SPI551" s="89"/>
      <c r="SPJ551" s="131"/>
      <c r="SPK551" s="131"/>
      <c r="SPL551" s="131"/>
      <c r="SPM551" s="131"/>
      <c r="SPN551" s="132"/>
      <c r="SPO551" s="129"/>
      <c r="SPP551" s="130"/>
      <c r="SPQ551" s="89"/>
      <c r="SPR551" s="131"/>
      <c r="SPS551" s="131"/>
      <c r="SPT551" s="131"/>
      <c r="SPU551" s="131"/>
      <c r="SPV551" s="132"/>
      <c r="SPW551" s="129"/>
      <c r="SPX551" s="130"/>
      <c r="SPY551" s="89"/>
      <c r="SPZ551" s="131"/>
      <c r="SQA551" s="131"/>
      <c r="SQB551" s="131"/>
      <c r="SQC551" s="131"/>
      <c r="SQD551" s="132"/>
      <c r="SQE551" s="129"/>
      <c r="SQF551" s="130"/>
      <c r="SQG551" s="89"/>
      <c r="SQH551" s="131"/>
      <c r="SQI551" s="131"/>
      <c r="SQJ551" s="131"/>
      <c r="SQK551" s="131"/>
      <c r="SQL551" s="132"/>
      <c r="SQM551" s="129"/>
      <c r="SQN551" s="130"/>
      <c r="SQO551" s="89"/>
      <c r="SQP551" s="131"/>
      <c r="SQQ551" s="131"/>
      <c r="SQR551" s="131"/>
      <c r="SQS551" s="131"/>
      <c r="SQT551" s="132"/>
      <c r="SQU551" s="129"/>
      <c r="SQV551" s="130"/>
      <c r="SQW551" s="89"/>
      <c r="SQX551" s="131"/>
      <c r="SQY551" s="131"/>
      <c r="SQZ551" s="131"/>
      <c r="SRA551" s="131"/>
      <c r="SRB551" s="132"/>
      <c r="SRC551" s="129"/>
      <c r="SRD551" s="130"/>
      <c r="SRE551" s="89"/>
      <c r="SRF551" s="131"/>
      <c r="SRG551" s="131"/>
      <c r="SRH551" s="131"/>
      <c r="SRI551" s="131"/>
      <c r="SRJ551" s="132"/>
      <c r="SRK551" s="129"/>
      <c r="SRL551" s="130"/>
      <c r="SRM551" s="89"/>
      <c r="SRN551" s="131"/>
      <c r="SRO551" s="131"/>
      <c r="SRP551" s="131"/>
      <c r="SRQ551" s="131"/>
      <c r="SRR551" s="132"/>
      <c r="SRS551" s="129"/>
      <c r="SRT551" s="130"/>
      <c r="SRU551" s="89"/>
      <c r="SRV551" s="131"/>
      <c r="SRW551" s="131"/>
      <c r="SRX551" s="131"/>
      <c r="SRY551" s="131"/>
      <c r="SRZ551" s="132"/>
      <c r="SSA551" s="129"/>
      <c r="SSB551" s="130"/>
      <c r="SSC551" s="89"/>
      <c r="SSD551" s="131"/>
      <c r="SSE551" s="131"/>
      <c r="SSF551" s="131"/>
      <c r="SSG551" s="131"/>
      <c r="SSH551" s="132"/>
      <c r="SSI551" s="129"/>
      <c r="SSJ551" s="130"/>
      <c r="SSK551" s="89"/>
      <c r="SSL551" s="131"/>
      <c r="SSM551" s="131"/>
      <c r="SSN551" s="131"/>
      <c r="SSO551" s="131"/>
      <c r="SSP551" s="132"/>
      <c r="SSQ551" s="129"/>
      <c r="SSR551" s="130"/>
      <c r="SSS551" s="89"/>
      <c r="SST551" s="131"/>
      <c r="SSU551" s="131"/>
      <c r="SSV551" s="131"/>
      <c r="SSW551" s="131"/>
      <c r="SSX551" s="132"/>
      <c r="SSY551" s="129"/>
      <c r="SSZ551" s="130"/>
      <c r="STA551" s="89"/>
      <c r="STB551" s="131"/>
      <c r="STC551" s="131"/>
      <c r="STD551" s="131"/>
      <c r="STE551" s="131"/>
      <c r="STF551" s="132"/>
      <c r="STG551" s="129"/>
      <c r="STH551" s="130"/>
      <c r="STI551" s="89"/>
      <c r="STJ551" s="131"/>
      <c r="STK551" s="131"/>
      <c r="STL551" s="131"/>
      <c r="STM551" s="131"/>
      <c r="STN551" s="132"/>
      <c r="STO551" s="129"/>
      <c r="STP551" s="130"/>
      <c r="STQ551" s="89"/>
      <c r="STR551" s="131"/>
      <c r="STS551" s="131"/>
      <c r="STT551" s="131"/>
      <c r="STU551" s="131"/>
      <c r="STV551" s="132"/>
      <c r="STW551" s="129"/>
      <c r="STX551" s="130"/>
      <c r="STY551" s="89"/>
      <c r="STZ551" s="131"/>
      <c r="SUA551" s="131"/>
      <c r="SUB551" s="131"/>
      <c r="SUC551" s="131"/>
      <c r="SUD551" s="132"/>
      <c r="SUE551" s="129"/>
      <c r="SUF551" s="130"/>
      <c r="SUG551" s="89"/>
      <c r="SUH551" s="131"/>
      <c r="SUI551" s="131"/>
      <c r="SUJ551" s="131"/>
      <c r="SUK551" s="131"/>
      <c r="SUL551" s="132"/>
      <c r="SUM551" s="129"/>
      <c r="SUN551" s="130"/>
      <c r="SUO551" s="89"/>
      <c r="SUP551" s="131"/>
      <c r="SUQ551" s="131"/>
      <c r="SUR551" s="131"/>
      <c r="SUS551" s="131"/>
      <c r="SUT551" s="132"/>
      <c r="SUU551" s="129"/>
      <c r="SUV551" s="130"/>
      <c r="SUW551" s="89"/>
      <c r="SUX551" s="131"/>
      <c r="SUY551" s="131"/>
      <c r="SUZ551" s="131"/>
      <c r="SVA551" s="131"/>
      <c r="SVB551" s="132"/>
      <c r="SVC551" s="129"/>
      <c r="SVD551" s="130"/>
      <c r="SVE551" s="89"/>
      <c r="SVF551" s="131"/>
      <c r="SVG551" s="131"/>
      <c r="SVH551" s="131"/>
      <c r="SVI551" s="131"/>
      <c r="SVJ551" s="132"/>
      <c r="SVK551" s="129"/>
      <c r="SVL551" s="130"/>
      <c r="SVM551" s="89"/>
      <c r="SVN551" s="131"/>
      <c r="SVO551" s="131"/>
      <c r="SVP551" s="131"/>
      <c r="SVQ551" s="131"/>
      <c r="SVR551" s="132"/>
      <c r="SVS551" s="129"/>
      <c r="SVT551" s="130"/>
      <c r="SVU551" s="89"/>
      <c r="SVV551" s="131"/>
      <c r="SVW551" s="131"/>
      <c r="SVX551" s="131"/>
      <c r="SVY551" s="131"/>
      <c r="SVZ551" s="132"/>
      <c r="SWA551" s="129"/>
      <c r="SWB551" s="130"/>
      <c r="SWC551" s="89"/>
      <c r="SWD551" s="131"/>
      <c r="SWE551" s="131"/>
      <c r="SWF551" s="131"/>
      <c r="SWG551" s="131"/>
      <c r="SWH551" s="132"/>
      <c r="SWI551" s="129"/>
      <c r="SWJ551" s="130"/>
      <c r="SWK551" s="89"/>
      <c r="SWL551" s="131"/>
      <c r="SWM551" s="131"/>
      <c r="SWN551" s="131"/>
      <c r="SWO551" s="131"/>
      <c r="SWP551" s="132"/>
      <c r="SWQ551" s="129"/>
      <c r="SWR551" s="130"/>
      <c r="SWS551" s="89"/>
      <c r="SWT551" s="131"/>
      <c r="SWU551" s="131"/>
      <c r="SWV551" s="131"/>
      <c r="SWW551" s="131"/>
      <c r="SWX551" s="132"/>
      <c r="SWY551" s="129"/>
      <c r="SWZ551" s="130"/>
      <c r="SXA551" s="89"/>
      <c r="SXB551" s="131"/>
      <c r="SXC551" s="131"/>
      <c r="SXD551" s="131"/>
      <c r="SXE551" s="131"/>
      <c r="SXF551" s="132"/>
      <c r="SXG551" s="129"/>
      <c r="SXH551" s="130"/>
      <c r="SXI551" s="89"/>
      <c r="SXJ551" s="131"/>
      <c r="SXK551" s="131"/>
      <c r="SXL551" s="131"/>
      <c r="SXM551" s="131"/>
      <c r="SXN551" s="132"/>
      <c r="SXO551" s="129"/>
      <c r="SXP551" s="130"/>
      <c r="SXQ551" s="89"/>
      <c r="SXR551" s="131"/>
      <c r="SXS551" s="131"/>
      <c r="SXT551" s="131"/>
      <c r="SXU551" s="131"/>
      <c r="SXV551" s="132"/>
      <c r="SXW551" s="129"/>
      <c r="SXX551" s="130"/>
      <c r="SXY551" s="89"/>
      <c r="SXZ551" s="131"/>
      <c r="SYA551" s="131"/>
      <c r="SYB551" s="131"/>
      <c r="SYC551" s="131"/>
      <c r="SYD551" s="132"/>
      <c r="SYE551" s="129"/>
      <c r="SYF551" s="130"/>
      <c r="SYG551" s="89"/>
      <c r="SYH551" s="131"/>
      <c r="SYI551" s="131"/>
      <c r="SYJ551" s="131"/>
      <c r="SYK551" s="131"/>
      <c r="SYL551" s="132"/>
      <c r="SYM551" s="129"/>
      <c r="SYN551" s="130"/>
      <c r="SYO551" s="89"/>
      <c r="SYP551" s="131"/>
      <c r="SYQ551" s="131"/>
      <c r="SYR551" s="131"/>
      <c r="SYS551" s="131"/>
      <c r="SYT551" s="132"/>
      <c r="SYU551" s="129"/>
      <c r="SYV551" s="130"/>
      <c r="SYW551" s="89"/>
      <c r="SYX551" s="131"/>
      <c r="SYY551" s="131"/>
      <c r="SYZ551" s="131"/>
      <c r="SZA551" s="131"/>
      <c r="SZB551" s="132"/>
      <c r="SZC551" s="129"/>
      <c r="SZD551" s="130"/>
      <c r="SZE551" s="89"/>
      <c r="SZF551" s="131"/>
      <c r="SZG551" s="131"/>
      <c r="SZH551" s="131"/>
      <c r="SZI551" s="131"/>
      <c r="SZJ551" s="132"/>
      <c r="SZK551" s="129"/>
      <c r="SZL551" s="130"/>
      <c r="SZM551" s="89"/>
      <c r="SZN551" s="131"/>
      <c r="SZO551" s="131"/>
      <c r="SZP551" s="131"/>
      <c r="SZQ551" s="131"/>
      <c r="SZR551" s="132"/>
      <c r="SZS551" s="129"/>
      <c r="SZT551" s="130"/>
      <c r="SZU551" s="89"/>
      <c r="SZV551" s="131"/>
      <c r="SZW551" s="131"/>
      <c r="SZX551" s="131"/>
      <c r="SZY551" s="131"/>
      <c r="SZZ551" s="132"/>
      <c r="TAA551" s="129"/>
      <c r="TAB551" s="130"/>
      <c r="TAC551" s="89"/>
      <c r="TAD551" s="131"/>
      <c r="TAE551" s="131"/>
      <c r="TAF551" s="131"/>
      <c r="TAG551" s="131"/>
      <c r="TAH551" s="132"/>
      <c r="TAI551" s="129"/>
      <c r="TAJ551" s="130"/>
      <c r="TAK551" s="89"/>
      <c r="TAL551" s="131"/>
      <c r="TAM551" s="131"/>
      <c r="TAN551" s="131"/>
      <c r="TAO551" s="131"/>
      <c r="TAP551" s="132"/>
      <c r="TAQ551" s="129"/>
      <c r="TAR551" s="130"/>
      <c r="TAS551" s="89"/>
      <c r="TAT551" s="131"/>
      <c r="TAU551" s="131"/>
      <c r="TAV551" s="131"/>
      <c r="TAW551" s="131"/>
      <c r="TAX551" s="132"/>
      <c r="TAY551" s="129"/>
      <c r="TAZ551" s="130"/>
      <c r="TBA551" s="89"/>
      <c r="TBB551" s="131"/>
      <c r="TBC551" s="131"/>
      <c r="TBD551" s="131"/>
      <c r="TBE551" s="131"/>
      <c r="TBF551" s="132"/>
      <c r="TBG551" s="129"/>
      <c r="TBH551" s="130"/>
      <c r="TBI551" s="89"/>
      <c r="TBJ551" s="131"/>
      <c r="TBK551" s="131"/>
      <c r="TBL551" s="131"/>
      <c r="TBM551" s="131"/>
      <c r="TBN551" s="132"/>
      <c r="TBO551" s="129"/>
      <c r="TBP551" s="130"/>
      <c r="TBQ551" s="89"/>
      <c r="TBR551" s="131"/>
      <c r="TBS551" s="131"/>
      <c r="TBT551" s="131"/>
      <c r="TBU551" s="131"/>
      <c r="TBV551" s="132"/>
      <c r="TBW551" s="129"/>
      <c r="TBX551" s="130"/>
      <c r="TBY551" s="89"/>
      <c r="TBZ551" s="131"/>
      <c r="TCA551" s="131"/>
      <c r="TCB551" s="131"/>
      <c r="TCC551" s="131"/>
      <c r="TCD551" s="132"/>
      <c r="TCE551" s="129"/>
      <c r="TCF551" s="130"/>
      <c r="TCG551" s="89"/>
      <c r="TCH551" s="131"/>
      <c r="TCI551" s="131"/>
      <c r="TCJ551" s="131"/>
      <c r="TCK551" s="131"/>
      <c r="TCL551" s="132"/>
      <c r="TCM551" s="129"/>
      <c r="TCN551" s="130"/>
      <c r="TCO551" s="89"/>
      <c r="TCP551" s="131"/>
      <c r="TCQ551" s="131"/>
      <c r="TCR551" s="131"/>
      <c r="TCS551" s="131"/>
      <c r="TCT551" s="132"/>
      <c r="TCU551" s="129"/>
      <c r="TCV551" s="130"/>
      <c r="TCW551" s="89"/>
      <c r="TCX551" s="131"/>
      <c r="TCY551" s="131"/>
      <c r="TCZ551" s="131"/>
      <c r="TDA551" s="131"/>
      <c r="TDB551" s="132"/>
      <c r="TDC551" s="129"/>
      <c r="TDD551" s="130"/>
      <c r="TDE551" s="89"/>
      <c r="TDF551" s="131"/>
      <c r="TDG551" s="131"/>
      <c r="TDH551" s="131"/>
      <c r="TDI551" s="131"/>
      <c r="TDJ551" s="132"/>
      <c r="TDK551" s="129"/>
      <c r="TDL551" s="130"/>
      <c r="TDM551" s="89"/>
      <c r="TDN551" s="131"/>
      <c r="TDO551" s="131"/>
      <c r="TDP551" s="131"/>
      <c r="TDQ551" s="131"/>
      <c r="TDR551" s="132"/>
      <c r="TDS551" s="129"/>
      <c r="TDT551" s="130"/>
      <c r="TDU551" s="89"/>
      <c r="TDV551" s="131"/>
      <c r="TDW551" s="131"/>
      <c r="TDX551" s="131"/>
      <c r="TDY551" s="131"/>
      <c r="TDZ551" s="132"/>
      <c r="TEA551" s="129"/>
      <c r="TEB551" s="130"/>
      <c r="TEC551" s="89"/>
      <c r="TED551" s="131"/>
      <c r="TEE551" s="131"/>
      <c r="TEF551" s="131"/>
      <c r="TEG551" s="131"/>
      <c r="TEH551" s="132"/>
      <c r="TEI551" s="129"/>
      <c r="TEJ551" s="130"/>
      <c r="TEK551" s="89"/>
      <c r="TEL551" s="131"/>
      <c r="TEM551" s="131"/>
      <c r="TEN551" s="131"/>
      <c r="TEO551" s="131"/>
      <c r="TEP551" s="132"/>
      <c r="TEQ551" s="129"/>
      <c r="TER551" s="130"/>
      <c r="TES551" s="89"/>
      <c r="TET551" s="131"/>
      <c r="TEU551" s="131"/>
      <c r="TEV551" s="131"/>
      <c r="TEW551" s="131"/>
      <c r="TEX551" s="132"/>
      <c r="TEY551" s="129"/>
      <c r="TEZ551" s="130"/>
      <c r="TFA551" s="89"/>
      <c r="TFB551" s="131"/>
      <c r="TFC551" s="131"/>
      <c r="TFD551" s="131"/>
      <c r="TFE551" s="131"/>
      <c r="TFF551" s="132"/>
      <c r="TFG551" s="129"/>
      <c r="TFH551" s="130"/>
      <c r="TFI551" s="89"/>
      <c r="TFJ551" s="131"/>
      <c r="TFK551" s="131"/>
      <c r="TFL551" s="131"/>
      <c r="TFM551" s="131"/>
      <c r="TFN551" s="132"/>
      <c r="TFO551" s="129"/>
      <c r="TFP551" s="130"/>
      <c r="TFQ551" s="89"/>
      <c r="TFR551" s="131"/>
      <c r="TFS551" s="131"/>
      <c r="TFT551" s="131"/>
      <c r="TFU551" s="131"/>
      <c r="TFV551" s="132"/>
      <c r="TFW551" s="129"/>
      <c r="TFX551" s="130"/>
      <c r="TFY551" s="89"/>
      <c r="TFZ551" s="131"/>
      <c r="TGA551" s="131"/>
      <c r="TGB551" s="131"/>
      <c r="TGC551" s="131"/>
      <c r="TGD551" s="132"/>
      <c r="TGE551" s="129"/>
      <c r="TGF551" s="130"/>
      <c r="TGG551" s="89"/>
      <c r="TGH551" s="131"/>
      <c r="TGI551" s="131"/>
      <c r="TGJ551" s="131"/>
      <c r="TGK551" s="131"/>
      <c r="TGL551" s="132"/>
      <c r="TGM551" s="129"/>
      <c r="TGN551" s="130"/>
      <c r="TGO551" s="89"/>
      <c r="TGP551" s="131"/>
      <c r="TGQ551" s="131"/>
      <c r="TGR551" s="131"/>
      <c r="TGS551" s="131"/>
      <c r="TGT551" s="132"/>
      <c r="TGU551" s="129"/>
      <c r="TGV551" s="130"/>
      <c r="TGW551" s="89"/>
      <c r="TGX551" s="131"/>
      <c r="TGY551" s="131"/>
      <c r="TGZ551" s="131"/>
      <c r="THA551" s="131"/>
      <c r="THB551" s="132"/>
      <c r="THC551" s="129"/>
      <c r="THD551" s="130"/>
      <c r="THE551" s="89"/>
      <c r="THF551" s="131"/>
      <c r="THG551" s="131"/>
      <c r="THH551" s="131"/>
      <c r="THI551" s="131"/>
      <c r="THJ551" s="132"/>
      <c r="THK551" s="129"/>
      <c r="THL551" s="130"/>
      <c r="THM551" s="89"/>
      <c r="THN551" s="131"/>
      <c r="THO551" s="131"/>
      <c r="THP551" s="131"/>
      <c r="THQ551" s="131"/>
      <c r="THR551" s="132"/>
      <c r="THS551" s="129"/>
      <c r="THT551" s="130"/>
      <c r="THU551" s="89"/>
      <c r="THV551" s="131"/>
      <c r="THW551" s="131"/>
      <c r="THX551" s="131"/>
      <c r="THY551" s="131"/>
      <c r="THZ551" s="132"/>
      <c r="TIA551" s="129"/>
      <c r="TIB551" s="130"/>
      <c r="TIC551" s="89"/>
      <c r="TID551" s="131"/>
      <c r="TIE551" s="131"/>
      <c r="TIF551" s="131"/>
      <c r="TIG551" s="131"/>
      <c r="TIH551" s="132"/>
      <c r="TII551" s="129"/>
      <c r="TIJ551" s="130"/>
      <c r="TIK551" s="89"/>
      <c r="TIL551" s="131"/>
      <c r="TIM551" s="131"/>
      <c r="TIN551" s="131"/>
      <c r="TIO551" s="131"/>
      <c r="TIP551" s="132"/>
      <c r="TIQ551" s="129"/>
      <c r="TIR551" s="130"/>
      <c r="TIS551" s="89"/>
      <c r="TIT551" s="131"/>
      <c r="TIU551" s="131"/>
      <c r="TIV551" s="131"/>
      <c r="TIW551" s="131"/>
      <c r="TIX551" s="132"/>
      <c r="TIY551" s="129"/>
      <c r="TIZ551" s="130"/>
      <c r="TJA551" s="89"/>
      <c r="TJB551" s="131"/>
      <c r="TJC551" s="131"/>
      <c r="TJD551" s="131"/>
      <c r="TJE551" s="131"/>
      <c r="TJF551" s="132"/>
      <c r="TJG551" s="129"/>
      <c r="TJH551" s="130"/>
      <c r="TJI551" s="89"/>
      <c r="TJJ551" s="131"/>
      <c r="TJK551" s="131"/>
      <c r="TJL551" s="131"/>
      <c r="TJM551" s="131"/>
      <c r="TJN551" s="132"/>
      <c r="TJO551" s="129"/>
      <c r="TJP551" s="130"/>
      <c r="TJQ551" s="89"/>
      <c r="TJR551" s="131"/>
      <c r="TJS551" s="131"/>
      <c r="TJT551" s="131"/>
      <c r="TJU551" s="131"/>
      <c r="TJV551" s="132"/>
      <c r="TJW551" s="129"/>
      <c r="TJX551" s="130"/>
      <c r="TJY551" s="89"/>
      <c r="TJZ551" s="131"/>
      <c r="TKA551" s="131"/>
      <c r="TKB551" s="131"/>
      <c r="TKC551" s="131"/>
      <c r="TKD551" s="132"/>
      <c r="TKE551" s="129"/>
      <c r="TKF551" s="130"/>
      <c r="TKG551" s="89"/>
      <c r="TKH551" s="131"/>
      <c r="TKI551" s="131"/>
      <c r="TKJ551" s="131"/>
      <c r="TKK551" s="131"/>
      <c r="TKL551" s="132"/>
      <c r="TKM551" s="129"/>
      <c r="TKN551" s="130"/>
      <c r="TKO551" s="89"/>
      <c r="TKP551" s="131"/>
      <c r="TKQ551" s="131"/>
      <c r="TKR551" s="131"/>
      <c r="TKS551" s="131"/>
      <c r="TKT551" s="132"/>
      <c r="TKU551" s="129"/>
      <c r="TKV551" s="130"/>
      <c r="TKW551" s="89"/>
      <c r="TKX551" s="131"/>
      <c r="TKY551" s="131"/>
      <c r="TKZ551" s="131"/>
      <c r="TLA551" s="131"/>
      <c r="TLB551" s="132"/>
      <c r="TLC551" s="129"/>
      <c r="TLD551" s="130"/>
      <c r="TLE551" s="89"/>
      <c r="TLF551" s="131"/>
      <c r="TLG551" s="131"/>
      <c r="TLH551" s="131"/>
      <c r="TLI551" s="131"/>
      <c r="TLJ551" s="132"/>
      <c r="TLK551" s="129"/>
      <c r="TLL551" s="130"/>
      <c r="TLM551" s="89"/>
      <c r="TLN551" s="131"/>
      <c r="TLO551" s="131"/>
      <c r="TLP551" s="131"/>
      <c r="TLQ551" s="131"/>
      <c r="TLR551" s="132"/>
      <c r="TLS551" s="129"/>
      <c r="TLT551" s="130"/>
      <c r="TLU551" s="89"/>
      <c r="TLV551" s="131"/>
      <c r="TLW551" s="131"/>
      <c r="TLX551" s="131"/>
      <c r="TLY551" s="131"/>
      <c r="TLZ551" s="132"/>
      <c r="TMA551" s="129"/>
      <c r="TMB551" s="130"/>
      <c r="TMC551" s="89"/>
      <c r="TMD551" s="131"/>
      <c r="TME551" s="131"/>
      <c r="TMF551" s="131"/>
      <c r="TMG551" s="131"/>
      <c r="TMH551" s="132"/>
      <c r="TMI551" s="129"/>
      <c r="TMJ551" s="130"/>
      <c r="TMK551" s="89"/>
      <c r="TML551" s="131"/>
      <c r="TMM551" s="131"/>
      <c r="TMN551" s="131"/>
      <c r="TMO551" s="131"/>
      <c r="TMP551" s="132"/>
      <c r="TMQ551" s="129"/>
      <c r="TMR551" s="130"/>
      <c r="TMS551" s="89"/>
      <c r="TMT551" s="131"/>
      <c r="TMU551" s="131"/>
      <c r="TMV551" s="131"/>
      <c r="TMW551" s="131"/>
      <c r="TMX551" s="132"/>
      <c r="TMY551" s="129"/>
      <c r="TMZ551" s="130"/>
      <c r="TNA551" s="89"/>
      <c r="TNB551" s="131"/>
      <c r="TNC551" s="131"/>
      <c r="TND551" s="131"/>
      <c r="TNE551" s="131"/>
      <c r="TNF551" s="132"/>
      <c r="TNG551" s="129"/>
      <c r="TNH551" s="130"/>
      <c r="TNI551" s="89"/>
      <c r="TNJ551" s="131"/>
      <c r="TNK551" s="131"/>
      <c r="TNL551" s="131"/>
      <c r="TNM551" s="131"/>
      <c r="TNN551" s="132"/>
      <c r="TNO551" s="129"/>
      <c r="TNP551" s="130"/>
      <c r="TNQ551" s="89"/>
      <c r="TNR551" s="131"/>
      <c r="TNS551" s="131"/>
      <c r="TNT551" s="131"/>
      <c r="TNU551" s="131"/>
      <c r="TNV551" s="132"/>
      <c r="TNW551" s="129"/>
      <c r="TNX551" s="130"/>
      <c r="TNY551" s="89"/>
      <c r="TNZ551" s="131"/>
      <c r="TOA551" s="131"/>
      <c r="TOB551" s="131"/>
      <c r="TOC551" s="131"/>
      <c r="TOD551" s="132"/>
      <c r="TOE551" s="129"/>
      <c r="TOF551" s="130"/>
      <c r="TOG551" s="89"/>
      <c r="TOH551" s="131"/>
      <c r="TOI551" s="131"/>
      <c r="TOJ551" s="131"/>
      <c r="TOK551" s="131"/>
      <c r="TOL551" s="132"/>
      <c r="TOM551" s="129"/>
      <c r="TON551" s="130"/>
      <c r="TOO551" s="89"/>
      <c r="TOP551" s="131"/>
      <c r="TOQ551" s="131"/>
      <c r="TOR551" s="131"/>
      <c r="TOS551" s="131"/>
      <c r="TOT551" s="132"/>
      <c r="TOU551" s="129"/>
      <c r="TOV551" s="130"/>
      <c r="TOW551" s="89"/>
      <c r="TOX551" s="131"/>
      <c r="TOY551" s="131"/>
      <c r="TOZ551" s="131"/>
      <c r="TPA551" s="131"/>
      <c r="TPB551" s="132"/>
      <c r="TPC551" s="129"/>
      <c r="TPD551" s="130"/>
      <c r="TPE551" s="89"/>
      <c r="TPF551" s="131"/>
      <c r="TPG551" s="131"/>
      <c r="TPH551" s="131"/>
      <c r="TPI551" s="131"/>
      <c r="TPJ551" s="132"/>
      <c r="TPK551" s="129"/>
      <c r="TPL551" s="130"/>
      <c r="TPM551" s="89"/>
      <c r="TPN551" s="131"/>
      <c r="TPO551" s="131"/>
      <c r="TPP551" s="131"/>
      <c r="TPQ551" s="131"/>
      <c r="TPR551" s="132"/>
      <c r="TPS551" s="129"/>
      <c r="TPT551" s="130"/>
      <c r="TPU551" s="89"/>
      <c r="TPV551" s="131"/>
      <c r="TPW551" s="131"/>
      <c r="TPX551" s="131"/>
      <c r="TPY551" s="131"/>
      <c r="TPZ551" s="132"/>
      <c r="TQA551" s="129"/>
      <c r="TQB551" s="130"/>
      <c r="TQC551" s="89"/>
      <c r="TQD551" s="131"/>
      <c r="TQE551" s="131"/>
      <c r="TQF551" s="131"/>
      <c r="TQG551" s="131"/>
      <c r="TQH551" s="132"/>
      <c r="TQI551" s="129"/>
      <c r="TQJ551" s="130"/>
      <c r="TQK551" s="89"/>
      <c r="TQL551" s="131"/>
      <c r="TQM551" s="131"/>
      <c r="TQN551" s="131"/>
      <c r="TQO551" s="131"/>
      <c r="TQP551" s="132"/>
      <c r="TQQ551" s="129"/>
      <c r="TQR551" s="130"/>
      <c r="TQS551" s="89"/>
      <c r="TQT551" s="131"/>
      <c r="TQU551" s="131"/>
      <c r="TQV551" s="131"/>
      <c r="TQW551" s="131"/>
      <c r="TQX551" s="132"/>
      <c r="TQY551" s="129"/>
      <c r="TQZ551" s="130"/>
      <c r="TRA551" s="89"/>
      <c r="TRB551" s="131"/>
      <c r="TRC551" s="131"/>
      <c r="TRD551" s="131"/>
      <c r="TRE551" s="131"/>
      <c r="TRF551" s="132"/>
      <c r="TRG551" s="129"/>
      <c r="TRH551" s="130"/>
      <c r="TRI551" s="89"/>
      <c r="TRJ551" s="131"/>
      <c r="TRK551" s="131"/>
      <c r="TRL551" s="131"/>
      <c r="TRM551" s="131"/>
      <c r="TRN551" s="132"/>
      <c r="TRO551" s="129"/>
      <c r="TRP551" s="130"/>
      <c r="TRQ551" s="89"/>
      <c r="TRR551" s="131"/>
      <c r="TRS551" s="131"/>
      <c r="TRT551" s="131"/>
      <c r="TRU551" s="131"/>
      <c r="TRV551" s="132"/>
      <c r="TRW551" s="129"/>
      <c r="TRX551" s="130"/>
      <c r="TRY551" s="89"/>
      <c r="TRZ551" s="131"/>
      <c r="TSA551" s="131"/>
      <c r="TSB551" s="131"/>
      <c r="TSC551" s="131"/>
      <c r="TSD551" s="132"/>
      <c r="TSE551" s="129"/>
      <c r="TSF551" s="130"/>
      <c r="TSG551" s="89"/>
      <c r="TSH551" s="131"/>
      <c r="TSI551" s="131"/>
      <c r="TSJ551" s="131"/>
      <c r="TSK551" s="131"/>
      <c r="TSL551" s="132"/>
      <c r="TSM551" s="129"/>
      <c r="TSN551" s="130"/>
      <c r="TSO551" s="89"/>
      <c r="TSP551" s="131"/>
      <c r="TSQ551" s="131"/>
      <c r="TSR551" s="131"/>
      <c r="TSS551" s="131"/>
      <c r="TST551" s="132"/>
      <c r="TSU551" s="129"/>
      <c r="TSV551" s="130"/>
      <c r="TSW551" s="89"/>
      <c r="TSX551" s="131"/>
      <c r="TSY551" s="131"/>
      <c r="TSZ551" s="131"/>
      <c r="TTA551" s="131"/>
      <c r="TTB551" s="132"/>
      <c r="TTC551" s="129"/>
      <c r="TTD551" s="130"/>
      <c r="TTE551" s="89"/>
      <c r="TTF551" s="131"/>
      <c r="TTG551" s="131"/>
      <c r="TTH551" s="131"/>
      <c r="TTI551" s="131"/>
      <c r="TTJ551" s="132"/>
      <c r="TTK551" s="129"/>
      <c r="TTL551" s="130"/>
      <c r="TTM551" s="89"/>
      <c r="TTN551" s="131"/>
      <c r="TTO551" s="131"/>
      <c r="TTP551" s="131"/>
      <c r="TTQ551" s="131"/>
      <c r="TTR551" s="132"/>
      <c r="TTS551" s="129"/>
      <c r="TTT551" s="130"/>
      <c r="TTU551" s="89"/>
      <c r="TTV551" s="131"/>
      <c r="TTW551" s="131"/>
      <c r="TTX551" s="131"/>
      <c r="TTY551" s="131"/>
      <c r="TTZ551" s="132"/>
      <c r="TUA551" s="129"/>
      <c r="TUB551" s="130"/>
      <c r="TUC551" s="89"/>
      <c r="TUD551" s="131"/>
      <c r="TUE551" s="131"/>
      <c r="TUF551" s="131"/>
      <c r="TUG551" s="131"/>
      <c r="TUH551" s="132"/>
      <c r="TUI551" s="129"/>
      <c r="TUJ551" s="130"/>
      <c r="TUK551" s="89"/>
      <c r="TUL551" s="131"/>
      <c r="TUM551" s="131"/>
      <c r="TUN551" s="131"/>
      <c r="TUO551" s="131"/>
      <c r="TUP551" s="132"/>
      <c r="TUQ551" s="129"/>
      <c r="TUR551" s="130"/>
      <c r="TUS551" s="89"/>
      <c r="TUT551" s="131"/>
      <c r="TUU551" s="131"/>
      <c r="TUV551" s="131"/>
      <c r="TUW551" s="131"/>
      <c r="TUX551" s="132"/>
      <c r="TUY551" s="129"/>
      <c r="TUZ551" s="130"/>
      <c r="TVA551" s="89"/>
      <c r="TVB551" s="131"/>
      <c r="TVC551" s="131"/>
      <c r="TVD551" s="131"/>
      <c r="TVE551" s="131"/>
      <c r="TVF551" s="132"/>
      <c r="TVG551" s="129"/>
      <c r="TVH551" s="130"/>
      <c r="TVI551" s="89"/>
      <c r="TVJ551" s="131"/>
      <c r="TVK551" s="131"/>
      <c r="TVL551" s="131"/>
      <c r="TVM551" s="131"/>
      <c r="TVN551" s="132"/>
      <c r="TVO551" s="129"/>
      <c r="TVP551" s="130"/>
      <c r="TVQ551" s="89"/>
      <c r="TVR551" s="131"/>
      <c r="TVS551" s="131"/>
      <c r="TVT551" s="131"/>
      <c r="TVU551" s="131"/>
      <c r="TVV551" s="132"/>
      <c r="TVW551" s="129"/>
      <c r="TVX551" s="130"/>
      <c r="TVY551" s="89"/>
      <c r="TVZ551" s="131"/>
      <c r="TWA551" s="131"/>
      <c r="TWB551" s="131"/>
      <c r="TWC551" s="131"/>
      <c r="TWD551" s="132"/>
      <c r="TWE551" s="129"/>
      <c r="TWF551" s="130"/>
      <c r="TWG551" s="89"/>
      <c r="TWH551" s="131"/>
      <c r="TWI551" s="131"/>
      <c r="TWJ551" s="131"/>
      <c r="TWK551" s="131"/>
      <c r="TWL551" s="132"/>
      <c r="TWM551" s="129"/>
      <c r="TWN551" s="130"/>
      <c r="TWO551" s="89"/>
      <c r="TWP551" s="131"/>
      <c r="TWQ551" s="131"/>
      <c r="TWR551" s="131"/>
      <c r="TWS551" s="131"/>
      <c r="TWT551" s="132"/>
      <c r="TWU551" s="129"/>
      <c r="TWV551" s="130"/>
      <c r="TWW551" s="89"/>
      <c r="TWX551" s="131"/>
      <c r="TWY551" s="131"/>
      <c r="TWZ551" s="131"/>
      <c r="TXA551" s="131"/>
      <c r="TXB551" s="132"/>
      <c r="TXC551" s="129"/>
      <c r="TXD551" s="130"/>
      <c r="TXE551" s="89"/>
      <c r="TXF551" s="131"/>
      <c r="TXG551" s="131"/>
      <c r="TXH551" s="131"/>
      <c r="TXI551" s="131"/>
      <c r="TXJ551" s="132"/>
      <c r="TXK551" s="129"/>
      <c r="TXL551" s="130"/>
      <c r="TXM551" s="89"/>
      <c r="TXN551" s="131"/>
      <c r="TXO551" s="131"/>
      <c r="TXP551" s="131"/>
      <c r="TXQ551" s="131"/>
      <c r="TXR551" s="132"/>
      <c r="TXS551" s="129"/>
      <c r="TXT551" s="130"/>
      <c r="TXU551" s="89"/>
      <c r="TXV551" s="131"/>
      <c r="TXW551" s="131"/>
      <c r="TXX551" s="131"/>
      <c r="TXY551" s="131"/>
      <c r="TXZ551" s="132"/>
      <c r="TYA551" s="129"/>
      <c r="TYB551" s="130"/>
      <c r="TYC551" s="89"/>
      <c r="TYD551" s="131"/>
      <c r="TYE551" s="131"/>
      <c r="TYF551" s="131"/>
      <c r="TYG551" s="131"/>
      <c r="TYH551" s="132"/>
      <c r="TYI551" s="129"/>
      <c r="TYJ551" s="130"/>
      <c r="TYK551" s="89"/>
      <c r="TYL551" s="131"/>
      <c r="TYM551" s="131"/>
      <c r="TYN551" s="131"/>
      <c r="TYO551" s="131"/>
      <c r="TYP551" s="132"/>
      <c r="TYQ551" s="129"/>
      <c r="TYR551" s="130"/>
      <c r="TYS551" s="89"/>
      <c r="TYT551" s="131"/>
      <c r="TYU551" s="131"/>
      <c r="TYV551" s="131"/>
      <c r="TYW551" s="131"/>
      <c r="TYX551" s="132"/>
      <c r="TYY551" s="129"/>
      <c r="TYZ551" s="130"/>
      <c r="TZA551" s="89"/>
      <c r="TZB551" s="131"/>
      <c r="TZC551" s="131"/>
      <c r="TZD551" s="131"/>
      <c r="TZE551" s="131"/>
      <c r="TZF551" s="132"/>
      <c r="TZG551" s="129"/>
      <c r="TZH551" s="130"/>
      <c r="TZI551" s="89"/>
      <c r="TZJ551" s="131"/>
      <c r="TZK551" s="131"/>
      <c r="TZL551" s="131"/>
      <c r="TZM551" s="131"/>
      <c r="TZN551" s="132"/>
      <c r="TZO551" s="129"/>
      <c r="TZP551" s="130"/>
      <c r="TZQ551" s="89"/>
      <c r="TZR551" s="131"/>
      <c r="TZS551" s="131"/>
      <c r="TZT551" s="131"/>
      <c r="TZU551" s="131"/>
      <c r="TZV551" s="132"/>
      <c r="TZW551" s="129"/>
      <c r="TZX551" s="130"/>
      <c r="TZY551" s="89"/>
      <c r="TZZ551" s="131"/>
      <c r="UAA551" s="131"/>
      <c r="UAB551" s="131"/>
      <c r="UAC551" s="131"/>
      <c r="UAD551" s="132"/>
      <c r="UAE551" s="129"/>
      <c r="UAF551" s="130"/>
      <c r="UAG551" s="89"/>
      <c r="UAH551" s="131"/>
      <c r="UAI551" s="131"/>
      <c r="UAJ551" s="131"/>
      <c r="UAK551" s="131"/>
      <c r="UAL551" s="132"/>
      <c r="UAM551" s="129"/>
      <c r="UAN551" s="130"/>
      <c r="UAO551" s="89"/>
      <c r="UAP551" s="131"/>
      <c r="UAQ551" s="131"/>
      <c r="UAR551" s="131"/>
      <c r="UAS551" s="131"/>
      <c r="UAT551" s="132"/>
      <c r="UAU551" s="129"/>
      <c r="UAV551" s="130"/>
      <c r="UAW551" s="89"/>
      <c r="UAX551" s="131"/>
      <c r="UAY551" s="131"/>
      <c r="UAZ551" s="131"/>
      <c r="UBA551" s="131"/>
      <c r="UBB551" s="132"/>
      <c r="UBC551" s="129"/>
      <c r="UBD551" s="130"/>
      <c r="UBE551" s="89"/>
      <c r="UBF551" s="131"/>
      <c r="UBG551" s="131"/>
      <c r="UBH551" s="131"/>
      <c r="UBI551" s="131"/>
      <c r="UBJ551" s="132"/>
      <c r="UBK551" s="129"/>
      <c r="UBL551" s="130"/>
      <c r="UBM551" s="89"/>
      <c r="UBN551" s="131"/>
      <c r="UBO551" s="131"/>
      <c r="UBP551" s="131"/>
      <c r="UBQ551" s="131"/>
      <c r="UBR551" s="132"/>
      <c r="UBS551" s="129"/>
      <c r="UBT551" s="130"/>
      <c r="UBU551" s="89"/>
      <c r="UBV551" s="131"/>
      <c r="UBW551" s="131"/>
      <c r="UBX551" s="131"/>
      <c r="UBY551" s="131"/>
      <c r="UBZ551" s="132"/>
      <c r="UCA551" s="129"/>
      <c r="UCB551" s="130"/>
      <c r="UCC551" s="89"/>
      <c r="UCD551" s="131"/>
      <c r="UCE551" s="131"/>
      <c r="UCF551" s="131"/>
      <c r="UCG551" s="131"/>
      <c r="UCH551" s="132"/>
      <c r="UCI551" s="129"/>
      <c r="UCJ551" s="130"/>
      <c r="UCK551" s="89"/>
      <c r="UCL551" s="131"/>
      <c r="UCM551" s="131"/>
      <c r="UCN551" s="131"/>
      <c r="UCO551" s="131"/>
      <c r="UCP551" s="132"/>
      <c r="UCQ551" s="129"/>
      <c r="UCR551" s="130"/>
      <c r="UCS551" s="89"/>
      <c r="UCT551" s="131"/>
      <c r="UCU551" s="131"/>
      <c r="UCV551" s="131"/>
      <c r="UCW551" s="131"/>
      <c r="UCX551" s="132"/>
      <c r="UCY551" s="129"/>
      <c r="UCZ551" s="130"/>
      <c r="UDA551" s="89"/>
      <c r="UDB551" s="131"/>
      <c r="UDC551" s="131"/>
      <c r="UDD551" s="131"/>
      <c r="UDE551" s="131"/>
      <c r="UDF551" s="132"/>
      <c r="UDG551" s="129"/>
      <c r="UDH551" s="130"/>
      <c r="UDI551" s="89"/>
      <c r="UDJ551" s="131"/>
      <c r="UDK551" s="131"/>
      <c r="UDL551" s="131"/>
      <c r="UDM551" s="131"/>
      <c r="UDN551" s="132"/>
      <c r="UDO551" s="129"/>
      <c r="UDP551" s="130"/>
      <c r="UDQ551" s="89"/>
      <c r="UDR551" s="131"/>
      <c r="UDS551" s="131"/>
      <c r="UDT551" s="131"/>
      <c r="UDU551" s="131"/>
      <c r="UDV551" s="132"/>
      <c r="UDW551" s="129"/>
      <c r="UDX551" s="130"/>
      <c r="UDY551" s="89"/>
      <c r="UDZ551" s="131"/>
      <c r="UEA551" s="131"/>
      <c r="UEB551" s="131"/>
      <c r="UEC551" s="131"/>
      <c r="UED551" s="132"/>
      <c r="UEE551" s="129"/>
      <c r="UEF551" s="130"/>
      <c r="UEG551" s="89"/>
      <c r="UEH551" s="131"/>
      <c r="UEI551" s="131"/>
      <c r="UEJ551" s="131"/>
      <c r="UEK551" s="131"/>
      <c r="UEL551" s="132"/>
      <c r="UEM551" s="129"/>
      <c r="UEN551" s="130"/>
      <c r="UEO551" s="89"/>
      <c r="UEP551" s="131"/>
      <c r="UEQ551" s="131"/>
      <c r="UER551" s="131"/>
      <c r="UES551" s="131"/>
      <c r="UET551" s="132"/>
      <c r="UEU551" s="129"/>
      <c r="UEV551" s="130"/>
      <c r="UEW551" s="89"/>
      <c r="UEX551" s="131"/>
      <c r="UEY551" s="131"/>
      <c r="UEZ551" s="131"/>
      <c r="UFA551" s="131"/>
      <c r="UFB551" s="132"/>
      <c r="UFC551" s="129"/>
      <c r="UFD551" s="130"/>
      <c r="UFE551" s="89"/>
      <c r="UFF551" s="131"/>
      <c r="UFG551" s="131"/>
      <c r="UFH551" s="131"/>
      <c r="UFI551" s="131"/>
      <c r="UFJ551" s="132"/>
      <c r="UFK551" s="129"/>
      <c r="UFL551" s="130"/>
      <c r="UFM551" s="89"/>
      <c r="UFN551" s="131"/>
      <c r="UFO551" s="131"/>
      <c r="UFP551" s="131"/>
      <c r="UFQ551" s="131"/>
      <c r="UFR551" s="132"/>
      <c r="UFS551" s="129"/>
      <c r="UFT551" s="130"/>
      <c r="UFU551" s="89"/>
      <c r="UFV551" s="131"/>
      <c r="UFW551" s="131"/>
      <c r="UFX551" s="131"/>
      <c r="UFY551" s="131"/>
      <c r="UFZ551" s="132"/>
      <c r="UGA551" s="129"/>
      <c r="UGB551" s="130"/>
      <c r="UGC551" s="89"/>
      <c r="UGD551" s="131"/>
      <c r="UGE551" s="131"/>
      <c r="UGF551" s="131"/>
      <c r="UGG551" s="131"/>
      <c r="UGH551" s="132"/>
      <c r="UGI551" s="129"/>
      <c r="UGJ551" s="130"/>
      <c r="UGK551" s="89"/>
      <c r="UGL551" s="131"/>
      <c r="UGM551" s="131"/>
      <c r="UGN551" s="131"/>
      <c r="UGO551" s="131"/>
      <c r="UGP551" s="132"/>
      <c r="UGQ551" s="129"/>
      <c r="UGR551" s="130"/>
      <c r="UGS551" s="89"/>
      <c r="UGT551" s="131"/>
      <c r="UGU551" s="131"/>
      <c r="UGV551" s="131"/>
      <c r="UGW551" s="131"/>
      <c r="UGX551" s="132"/>
      <c r="UGY551" s="129"/>
      <c r="UGZ551" s="130"/>
      <c r="UHA551" s="89"/>
      <c r="UHB551" s="131"/>
      <c r="UHC551" s="131"/>
      <c r="UHD551" s="131"/>
      <c r="UHE551" s="131"/>
      <c r="UHF551" s="132"/>
      <c r="UHG551" s="129"/>
      <c r="UHH551" s="130"/>
      <c r="UHI551" s="89"/>
      <c r="UHJ551" s="131"/>
      <c r="UHK551" s="131"/>
      <c r="UHL551" s="131"/>
      <c r="UHM551" s="131"/>
      <c r="UHN551" s="132"/>
      <c r="UHO551" s="129"/>
      <c r="UHP551" s="130"/>
      <c r="UHQ551" s="89"/>
      <c r="UHR551" s="131"/>
      <c r="UHS551" s="131"/>
      <c r="UHT551" s="131"/>
      <c r="UHU551" s="131"/>
      <c r="UHV551" s="132"/>
      <c r="UHW551" s="129"/>
      <c r="UHX551" s="130"/>
      <c r="UHY551" s="89"/>
      <c r="UHZ551" s="131"/>
      <c r="UIA551" s="131"/>
      <c r="UIB551" s="131"/>
      <c r="UIC551" s="131"/>
      <c r="UID551" s="132"/>
      <c r="UIE551" s="129"/>
      <c r="UIF551" s="130"/>
      <c r="UIG551" s="89"/>
      <c r="UIH551" s="131"/>
      <c r="UII551" s="131"/>
      <c r="UIJ551" s="131"/>
      <c r="UIK551" s="131"/>
      <c r="UIL551" s="132"/>
      <c r="UIM551" s="129"/>
      <c r="UIN551" s="130"/>
      <c r="UIO551" s="89"/>
      <c r="UIP551" s="131"/>
      <c r="UIQ551" s="131"/>
      <c r="UIR551" s="131"/>
      <c r="UIS551" s="131"/>
      <c r="UIT551" s="132"/>
      <c r="UIU551" s="129"/>
      <c r="UIV551" s="130"/>
      <c r="UIW551" s="89"/>
      <c r="UIX551" s="131"/>
      <c r="UIY551" s="131"/>
      <c r="UIZ551" s="131"/>
      <c r="UJA551" s="131"/>
      <c r="UJB551" s="132"/>
      <c r="UJC551" s="129"/>
      <c r="UJD551" s="130"/>
      <c r="UJE551" s="89"/>
      <c r="UJF551" s="131"/>
      <c r="UJG551" s="131"/>
      <c r="UJH551" s="131"/>
      <c r="UJI551" s="131"/>
      <c r="UJJ551" s="132"/>
      <c r="UJK551" s="129"/>
      <c r="UJL551" s="130"/>
      <c r="UJM551" s="89"/>
      <c r="UJN551" s="131"/>
      <c r="UJO551" s="131"/>
      <c r="UJP551" s="131"/>
      <c r="UJQ551" s="131"/>
      <c r="UJR551" s="132"/>
      <c r="UJS551" s="129"/>
      <c r="UJT551" s="130"/>
      <c r="UJU551" s="89"/>
      <c r="UJV551" s="131"/>
      <c r="UJW551" s="131"/>
      <c r="UJX551" s="131"/>
      <c r="UJY551" s="131"/>
      <c r="UJZ551" s="132"/>
      <c r="UKA551" s="129"/>
      <c r="UKB551" s="130"/>
      <c r="UKC551" s="89"/>
      <c r="UKD551" s="131"/>
      <c r="UKE551" s="131"/>
      <c r="UKF551" s="131"/>
      <c r="UKG551" s="131"/>
      <c r="UKH551" s="132"/>
      <c r="UKI551" s="129"/>
      <c r="UKJ551" s="130"/>
      <c r="UKK551" s="89"/>
      <c r="UKL551" s="131"/>
      <c r="UKM551" s="131"/>
      <c r="UKN551" s="131"/>
      <c r="UKO551" s="131"/>
      <c r="UKP551" s="132"/>
      <c r="UKQ551" s="129"/>
      <c r="UKR551" s="130"/>
      <c r="UKS551" s="89"/>
      <c r="UKT551" s="131"/>
      <c r="UKU551" s="131"/>
      <c r="UKV551" s="131"/>
      <c r="UKW551" s="131"/>
      <c r="UKX551" s="132"/>
      <c r="UKY551" s="129"/>
      <c r="UKZ551" s="130"/>
      <c r="ULA551" s="89"/>
      <c r="ULB551" s="131"/>
      <c r="ULC551" s="131"/>
      <c r="ULD551" s="131"/>
      <c r="ULE551" s="131"/>
      <c r="ULF551" s="132"/>
      <c r="ULG551" s="129"/>
      <c r="ULH551" s="130"/>
      <c r="ULI551" s="89"/>
      <c r="ULJ551" s="131"/>
      <c r="ULK551" s="131"/>
      <c r="ULL551" s="131"/>
      <c r="ULM551" s="131"/>
      <c r="ULN551" s="132"/>
      <c r="ULO551" s="129"/>
      <c r="ULP551" s="130"/>
      <c r="ULQ551" s="89"/>
      <c r="ULR551" s="131"/>
      <c r="ULS551" s="131"/>
      <c r="ULT551" s="131"/>
      <c r="ULU551" s="131"/>
      <c r="ULV551" s="132"/>
      <c r="ULW551" s="129"/>
      <c r="ULX551" s="130"/>
      <c r="ULY551" s="89"/>
      <c r="ULZ551" s="131"/>
      <c r="UMA551" s="131"/>
      <c r="UMB551" s="131"/>
      <c r="UMC551" s="131"/>
      <c r="UMD551" s="132"/>
      <c r="UME551" s="129"/>
      <c r="UMF551" s="130"/>
      <c r="UMG551" s="89"/>
      <c r="UMH551" s="131"/>
      <c r="UMI551" s="131"/>
      <c r="UMJ551" s="131"/>
      <c r="UMK551" s="131"/>
      <c r="UML551" s="132"/>
      <c r="UMM551" s="129"/>
      <c r="UMN551" s="130"/>
      <c r="UMO551" s="89"/>
      <c r="UMP551" s="131"/>
      <c r="UMQ551" s="131"/>
      <c r="UMR551" s="131"/>
      <c r="UMS551" s="131"/>
      <c r="UMT551" s="132"/>
      <c r="UMU551" s="129"/>
      <c r="UMV551" s="130"/>
      <c r="UMW551" s="89"/>
      <c r="UMX551" s="131"/>
      <c r="UMY551" s="131"/>
      <c r="UMZ551" s="131"/>
      <c r="UNA551" s="131"/>
      <c r="UNB551" s="132"/>
      <c r="UNC551" s="129"/>
      <c r="UND551" s="130"/>
      <c r="UNE551" s="89"/>
      <c r="UNF551" s="131"/>
      <c r="UNG551" s="131"/>
      <c r="UNH551" s="131"/>
      <c r="UNI551" s="131"/>
      <c r="UNJ551" s="132"/>
      <c r="UNK551" s="129"/>
      <c r="UNL551" s="130"/>
      <c r="UNM551" s="89"/>
      <c r="UNN551" s="131"/>
      <c r="UNO551" s="131"/>
      <c r="UNP551" s="131"/>
      <c r="UNQ551" s="131"/>
      <c r="UNR551" s="132"/>
      <c r="UNS551" s="129"/>
      <c r="UNT551" s="130"/>
      <c r="UNU551" s="89"/>
      <c r="UNV551" s="131"/>
      <c r="UNW551" s="131"/>
      <c r="UNX551" s="131"/>
      <c r="UNY551" s="131"/>
      <c r="UNZ551" s="132"/>
      <c r="UOA551" s="129"/>
      <c r="UOB551" s="130"/>
      <c r="UOC551" s="89"/>
      <c r="UOD551" s="131"/>
      <c r="UOE551" s="131"/>
      <c r="UOF551" s="131"/>
      <c r="UOG551" s="131"/>
      <c r="UOH551" s="132"/>
      <c r="UOI551" s="129"/>
      <c r="UOJ551" s="130"/>
      <c r="UOK551" s="89"/>
      <c r="UOL551" s="131"/>
      <c r="UOM551" s="131"/>
      <c r="UON551" s="131"/>
      <c r="UOO551" s="131"/>
      <c r="UOP551" s="132"/>
      <c r="UOQ551" s="129"/>
      <c r="UOR551" s="130"/>
      <c r="UOS551" s="89"/>
      <c r="UOT551" s="131"/>
      <c r="UOU551" s="131"/>
      <c r="UOV551" s="131"/>
      <c r="UOW551" s="131"/>
      <c r="UOX551" s="132"/>
      <c r="UOY551" s="129"/>
      <c r="UOZ551" s="130"/>
      <c r="UPA551" s="89"/>
      <c r="UPB551" s="131"/>
      <c r="UPC551" s="131"/>
      <c r="UPD551" s="131"/>
      <c r="UPE551" s="131"/>
      <c r="UPF551" s="132"/>
      <c r="UPG551" s="129"/>
      <c r="UPH551" s="130"/>
      <c r="UPI551" s="89"/>
      <c r="UPJ551" s="131"/>
      <c r="UPK551" s="131"/>
      <c r="UPL551" s="131"/>
      <c r="UPM551" s="131"/>
      <c r="UPN551" s="132"/>
      <c r="UPO551" s="129"/>
      <c r="UPP551" s="130"/>
      <c r="UPQ551" s="89"/>
      <c r="UPR551" s="131"/>
      <c r="UPS551" s="131"/>
      <c r="UPT551" s="131"/>
      <c r="UPU551" s="131"/>
      <c r="UPV551" s="132"/>
      <c r="UPW551" s="129"/>
      <c r="UPX551" s="130"/>
      <c r="UPY551" s="89"/>
      <c r="UPZ551" s="131"/>
      <c r="UQA551" s="131"/>
      <c r="UQB551" s="131"/>
      <c r="UQC551" s="131"/>
      <c r="UQD551" s="132"/>
      <c r="UQE551" s="129"/>
      <c r="UQF551" s="130"/>
      <c r="UQG551" s="89"/>
      <c r="UQH551" s="131"/>
      <c r="UQI551" s="131"/>
      <c r="UQJ551" s="131"/>
      <c r="UQK551" s="131"/>
      <c r="UQL551" s="132"/>
      <c r="UQM551" s="129"/>
      <c r="UQN551" s="130"/>
      <c r="UQO551" s="89"/>
      <c r="UQP551" s="131"/>
      <c r="UQQ551" s="131"/>
      <c r="UQR551" s="131"/>
      <c r="UQS551" s="131"/>
      <c r="UQT551" s="132"/>
      <c r="UQU551" s="129"/>
      <c r="UQV551" s="130"/>
      <c r="UQW551" s="89"/>
      <c r="UQX551" s="131"/>
      <c r="UQY551" s="131"/>
      <c r="UQZ551" s="131"/>
      <c r="URA551" s="131"/>
      <c r="URB551" s="132"/>
      <c r="URC551" s="129"/>
      <c r="URD551" s="130"/>
      <c r="URE551" s="89"/>
      <c r="URF551" s="131"/>
      <c r="URG551" s="131"/>
      <c r="URH551" s="131"/>
      <c r="URI551" s="131"/>
      <c r="URJ551" s="132"/>
      <c r="URK551" s="129"/>
      <c r="URL551" s="130"/>
      <c r="URM551" s="89"/>
      <c r="URN551" s="131"/>
      <c r="URO551" s="131"/>
      <c r="URP551" s="131"/>
      <c r="URQ551" s="131"/>
      <c r="URR551" s="132"/>
      <c r="URS551" s="129"/>
      <c r="URT551" s="130"/>
      <c r="URU551" s="89"/>
      <c r="URV551" s="131"/>
      <c r="URW551" s="131"/>
      <c r="URX551" s="131"/>
      <c r="URY551" s="131"/>
      <c r="URZ551" s="132"/>
      <c r="USA551" s="129"/>
      <c r="USB551" s="130"/>
      <c r="USC551" s="89"/>
      <c r="USD551" s="131"/>
      <c r="USE551" s="131"/>
      <c r="USF551" s="131"/>
      <c r="USG551" s="131"/>
      <c r="USH551" s="132"/>
      <c r="USI551" s="129"/>
      <c r="USJ551" s="130"/>
      <c r="USK551" s="89"/>
      <c r="USL551" s="131"/>
      <c r="USM551" s="131"/>
      <c r="USN551" s="131"/>
      <c r="USO551" s="131"/>
      <c r="USP551" s="132"/>
      <c r="USQ551" s="129"/>
      <c r="USR551" s="130"/>
      <c r="USS551" s="89"/>
      <c r="UST551" s="131"/>
      <c r="USU551" s="131"/>
      <c r="USV551" s="131"/>
      <c r="USW551" s="131"/>
      <c r="USX551" s="132"/>
      <c r="USY551" s="129"/>
      <c r="USZ551" s="130"/>
      <c r="UTA551" s="89"/>
      <c r="UTB551" s="131"/>
      <c r="UTC551" s="131"/>
      <c r="UTD551" s="131"/>
      <c r="UTE551" s="131"/>
      <c r="UTF551" s="132"/>
      <c r="UTG551" s="129"/>
      <c r="UTH551" s="130"/>
      <c r="UTI551" s="89"/>
      <c r="UTJ551" s="131"/>
      <c r="UTK551" s="131"/>
      <c r="UTL551" s="131"/>
      <c r="UTM551" s="131"/>
      <c r="UTN551" s="132"/>
      <c r="UTO551" s="129"/>
      <c r="UTP551" s="130"/>
      <c r="UTQ551" s="89"/>
      <c r="UTR551" s="131"/>
      <c r="UTS551" s="131"/>
      <c r="UTT551" s="131"/>
      <c r="UTU551" s="131"/>
      <c r="UTV551" s="132"/>
      <c r="UTW551" s="129"/>
      <c r="UTX551" s="130"/>
      <c r="UTY551" s="89"/>
      <c r="UTZ551" s="131"/>
      <c r="UUA551" s="131"/>
      <c r="UUB551" s="131"/>
      <c r="UUC551" s="131"/>
      <c r="UUD551" s="132"/>
      <c r="UUE551" s="129"/>
      <c r="UUF551" s="130"/>
      <c r="UUG551" s="89"/>
      <c r="UUH551" s="131"/>
      <c r="UUI551" s="131"/>
      <c r="UUJ551" s="131"/>
      <c r="UUK551" s="131"/>
      <c r="UUL551" s="132"/>
      <c r="UUM551" s="129"/>
      <c r="UUN551" s="130"/>
      <c r="UUO551" s="89"/>
      <c r="UUP551" s="131"/>
      <c r="UUQ551" s="131"/>
      <c r="UUR551" s="131"/>
      <c r="UUS551" s="131"/>
      <c r="UUT551" s="132"/>
      <c r="UUU551" s="129"/>
      <c r="UUV551" s="130"/>
      <c r="UUW551" s="89"/>
      <c r="UUX551" s="131"/>
      <c r="UUY551" s="131"/>
      <c r="UUZ551" s="131"/>
      <c r="UVA551" s="131"/>
      <c r="UVB551" s="132"/>
      <c r="UVC551" s="129"/>
      <c r="UVD551" s="130"/>
      <c r="UVE551" s="89"/>
      <c r="UVF551" s="131"/>
      <c r="UVG551" s="131"/>
      <c r="UVH551" s="131"/>
      <c r="UVI551" s="131"/>
      <c r="UVJ551" s="132"/>
      <c r="UVK551" s="129"/>
      <c r="UVL551" s="130"/>
      <c r="UVM551" s="89"/>
      <c r="UVN551" s="131"/>
      <c r="UVO551" s="131"/>
      <c r="UVP551" s="131"/>
      <c r="UVQ551" s="131"/>
      <c r="UVR551" s="132"/>
      <c r="UVS551" s="129"/>
      <c r="UVT551" s="130"/>
      <c r="UVU551" s="89"/>
      <c r="UVV551" s="131"/>
      <c r="UVW551" s="131"/>
      <c r="UVX551" s="131"/>
      <c r="UVY551" s="131"/>
      <c r="UVZ551" s="132"/>
      <c r="UWA551" s="129"/>
      <c r="UWB551" s="130"/>
      <c r="UWC551" s="89"/>
      <c r="UWD551" s="131"/>
      <c r="UWE551" s="131"/>
      <c r="UWF551" s="131"/>
      <c r="UWG551" s="131"/>
      <c r="UWH551" s="132"/>
      <c r="UWI551" s="129"/>
      <c r="UWJ551" s="130"/>
      <c r="UWK551" s="89"/>
      <c r="UWL551" s="131"/>
      <c r="UWM551" s="131"/>
      <c r="UWN551" s="131"/>
      <c r="UWO551" s="131"/>
      <c r="UWP551" s="132"/>
      <c r="UWQ551" s="129"/>
      <c r="UWR551" s="130"/>
      <c r="UWS551" s="89"/>
      <c r="UWT551" s="131"/>
      <c r="UWU551" s="131"/>
      <c r="UWV551" s="131"/>
      <c r="UWW551" s="131"/>
      <c r="UWX551" s="132"/>
      <c r="UWY551" s="129"/>
      <c r="UWZ551" s="130"/>
      <c r="UXA551" s="89"/>
      <c r="UXB551" s="131"/>
      <c r="UXC551" s="131"/>
      <c r="UXD551" s="131"/>
      <c r="UXE551" s="131"/>
      <c r="UXF551" s="132"/>
      <c r="UXG551" s="129"/>
      <c r="UXH551" s="130"/>
      <c r="UXI551" s="89"/>
      <c r="UXJ551" s="131"/>
      <c r="UXK551" s="131"/>
      <c r="UXL551" s="131"/>
      <c r="UXM551" s="131"/>
      <c r="UXN551" s="132"/>
      <c r="UXO551" s="129"/>
      <c r="UXP551" s="130"/>
      <c r="UXQ551" s="89"/>
      <c r="UXR551" s="131"/>
      <c r="UXS551" s="131"/>
      <c r="UXT551" s="131"/>
      <c r="UXU551" s="131"/>
      <c r="UXV551" s="132"/>
      <c r="UXW551" s="129"/>
      <c r="UXX551" s="130"/>
      <c r="UXY551" s="89"/>
      <c r="UXZ551" s="131"/>
      <c r="UYA551" s="131"/>
      <c r="UYB551" s="131"/>
      <c r="UYC551" s="131"/>
      <c r="UYD551" s="132"/>
      <c r="UYE551" s="129"/>
      <c r="UYF551" s="130"/>
      <c r="UYG551" s="89"/>
      <c r="UYH551" s="131"/>
      <c r="UYI551" s="131"/>
      <c r="UYJ551" s="131"/>
      <c r="UYK551" s="131"/>
      <c r="UYL551" s="132"/>
      <c r="UYM551" s="129"/>
      <c r="UYN551" s="130"/>
      <c r="UYO551" s="89"/>
      <c r="UYP551" s="131"/>
      <c r="UYQ551" s="131"/>
      <c r="UYR551" s="131"/>
      <c r="UYS551" s="131"/>
      <c r="UYT551" s="132"/>
      <c r="UYU551" s="129"/>
      <c r="UYV551" s="130"/>
      <c r="UYW551" s="89"/>
      <c r="UYX551" s="131"/>
      <c r="UYY551" s="131"/>
      <c r="UYZ551" s="131"/>
      <c r="UZA551" s="131"/>
      <c r="UZB551" s="132"/>
      <c r="UZC551" s="129"/>
      <c r="UZD551" s="130"/>
      <c r="UZE551" s="89"/>
      <c r="UZF551" s="131"/>
      <c r="UZG551" s="131"/>
      <c r="UZH551" s="131"/>
      <c r="UZI551" s="131"/>
      <c r="UZJ551" s="132"/>
      <c r="UZK551" s="129"/>
      <c r="UZL551" s="130"/>
      <c r="UZM551" s="89"/>
      <c r="UZN551" s="131"/>
      <c r="UZO551" s="131"/>
      <c r="UZP551" s="131"/>
      <c r="UZQ551" s="131"/>
      <c r="UZR551" s="132"/>
      <c r="UZS551" s="129"/>
      <c r="UZT551" s="130"/>
      <c r="UZU551" s="89"/>
      <c r="UZV551" s="131"/>
      <c r="UZW551" s="131"/>
      <c r="UZX551" s="131"/>
      <c r="UZY551" s="131"/>
      <c r="UZZ551" s="132"/>
      <c r="VAA551" s="129"/>
      <c r="VAB551" s="130"/>
      <c r="VAC551" s="89"/>
      <c r="VAD551" s="131"/>
      <c r="VAE551" s="131"/>
      <c r="VAF551" s="131"/>
      <c r="VAG551" s="131"/>
      <c r="VAH551" s="132"/>
      <c r="VAI551" s="129"/>
      <c r="VAJ551" s="130"/>
      <c r="VAK551" s="89"/>
      <c r="VAL551" s="131"/>
      <c r="VAM551" s="131"/>
      <c r="VAN551" s="131"/>
      <c r="VAO551" s="131"/>
      <c r="VAP551" s="132"/>
      <c r="VAQ551" s="129"/>
      <c r="VAR551" s="130"/>
      <c r="VAS551" s="89"/>
      <c r="VAT551" s="131"/>
      <c r="VAU551" s="131"/>
      <c r="VAV551" s="131"/>
      <c r="VAW551" s="131"/>
      <c r="VAX551" s="132"/>
      <c r="VAY551" s="129"/>
      <c r="VAZ551" s="130"/>
      <c r="VBA551" s="89"/>
      <c r="VBB551" s="131"/>
      <c r="VBC551" s="131"/>
      <c r="VBD551" s="131"/>
      <c r="VBE551" s="131"/>
      <c r="VBF551" s="132"/>
      <c r="VBG551" s="129"/>
      <c r="VBH551" s="130"/>
      <c r="VBI551" s="89"/>
      <c r="VBJ551" s="131"/>
      <c r="VBK551" s="131"/>
      <c r="VBL551" s="131"/>
      <c r="VBM551" s="131"/>
      <c r="VBN551" s="132"/>
      <c r="VBO551" s="129"/>
      <c r="VBP551" s="130"/>
      <c r="VBQ551" s="89"/>
      <c r="VBR551" s="131"/>
      <c r="VBS551" s="131"/>
      <c r="VBT551" s="131"/>
      <c r="VBU551" s="131"/>
      <c r="VBV551" s="132"/>
      <c r="VBW551" s="129"/>
      <c r="VBX551" s="130"/>
      <c r="VBY551" s="89"/>
      <c r="VBZ551" s="131"/>
      <c r="VCA551" s="131"/>
      <c r="VCB551" s="131"/>
      <c r="VCC551" s="131"/>
      <c r="VCD551" s="132"/>
      <c r="VCE551" s="129"/>
      <c r="VCF551" s="130"/>
      <c r="VCG551" s="89"/>
      <c r="VCH551" s="131"/>
      <c r="VCI551" s="131"/>
      <c r="VCJ551" s="131"/>
      <c r="VCK551" s="131"/>
      <c r="VCL551" s="132"/>
      <c r="VCM551" s="129"/>
      <c r="VCN551" s="130"/>
      <c r="VCO551" s="89"/>
      <c r="VCP551" s="131"/>
      <c r="VCQ551" s="131"/>
      <c r="VCR551" s="131"/>
      <c r="VCS551" s="131"/>
      <c r="VCT551" s="132"/>
      <c r="VCU551" s="129"/>
      <c r="VCV551" s="130"/>
      <c r="VCW551" s="89"/>
      <c r="VCX551" s="131"/>
      <c r="VCY551" s="131"/>
      <c r="VCZ551" s="131"/>
      <c r="VDA551" s="131"/>
      <c r="VDB551" s="132"/>
      <c r="VDC551" s="129"/>
      <c r="VDD551" s="130"/>
      <c r="VDE551" s="89"/>
      <c r="VDF551" s="131"/>
      <c r="VDG551" s="131"/>
      <c r="VDH551" s="131"/>
      <c r="VDI551" s="131"/>
      <c r="VDJ551" s="132"/>
      <c r="VDK551" s="129"/>
      <c r="VDL551" s="130"/>
      <c r="VDM551" s="89"/>
      <c r="VDN551" s="131"/>
      <c r="VDO551" s="131"/>
      <c r="VDP551" s="131"/>
      <c r="VDQ551" s="131"/>
      <c r="VDR551" s="132"/>
      <c r="VDS551" s="129"/>
      <c r="VDT551" s="130"/>
      <c r="VDU551" s="89"/>
      <c r="VDV551" s="131"/>
      <c r="VDW551" s="131"/>
      <c r="VDX551" s="131"/>
      <c r="VDY551" s="131"/>
      <c r="VDZ551" s="132"/>
      <c r="VEA551" s="129"/>
      <c r="VEB551" s="130"/>
      <c r="VEC551" s="89"/>
      <c r="VED551" s="131"/>
      <c r="VEE551" s="131"/>
      <c r="VEF551" s="131"/>
      <c r="VEG551" s="131"/>
      <c r="VEH551" s="132"/>
      <c r="VEI551" s="129"/>
      <c r="VEJ551" s="130"/>
      <c r="VEK551" s="89"/>
      <c r="VEL551" s="131"/>
      <c r="VEM551" s="131"/>
      <c r="VEN551" s="131"/>
      <c r="VEO551" s="131"/>
      <c r="VEP551" s="132"/>
      <c r="VEQ551" s="129"/>
      <c r="VER551" s="130"/>
      <c r="VES551" s="89"/>
      <c r="VET551" s="131"/>
      <c r="VEU551" s="131"/>
      <c r="VEV551" s="131"/>
      <c r="VEW551" s="131"/>
      <c r="VEX551" s="132"/>
      <c r="VEY551" s="129"/>
      <c r="VEZ551" s="130"/>
      <c r="VFA551" s="89"/>
      <c r="VFB551" s="131"/>
      <c r="VFC551" s="131"/>
      <c r="VFD551" s="131"/>
      <c r="VFE551" s="131"/>
      <c r="VFF551" s="132"/>
      <c r="VFG551" s="129"/>
      <c r="VFH551" s="130"/>
      <c r="VFI551" s="89"/>
      <c r="VFJ551" s="131"/>
      <c r="VFK551" s="131"/>
      <c r="VFL551" s="131"/>
      <c r="VFM551" s="131"/>
      <c r="VFN551" s="132"/>
      <c r="VFO551" s="129"/>
      <c r="VFP551" s="130"/>
      <c r="VFQ551" s="89"/>
      <c r="VFR551" s="131"/>
      <c r="VFS551" s="131"/>
      <c r="VFT551" s="131"/>
      <c r="VFU551" s="131"/>
      <c r="VFV551" s="132"/>
      <c r="VFW551" s="129"/>
      <c r="VFX551" s="130"/>
      <c r="VFY551" s="89"/>
      <c r="VFZ551" s="131"/>
      <c r="VGA551" s="131"/>
      <c r="VGB551" s="131"/>
      <c r="VGC551" s="131"/>
      <c r="VGD551" s="132"/>
      <c r="VGE551" s="129"/>
      <c r="VGF551" s="130"/>
      <c r="VGG551" s="89"/>
      <c r="VGH551" s="131"/>
      <c r="VGI551" s="131"/>
      <c r="VGJ551" s="131"/>
      <c r="VGK551" s="131"/>
      <c r="VGL551" s="132"/>
      <c r="VGM551" s="129"/>
      <c r="VGN551" s="130"/>
      <c r="VGO551" s="89"/>
      <c r="VGP551" s="131"/>
      <c r="VGQ551" s="131"/>
      <c r="VGR551" s="131"/>
      <c r="VGS551" s="131"/>
      <c r="VGT551" s="132"/>
      <c r="VGU551" s="129"/>
      <c r="VGV551" s="130"/>
      <c r="VGW551" s="89"/>
      <c r="VGX551" s="131"/>
      <c r="VGY551" s="131"/>
      <c r="VGZ551" s="131"/>
      <c r="VHA551" s="131"/>
      <c r="VHB551" s="132"/>
      <c r="VHC551" s="129"/>
      <c r="VHD551" s="130"/>
      <c r="VHE551" s="89"/>
      <c r="VHF551" s="131"/>
      <c r="VHG551" s="131"/>
      <c r="VHH551" s="131"/>
      <c r="VHI551" s="131"/>
      <c r="VHJ551" s="132"/>
      <c r="VHK551" s="129"/>
      <c r="VHL551" s="130"/>
      <c r="VHM551" s="89"/>
      <c r="VHN551" s="131"/>
      <c r="VHO551" s="131"/>
      <c r="VHP551" s="131"/>
      <c r="VHQ551" s="131"/>
      <c r="VHR551" s="132"/>
      <c r="VHS551" s="129"/>
      <c r="VHT551" s="130"/>
      <c r="VHU551" s="89"/>
      <c r="VHV551" s="131"/>
      <c r="VHW551" s="131"/>
      <c r="VHX551" s="131"/>
      <c r="VHY551" s="131"/>
      <c r="VHZ551" s="132"/>
      <c r="VIA551" s="129"/>
      <c r="VIB551" s="130"/>
      <c r="VIC551" s="89"/>
      <c r="VID551" s="131"/>
      <c r="VIE551" s="131"/>
      <c r="VIF551" s="131"/>
      <c r="VIG551" s="131"/>
      <c r="VIH551" s="132"/>
      <c r="VII551" s="129"/>
      <c r="VIJ551" s="130"/>
      <c r="VIK551" s="89"/>
      <c r="VIL551" s="131"/>
      <c r="VIM551" s="131"/>
      <c r="VIN551" s="131"/>
      <c r="VIO551" s="131"/>
      <c r="VIP551" s="132"/>
      <c r="VIQ551" s="129"/>
      <c r="VIR551" s="130"/>
      <c r="VIS551" s="89"/>
      <c r="VIT551" s="131"/>
      <c r="VIU551" s="131"/>
      <c r="VIV551" s="131"/>
      <c r="VIW551" s="131"/>
      <c r="VIX551" s="132"/>
      <c r="VIY551" s="129"/>
      <c r="VIZ551" s="130"/>
      <c r="VJA551" s="89"/>
      <c r="VJB551" s="131"/>
      <c r="VJC551" s="131"/>
      <c r="VJD551" s="131"/>
      <c r="VJE551" s="131"/>
      <c r="VJF551" s="132"/>
      <c r="VJG551" s="129"/>
      <c r="VJH551" s="130"/>
      <c r="VJI551" s="89"/>
      <c r="VJJ551" s="131"/>
      <c r="VJK551" s="131"/>
      <c r="VJL551" s="131"/>
      <c r="VJM551" s="131"/>
      <c r="VJN551" s="132"/>
      <c r="VJO551" s="129"/>
      <c r="VJP551" s="130"/>
      <c r="VJQ551" s="89"/>
      <c r="VJR551" s="131"/>
      <c r="VJS551" s="131"/>
      <c r="VJT551" s="131"/>
      <c r="VJU551" s="131"/>
      <c r="VJV551" s="132"/>
      <c r="VJW551" s="129"/>
      <c r="VJX551" s="130"/>
      <c r="VJY551" s="89"/>
      <c r="VJZ551" s="131"/>
      <c r="VKA551" s="131"/>
      <c r="VKB551" s="131"/>
      <c r="VKC551" s="131"/>
      <c r="VKD551" s="132"/>
      <c r="VKE551" s="129"/>
      <c r="VKF551" s="130"/>
      <c r="VKG551" s="89"/>
      <c r="VKH551" s="131"/>
      <c r="VKI551" s="131"/>
      <c r="VKJ551" s="131"/>
      <c r="VKK551" s="131"/>
      <c r="VKL551" s="132"/>
      <c r="VKM551" s="129"/>
      <c r="VKN551" s="130"/>
      <c r="VKO551" s="89"/>
      <c r="VKP551" s="131"/>
      <c r="VKQ551" s="131"/>
      <c r="VKR551" s="131"/>
      <c r="VKS551" s="131"/>
      <c r="VKT551" s="132"/>
      <c r="VKU551" s="129"/>
      <c r="VKV551" s="130"/>
      <c r="VKW551" s="89"/>
      <c r="VKX551" s="131"/>
      <c r="VKY551" s="131"/>
      <c r="VKZ551" s="131"/>
      <c r="VLA551" s="131"/>
      <c r="VLB551" s="132"/>
      <c r="VLC551" s="129"/>
      <c r="VLD551" s="130"/>
      <c r="VLE551" s="89"/>
      <c r="VLF551" s="131"/>
      <c r="VLG551" s="131"/>
      <c r="VLH551" s="131"/>
      <c r="VLI551" s="131"/>
      <c r="VLJ551" s="132"/>
      <c r="VLK551" s="129"/>
      <c r="VLL551" s="130"/>
      <c r="VLM551" s="89"/>
      <c r="VLN551" s="131"/>
      <c r="VLO551" s="131"/>
      <c r="VLP551" s="131"/>
      <c r="VLQ551" s="131"/>
      <c r="VLR551" s="132"/>
      <c r="VLS551" s="129"/>
      <c r="VLT551" s="130"/>
      <c r="VLU551" s="89"/>
      <c r="VLV551" s="131"/>
      <c r="VLW551" s="131"/>
      <c r="VLX551" s="131"/>
      <c r="VLY551" s="131"/>
      <c r="VLZ551" s="132"/>
      <c r="VMA551" s="129"/>
      <c r="VMB551" s="130"/>
      <c r="VMC551" s="89"/>
      <c r="VMD551" s="131"/>
      <c r="VME551" s="131"/>
      <c r="VMF551" s="131"/>
      <c r="VMG551" s="131"/>
      <c r="VMH551" s="132"/>
      <c r="VMI551" s="129"/>
      <c r="VMJ551" s="130"/>
      <c r="VMK551" s="89"/>
      <c r="VML551" s="131"/>
      <c r="VMM551" s="131"/>
      <c r="VMN551" s="131"/>
      <c r="VMO551" s="131"/>
      <c r="VMP551" s="132"/>
      <c r="VMQ551" s="129"/>
      <c r="VMR551" s="130"/>
      <c r="VMS551" s="89"/>
      <c r="VMT551" s="131"/>
      <c r="VMU551" s="131"/>
      <c r="VMV551" s="131"/>
      <c r="VMW551" s="131"/>
      <c r="VMX551" s="132"/>
      <c r="VMY551" s="129"/>
      <c r="VMZ551" s="130"/>
      <c r="VNA551" s="89"/>
      <c r="VNB551" s="131"/>
      <c r="VNC551" s="131"/>
      <c r="VND551" s="131"/>
      <c r="VNE551" s="131"/>
      <c r="VNF551" s="132"/>
      <c r="VNG551" s="129"/>
      <c r="VNH551" s="130"/>
      <c r="VNI551" s="89"/>
      <c r="VNJ551" s="131"/>
      <c r="VNK551" s="131"/>
      <c r="VNL551" s="131"/>
      <c r="VNM551" s="131"/>
      <c r="VNN551" s="132"/>
      <c r="VNO551" s="129"/>
      <c r="VNP551" s="130"/>
      <c r="VNQ551" s="89"/>
      <c r="VNR551" s="131"/>
      <c r="VNS551" s="131"/>
      <c r="VNT551" s="131"/>
      <c r="VNU551" s="131"/>
      <c r="VNV551" s="132"/>
      <c r="VNW551" s="129"/>
      <c r="VNX551" s="130"/>
      <c r="VNY551" s="89"/>
      <c r="VNZ551" s="131"/>
      <c r="VOA551" s="131"/>
      <c r="VOB551" s="131"/>
      <c r="VOC551" s="131"/>
      <c r="VOD551" s="132"/>
      <c r="VOE551" s="129"/>
      <c r="VOF551" s="130"/>
      <c r="VOG551" s="89"/>
      <c r="VOH551" s="131"/>
      <c r="VOI551" s="131"/>
      <c r="VOJ551" s="131"/>
      <c r="VOK551" s="131"/>
      <c r="VOL551" s="132"/>
      <c r="VOM551" s="129"/>
      <c r="VON551" s="130"/>
      <c r="VOO551" s="89"/>
      <c r="VOP551" s="131"/>
      <c r="VOQ551" s="131"/>
      <c r="VOR551" s="131"/>
      <c r="VOS551" s="131"/>
      <c r="VOT551" s="132"/>
      <c r="VOU551" s="129"/>
      <c r="VOV551" s="130"/>
      <c r="VOW551" s="89"/>
      <c r="VOX551" s="131"/>
      <c r="VOY551" s="131"/>
      <c r="VOZ551" s="131"/>
      <c r="VPA551" s="131"/>
      <c r="VPB551" s="132"/>
      <c r="VPC551" s="129"/>
      <c r="VPD551" s="130"/>
      <c r="VPE551" s="89"/>
      <c r="VPF551" s="131"/>
      <c r="VPG551" s="131"/>
      <c r="VPH551" s="131"/>
      <c r="VPI551" s="131"/>
      <c r="VPJ551" s="132"/>
      <c r="VPK551" s="129"/>
      <c r="VPL551" s="130"/>
      <c r="VPM551" s="89"/>
      <c r="VPN551" s="131"/>
      <c r="VPO551" s="131"/>
      <c r="VPP551" s="131"/>
      <c r="VPQ551" s="131"/>
      <c r="VPR551" s="132"/>
      <c r="VPS551" s="129"/>
      <c r="VPT551" s="130"/>
      <c r="VPU551" s="89"/>
      <c r="VPV551" s="131"/>
      <c r="VPW551" s="131"/>
      <c r="VPX551" s="131"/>
      <c r="VPY551" s="131"/>
      <c r="VPZ551" s="132"/>
      <c r="VQA551" s="129"/>
      <c r="VQB551" s="130"/>
      <c r="VQC551" s="89"/>
      <c r="VQD551" s="131"/>
      <c r="VQE551" s="131"/>
      <c r="VQF551" s="131"/>
      <c r="VQG551" s="131"/>
      <c r="VQH551" s="132"/>
      <c r="VQI551" s="129"/>
      <c r="VQJ551" s="130"/>
      <c r="VQK551" s="89"/>
      <c r="VQL551" s="131"/>
      <c r="VQM551" s="131"/>
      <c r="VQN551" s="131"/>
      <c r="VQO551" s="131"/>
      <c r="VQP551" s="132"/>
      <c r="VQQ551" s="129"/>
      <c r="VQR551" s="130"/>
      <c r="VQS551" s="89"/>
      <c r="VQT551" s="131"/>
      <c r="VQU551" s="131"/>
      <c r="VQV551" s="131"/>
      <c r="VQW551" s="131"/>
      <c r="VQX551" s="132"/>
      <c r="VQY551" s="129"/>
      <c r="VQZ551" s="130"/>
      <c r="VRA551" s="89"/>
      <c r="VRB551" s="131"/>
      <c r="VRC551" s="131"/>
      <c r="VRD551" s="131"/>
      <c r="VRE551" s="131"/>
      <c r="VRF551" s="132"/>
      <c r="VRG551" s="129"/>
      <c r="VRH551" s="130"/>
      <c r="VRI551" s="89"/>
      <c r="VRJ551" s="131"/>
      <c r="VRK551" s="131"/>
      <c r="VRL551" s="131"/>
      <c r="VRM551" s="131"/>
      <c r="VRN551" s="132"/>
      <c r="VRO551" s="129"/>
      <c r="VRP551" s="130"/>
      <c r="VRQ551" s="89"/>
      <c r="VRR551" s="131"/>
      <c r="VRS551" s="131"/>
      <c r="VRT551" s="131"/>
      <c r="VRU551" s="131"/>
      <c r="VRV551" s="132"/>
      <c r="VRW551" s="129"/>
      <c r="VRX551" s="130"/>
      <c r="VRY551" s="89"/>
      <c r="VRZ551" s="131"/>
      <c r="VSA551" s="131"/>
      <c r="VSB551" s="131"/>
      <c r="VSC551" s="131"/>
      <c r="VSD551" s="132"/>
      <c r="VSE551" s="129"/>
      <c r="VSF551" s="130"/>
      <c r="VSG551" s="89"/>
      <c r="VSH551" s="131"/>
      <c r="VSI551" s="131"/>
      <c r="VSJ551" s="131"/>
      <c r="VSK551" s="131"/>
      <c r="VSL551" s="132"/>
      <c r="VSM551" s="129"/>
      <c r="VSN551" s="130"/>
      <c r="VSO551" s="89"/>
      <c r="VSP551" s="131"/>
      <c r="VSQ551" s="131"/>
      <c r="VSR551" s="131"/>
      <c r="VSS551" s="131"/>
      <c r="VST551" s="132"/>
      <c r="VSU551" s="129"/>
      <c r="VSV551" s="130"/>
      <c r="VSW551" s="89"/>
      <c r="VSX551" s="131"/>
      <c r="VSY551" s="131"/>
      <c r="VSZ551" s="131"/>
      <c r="VTA551" s="131"/>
      <c r="VTB551" s="132"/>
      <c r="VTC551" s="129"/>
      <c r="VTD551" s="130"/>
      <c r="VTE551" s="89"/>
      <c r="VTF551" s="131"/>
      <c r="VTG551" s="131"/>
      <c r="VTH551" s="131"/>
      <c r="VTI551" s="131"/>
      <c r="VTJ551" s="132"/>
      <c r="VTK551" s="129"/>
      <c r="VTL551" s="130"/>
      <c r="VTM551" s="89"/>
      <c r="VTN551" s="131"/>
      <c r="VTO551" s="131"/>
      <c r="VTP551" s="131"/>
      <c r="VTQ551" s="131"/>
      <c r="VTR551" s="132"/>
      <c r="VTS551" s="129"/>
      <c r="VTT551" s="130"/>
      <c r="VTU551" s="89"/>
      <c r="VTV551" s="131"/>
      <c r="VTW551" s="131"/>
      <c r="VTX551" s="131"/>
      <c r="VTY551" s="131"/>
      <c r="VTZ551" s="132"/>
      <c r="VUA551" s="129"/>
      <c r="VUB551" s="130"/>
      <c r="VUC551" s="89"/>
      <c r="VUD551" s="131"/>
      <c r="VUE551" s="131"/>
      <c r="VUF551" s="131"/>
      <c r="VUG551" s="131"/>
      <c r="VUH551" s="132"/>
      <c r="VUI551" s="129"/>
      <c r="VUJ551" s="130"/>
      <c r="VUK551" s="89"/>
      <c r="VUL551" s="131"/>
      <c r="VUM551" s="131"/>
      <c r="VUN551" s="131"/>
      <c r="VUO551" s="131"/>
      <c r="VUP551" s="132"/>
      <c r="VUQ551" s="129"/>
      <c r="VUR551" s="130"/>
      <c r="VUS551" s="89"/>
      <c r="VUT551" s="131"/>
      <c r="VUU551" s="131"/>
      <c r="VUV551" s="131"/>
      <c r="VUW551" s="131"/>
      <c r="VUX551" s="132"/>
      <c r="VUY551" s="129"/>
      <c r="VUZ551" s="130"/>
      <c r="VVA551" s="89"/>
      <c r="VVB551" s="131"/>
      <c r="VVC551" s="131"/>
      <c r="VVD551" s="131"/>
      <c r="VVE551" s="131"/>
      <c r="VVF551" s="132"/>
      <c r="VVG551" s="129"/>
      <c r="VVH551" s="130"/>
      <c r="VVI551" s="89"/>
      <c r="VVJ551" s="131"/>
      <c r="VVK551" s="131"/>
      <c r="VVL551" s="131"/>
      <c r="VVM551" s="131"/>
      <c r="VVN551" s="132"/>
      <c r="VVO551" s="129"/>
      <c r="VVP551" s="130"/>
      <c r="VVQ551" s="89"/>
      <c r="VVR551" s="131"/>
      <c r="VVS551" s="131"/>
      <c r="VVT551" s="131"/>
      <c r="VVU551" s="131"/>
      <c r="VVV551" s="132"/>
      <c r="VVW551" s="129"/>
      <c r="VVX551" s="130"/>
      <c r="VVY551" s="89"/>
      <c r="VVZ551" s="131"/>
      <c r="VWA551" s="131"/>
      <c r="VWB551" s="131"/>
      <c r="VWC551" s="131"/>
      <c r="VWD551" s="132"/>
      <c r="VWE551" s="129"/>
      <c r="VWF551" s="130"/>
      <c r="VWG551" s="89"/>
      <c r="VWH551" s="131"/>
      <c r="VWI551" s="131"/>
      <c r="VWJ551" s="131"/>
      <c r="VWK551" s="131"/>
      <c r="VWL551" s="132"/>
      <c r="VWM551" s="129"/>
      <c r="VWN551" s="130"/>
      <c r="VWO551" s="89"/>
      <c r="VWP551" s="131"/>
      <c r="VWQ551" s="131"/>
      <c r="VWR551" s="131"/>
      <c r="VWS551" s="131"/>
      <c r="VWT551" s="132"/>
      <c r="VWU551" s="129"/>
      <c r="VWV551" s="130"/>
      <c r="VWW551" s="89"/>
      <c r="VWX551" s="131"/>
      <c r="VWY551" s="131"/>
      <c r="VWZ551" s="131"/>
      <c r="VXA551" s="131"/>
      <c r="VXB551" s="132"/>
      <c r="VXC551" s="129"/>
      <c r="VXD551" s="130"/>
      <c r="VXE551" s="89"/>
      <c r="VXF551" s="131"/>
      <c r="VXG551" s="131"/>
      <c r="VXH551" s="131"/>
      <c r="VXI551" s="131"/>
      <c r="VXJ551" s="132"/>
      <c r="VXK551" s="129"/>
      <c r="VXL551" s="130"/>
      <c r="VXM551" s="89"/>
      <c r="VXN551" s="131"/>
      <c r="VXO551" s="131"/>
      <c r="VXP551" s="131"/>
      <c r="VXQ551" s="131"/>
      <c r="VXR551" s="132"/>
      <c r="VXS551" s="129"/>
      <c r="VXT551" s="130"/>
      <c r="VXU551" s="89"/>
      <c r="VXV551" s="131"/>
      <c r="VXW551" s="131"/>
      <c r="VXX551" s="131"/>
      <c r="VXY551" s="131"/>
      <c r="VXZ551" s="132"/>
      <c r="VYA551" s="129"/>
      <c r="VYB551" s="130"/>
      <c r="VYC551" s="89"/>
      <c r="VYD551" s="131"/>
      <c r="VYE551" s="131"/>
      <c r="VYF551" s="131"/>
      <c r="VYG551" s="131"/>
      <c r="VYH551" s="132"/>
      <c r="VYI551" s="129"/>
      <c r="VYJ551" s="130"/>
      <c r="VYK551" s="89"/>
      <c r="VYL551" s="131"/>
      <c r="VYM551" s="131"/>
      <c r="VYN551" s="131"/>
      <c r="VYO551" s="131"/>
      <c r="VYP551" s="132"/>
      <c r="VYQ551" s="129"/>
      <c r="VYR551" s="130"/>
      <c r="VYS551" s="89"/>
      <c r="VYT551" s="131"/>
      <c r="VYU551" s="131"/>
      <c r="VYV551" s="131"/>
      <c r="VYW551" s="131"/>
      <c r="VYX551" s="132"/>
      <c r="VYY551" s="129"/>
      <c r="VYZ551" s="130"/>
      <c r="VZA551" s="89"/>
      <c r="VZB551" s="131"/>
      <c r="VZC551" s="131"/>
      <c r="VZD551" s="131"/>
      <c r="VZE551" s="131"/>
      <c r="VZF551" s="132"/>
      <c r="VZG551" s="129"/>
      <c r="VZH551" s="130"/>
      <c r="VZI551" s="89"/>
      <c r="VZJ551" s="131"/>
      <c r="VZK551" s="131"/>
      <c r="VZL551" s="131"/>
      <c r="VZM551" s="131"/>
      <c r="VZN551" s="132"/>
      <c r="VZO551" s="129"/>
      <c r="VZP551" s="130"/>
      <c r="VZQ551" s="89"/>
      <c r="VZR551" s="131"/>
      <c r="VZS551" s="131"/>
      <c r="VZT551" s="131"/>
      <c r="VZU551" s="131"/>
      <c r="VZV551" s="132"/>
      <c r="VZW551" s="129"/>
      <c r="VZX551" s="130"/>
      <c r="VZY551" s="89"/>
      <c r="VZZ551" s="131"/>
      <c r="WAA551" s="131"/>
      <c r="WAB551" s="131"/>
      <c r="WAC551" s="131"/>
      <c r="WAD551" s="132"/>
      <c r="WAE551" s="129"/>
      <c r="WAF551" s="130"/>
      <c r="WAG551" s="89"/>
      <c r="WAH551" s="131"/>
      <c r="WAI551" s="131"/>
      <c r="WAJ551" s="131"/>
      <c r="WAK551" s="131"/>
      <c r="WAL551" s="132"/>
      <c r="WAM551" s="129"/>
      <c r="WAN551" s="130"/>
      <c r="WAO551" s="89"/>
      <c r="WAP551" s="131"/>
      <c r="WAQ551" s="131"/>
      <c r="WAR551" s="131"/>
      <c r="WAS551" s="131"/>
      <c r="WAT551" s="132"/>
      <c r="WAU551" s="129"/>
      <c r="WAV551" s="130"/>
      <c r="WAW551" s="89"/>
      <c r="WAX551" s="131"/>
      <c r="WAY551" s="131"/>
      <c r="WAZ551" s="131"/>
      <c r="WBA551" s="131"/>
      <c r="WBB551" s="132"/>
      <c r="WBC551" s="129"/>
      <c r="WBD551" s="130"/>
      <c r="WBE551" s="89"/>
      <c r="WBF551" s="131"/>
      <c r="WBG551" s="131"/>
      <c r="WBH551" s="131"/>
      <c r="WBI551" s="131"/>
      <c r="WBJ551" s="132"/>
      <c r="WBK551" s="129"/>
      <c r="WBL551" s="130"/>
      <c r="WBM551" s="89"/>
      <c r="WBN551" s="131"/>
      <c r="WBO551" s="131"/>
      <c r="WBP551" s="131"/>
      <c r="WBQ551" s="131"/>
      <c r="WBR551" s="132"/>
      <c r="WBS551" s="129"/>
      <c r="WBT551" s="130"/>
      <c r="WBU551" s="89"/>
      <c r="WBV551" s="131"/>
      <c r="WBW551" s="131"/>
      <c r="WBX551" s="131"/>
      <c r="WBY551" s="131"/>
      <c r="WBZ551" s="132"/>
      <c r="WCA551" s="129"/>
      <c r="WCB551" s="130"/>
      <c r="WCC551" s="89"/>
      <c r="WCD551" s="131"/>
      <c r="WCE551" s="131"/>
      <c r="WCF551" s="131"/>
      <c r="WCG551" s="131"/>
      <c r="WCH551" s="132"/>
      <c r="WCI551" s="129"/>
      <c r="WCJ551" s="130"/>
      <c r="WCK551" s="89"/>
      <c r="WCL551" s="131"/>
      <c r="WCM551" s="131"/>
      <c r="WCN551" s="131"/>
      <c r="WCO551" s="131"/>
      <c r="WCP551" s="132"/>
      <c r="WCQ551" s="129"/>
      <c r="WCR551" s="130"/>
      <c r="WCS551" s="89"/>
      <c r="WCT551" s="131"/>
      <c r="WCU551" s="131"/>
      <c r="WCV551" s="131"/>
      <c r="WCW551" s="131"/>
      <c r="WCX551" s="132"/>
      <c r="WCY551" s="129"/>
      <c r="WCZ551" s="130"/>
      <c r="WDA551" s="89"/>
      <c r="WDB551" s="131"/>
      <c r="WDC551" s="131"/>
      <c r="WDD551" s="131"/>
      <c r="WDE551" s="131"/>
      <c r="WDF551" s="132"/>
      <c r="WDG551" s="129"/>
      <c r="WDH551" s="130"/>
      <c r="WDI551" s="89"/>
      <c r="WDJ551" s="131"/>
      <c r="WDK551" s="131"/>
      <c r="WDL551" s="131"/>
      <c r="WDM551" s="131"/>
      <c r="WDN551" s="132"/>
      <c r="WDO551" s="129"/>
      <c r="WDP551" s="130"/>
      <c r="WDQ551" s="89"/>
      <c r="WDR551" s="131"/>
      <c r="WDS551" s="131"/>
      <c r="WDT551" s="131"/>
      <c r="WDU551" s="131"/>
      <c r="WDV551" s="132"/>
      <c r="WDW551" s="129"/>
      <c r="WDX551" s="130"/>
      <c r="WDY551" s="89"/>
      <c r="WDZ551" s="131"/>
      <c r="WEA551" s="131"/>
      <c r="WEB551" s="131"/>
      <c r="WEC551" s="131"/>
      <c r="WED551" s="132"/>
      <c r="WEE551" s="129"/>
      <c r="WEF551" s="130"/>
      <c r="WEG551" s="89"/>
      <c r="WEH551" s="131"/>
      <c r="WEI551" s="131"/>
      <c r="WEJ551" s="131"/>
      <c r="WEK551" s="131"/>
      <c r="WEL551" s="132"/>
      <c r="WEM551" s="129"/>
      <c r="WEN551" s="130"/>
      <c r="WEO551" s="89"/>
      <c r="WEP551" s="131"/>
      <c r="WEQ551" s="131"/>
      <c r="WER551" s="131"/>
      <c r="WES551" s="131"/>
      <c r="WET551" s="132"/>
      <c r="WEU551" s="129"/>
      <c r="WEV551" s="130"/>
      <c r="WEW551" s="89"/>
      <c r="WEX551" s="131"/>
      <c r="WEY551" s="131"/>
      <c r="WEZ551" s="131"/>
      <c r="WFA551" s="131"/>
      <c r="WFB551" s="132"/>
      <c r="WFC551" s="129"/>
      <c r="WFD551" s="130"/>
      <c r="WFE551" s="89"/>
      <c r="WFF551" s="131"/>
      <c r="WFG551" s="131"/>
      <c r="WFH551" s="131"/>
      <c r="WFI551" s="131"/>
      <c r="WFJ551" s="132"/>
      <c r="WFK551" s="129"/>
      <c r="WFL551" s="130"/>
      <c r="WFM551" s="89"/>
      <c r="WFN551" s="131"/>
      <c r="WFO551" s="131"/>
      <c r="WFP551" s="131"/>
      <c r="WFQ551" s="131"/>
      <c r="WFR551" s="132"/>
      <c r="WFS551" s="129"/>
      <c r="WFT551" s="130"/>
      <c r="WFU551" s="89"/>
      <c r="WFV551" s="131"/>
      <c r="WFW551" s="131"/>
      <c r="WFX551" s="131"/>
      <c r="WFY551" s="131"/>
      <c r="WFZ551" s="132"/>
      <c r="WGA551" s="129"/>
      <c r="WGB551" s="130"/>
      <c r="WGC551" s="89"/>
      <c r="WGD551" s="131"/>
      <c r="WGE551" s="131"/>
      <c r="WGF551" s="131"/>
      <c r="WGG551" s="131"/>
      <c r="WGH551" s="132"/>
      <c r="WGI551" s="129"/>
      <c r="WGJ551" s="130"/>
      <c r="WGK551" s="89"/>
      <c r="WGL551" s="131"/>
      <c r="WGM551" s="131"/>
      <c r="WGN551" s="131"/>
      <c r="WGO551" s="131"/>
      <c r="WGP551" s="132"/>
      <c r="WGQ551" s="129"/>
      <c r="WGR551" s="130"/>
      <c r="WGS551" s="89"/>
      <c r="WGT551" s="131"/>
      <c r="WGU551" s="131"/>
      <c r="WGV551" s="131"/>
      <c r="WGW551" s="131"/>
      <c r="WGX551" s="132"/>
      <c r="WGY551" s="129"/>
      <c r="WGZ551" s="130"/>
      <c r="WHA551" s="89"/>
      <c r="WHB551" s="131"/>
      <c r="WHC551" s="131"/>
      <c r="WHD551" s="131"/>
      <c r="WHE551" s="131"/>
      <c r="WHF551" s="132"/>
      <c r="WHG551" s="129"/>
      <c r="WHH551" s="130"/>
      <c r="WHI551" s="89"/>
      <c r="WHJ551" s="131"/>
      <c r="WHK551" s="131"/>
      <c r="WHL551" s="131"/>
      <c r="WHM551" s="131"/>
      <c r="WHN551" s="132"/>
      <c r="WHO551" s="129"/>
      <c r="WHP551" s="130"/>
      <c r="WHQ551" s="89"/>
      <c r="WHR551" s="131"/>
      <c r="WHS551" s="131"/>
      <c r="WHT551" s="131"/>
      <c r="WHU551" s="131"/>
      <c r="WHV551" s="132"/>
      <c r="WHW551" s="129"/>
      <c r="WHX551" s="130"/>
      <c r="WHY551" s="89"/>
      <c r="WHZ551" s="131"/>
      <c r="WIA551" s="131"/>
      <c r="WIB551" s="131"/>
      <c r="WIC551" s="131"/>
      <c r="WID551" s="132"/>
      <c r="WIE551" s="129"/>
      <c r="WIF551" s="130"/>
      <c r="WIG551" s="89"/>
      <c r="WIH551" s="131"/>
      <c r="WII551" s="131"/>
      <c r="WIJ551" s="131"/>
      <c r="WIK551" s="131"/>
      <c r="WIL551" s="132"/>
      <c r="WIM551" s="129"/>
      <c r="WIN551" s="130"/>
      <c r="WIO551" s="89"/>
      <c r="WIP551" s="131"/>
      <c r="WIQ551" s="131"/>
      <c r="WIR551" s="131"/>
      <c r="WIS551" s="131"/>
      <c r="WIT551" s="132"/>
      <c r="WIU551" s="129"/>
      <c r="WIV551" s="130"/>
      <c r="WIW551" s="89"/>
      <c r="WIX551" s="131"/>
      <c r="WIY551" s="131"/>
      <c r="WIZ551" s="131"/>
      <c r="WJA551" s="131"/>
      <c r="WJB551" s="132"/>
      <c r="WJC551" s="129"/>
      <c r="WJD551" s="130"/>
      <c r="WJE551" s="89"/>
      <c r="WJF551" s="131"/>
      <c r="WJG551" s="131"/>
      <c r="WJH551" s="131"/>
      <c r="WJI551" s="131"/>
      <c r="WJJ551" s="132"/>
      <c r="WJK551" s="129"/>
      <c r="WJL551" s="130"/>
      <c r="WJM551" s="89"/>
      <c r="WJN551" s="131"/>
      <c r="WJO551" s="131"/>
      <c r="WJP551" s="131"/>
      <c r="WJQ551" s="131"/>
      <c r="WJR551" s="132"/>
      <c r="WJS551" s="129"/>
      <c r="WJT551" s="130"/>
      <c r="WJU551" s="89"/>
      <c r="WJV551" s="131"/>
      <c r="WJW551" s="131"/>
      <c r="WJX551" s="131"/>
      <c r="WJY551" s="131"/>
      <c r="WJZ551" s="132"/>
      <c r="WKA551" s="129"/>
      <c r="WKB551" s="130"/>
      <c r="WKC551" s="89"/>
      <c r="WKD551" s="131"/>
      <c r="WKE551" s="131"/>
      <c r="WKF551" s="131"/>
      <c r="WKG551" s="131"/>
      <c r="WKH551" s="132"/>
      <c r="WKI551" s="129"/>
      <c r="WKJ551" s="130"/>
      <c r="WKK551" s="89"/>
      <c r="WKL551" s="131"/>
      <c r="WKM551" s="131"/>
      <c r="WKN551" s="131"/>
      <c r="WKO551" s="131"/>
      <c r="WKP551" s="132"/>
      <c r="WKQ551" s="129"/>
      <c r="WKR551" s="130"/>
      <c r="WKS551" s="89"/>
      <c r="WKT551" s="131"/>
      <c r="WKU551" s="131"/>
      <c r="WKV551" s="131"/>
      <c r="WKW551" s="131"/>
      <c r="WKX551" s="132"/>
      <c r="WKY551" s="129"/>
      <c r="WKZ551" s="130"/>
      <c r="WLA551" s="89"/>
      <c r="WLB551" s="131"/>
      <c r="WLC551" s="131"/>
      <c r="WLD551" s="131"/>
      <c r="WLE551" s="131"/>
      <c r="WLF551" s="132"/>
      <c r="WLG551" s="129"/>
      <c r="WLH551" s="130"/>
      <c r="WLI551" s="89"/>
      <c r="WLJ551" s="131"/>
      <c r="WLK551" s="131"/>
      <c r="WLL551" s="131"/>
      <c r="WLM551" s="131"/>
      <c r="WLN551" s="132"/>
      <c r="WLO551" s="129"/>
      <c r="WLP551" s="130"/>
      <c r="WLQ551" s="89"/>
      <c r="WLR551" s="131"/>
      <c r="WLS551" s="131"/>
      <c r="WLT551" s="131"/>
      <c r="WLU551" s="131"/>
      <c r="WLV551" s="132"/>
      <c r="WLW551" s="129"/>
      <c r="WLX551" s="130"/>
      <c r="WLY551" s="89"/>
      <c r="WLZ551" s="131"/>
      <c r="WMA551" s="131"/>
      <c r="WMB551" s="131"/>
      <c r="WMC551" s="131"/>
      <c r="WMD551" s="132"/>
      <c r="WME551" s="129"/>
      <c r="WMF551" s="130"/>
      <c r="WMG551" s="89"/>
      <c r="WMH551" s="131"/>
      <c r="WMI551" s="131"/>
      <c r="WMJ551" s="131"/>
      <c r="WMK551" s="131"/>
      <c r="WML551" s="132"/>
      <c r="WMM551" s="129"/>
      <c r="WMN551" s="130"/>
      <c r="WMO551" s="89"/>
      <c r="WMP551" s="131"/>
      <c r="WMQ551" s="131"/>
      <c r="WMR551" s="131"/>
      <c r="WMS551" s="131"/>
      <c r="WMT551" s="132"/>
      <c r="WMU551" s="129"/>
      <c r="WMV551" s="130"/>
      <c r="WMW551" s="89"/>
      <c r="WMX551" s="131"/>
      <c r="WMY551" s="131"/>
      <c r="WMZ551" s="131"/>
      <c r="WNA551" s="131"/>
      <c r="WNB551" s="132"/>
      <c r="WNC551" s="129"/>
      <c r="WND551" s="130"/>
      <c r="WNE551" s="89"/>
      <c r="WNF551" s="131"/>
      <c r="WNG551" s="131"/>
      <c r="WNH551" s="131"/>
      <c r="WNI551" s="131"/>
      <c r="WNJ551" s="132"/>
      <c r="WNK551" s="129"/>
      <c r="WNL551" s="130"/>
      <c r="WNM551" s="89"/>
      <c r="WNN551" s="131"/>
      <c r="WNO551" s="131"/>
      <c r="WNP551" s="131"/>
      <c r="WNQ551" s="131"/>
      <c r="WNR551" s="132"/>
      <c r="WNS551" s="129"/>
      <c r="WNT551" s="130"/>
      <c r="WNU551" s="89"/>
      <c r="WNV551" s="131"/>
      <c r="WNW551" s="131"/>
      <c r="WNX551" s="131"/>
      <c r="WNY551" s="131"/>
      <c r="WNZ551" s="132"/>
      <c r="WOA551" s="129"/>
      <c r="WOB551" s="130"/>
      <c r="WOC551" s="89"/>
      <c r="WOD551" s="131"/>
      <c r="WOE551" s="131"/>
      <c r="WOF551" s="131"/>
      <c r="WOG551" s="131"/>
      <c r="WOH551" s="132"/>
      <c r="WOI551" s="129"/>
      <c r="WOJ551" s="130"/>
      <c r="WOK551" s="89"/>
      <c r="WOL551" s="131"/>
      <c r="WOM551" s="131"/>
      <c r="WON551" s="131"/>
      <c r="WOO551" s="131"/>
      <c r="WOP551" s="132"/>
      <c r="WOQ551" s="129"/>
      <c r="WOR551" s="130"/>
      <c r="WOS551" s="89"/>
      <c r="WOT551" s="131"/>
      <c r="WOU551" s="131"/>
      <c r="WOV551" s="131"/>
      <c r="WOW551" s="131"/>
      <c r="WOX551" s="132"/>
      <c r="WOY551" s="129"/>
      <c r="WOZ551" s="130"/>
      <c r="WPA551" s="89"/>
      <c r="WPB551" s="131"/>
      <c r="WPC551" s="131"/>
      <c r="WPD551" s="131"/>
      <c r="WPE551" s="131"/>
      <c r="WPF551" s="132"/>
      <c r="WPG551" s="129"/>
      <c r="WPH551" s="130"/>
      <c r="WPI551" s="89"/>
      <c r="WPJ551" s="131"/>
      <c r="WPK551" s="131"/>
      <c r="WPL551" s="131"/>
      <c r="WPM551" s="131"/>
      <c r="WPN551" s="132"/>
      <c r="WPO551" s="129"/>
      <c r="WPP551" s="130"/>
      <c r="WPQ551" s="89"/>
      <c r="WPR551" s="131"/>
      <c r="WPS551" s="131"/>
      <c r="WPT551" s="131"/>
      <c r="WPU551" s="131"/>
      <c r="WPV551" s="132"/>
      <c r="WPW551" s="129"/>
      <c r="WPX551" s="130"/>
      <c r="WPY551" s="89"/>
      <c r="WPZ551" s="131"/>
      <c r="WQA551" s="131"/>
      <c r="WQB551" s="131"/>
      <c r="WQC551" s="131"/>
      <c r="WQD551" s="132"/>
      <c r="WQE551" s="129"/>
      <c r="WQF551" s="130"/>
      <c r="WQG551" s="89"/>
      <c r="WQH551" s="131"/>
      <c r="WQI551" s="131"/>
      <c r="WQJ551" s="131"/>
      <c r="WQK551" s="131"/>
      <c r="WQL551" s="132"/>
      <c r="WQM551" s="129"/>
      <c r="WQN551" s="130"/>
      <c r="WQO551" s="89"/>
      <c r="WQP551" s="131"/>
      <c r="WQQ551" s="131"/>
      <c r="WQR551" s="131"/>
      <c r="WQS551" s="131"/>
      <c r="WQT551" s="132"/>
      <c r="WQU551" s="129"/>
      <c r="WQV551" s="130"/>
      <c r="WQW551" s="89"/>
      <c r="WQX551" s="131"/>
      <c r="WQY551" s="131"/>
      <c r="WQZ551" s="131"/>
      <c r="WRA551" s="131"/>
      <c r="WRB551" s="132"/>
      <c r="WRC551" s="129"/>
      <c r="WRD551" s="130"/>
      <c r="WRE551" s="89"/>
      <c r="WRF551" s="131"/>
      <c r="WRG551" s="131"/>
      <c r="WRH551" s="131"/>
      <c r="WRI551" s="131"/>
      <c r="WRJ551" s="132"/>
      <c r="WRK551" s="129"/>
      <c r="WRL551" s="130"/>
      <c r="WRM551" s="89"/>
      <c r="WRN551" s="131"/>
      <c r="WRO551" s="131"/>
      <c r="WRP551" s="131"/>
      <c r="WRQ551" s="131"/>
      <c r="WRR551" s="132"/>
      <c r="WRS551" s="129"/>
      <c r="WRT551" s="130"/>
      <c r="WRU551" s="89"/>
      <c r="WRV551" s="131"/>
      <c r="WRW551" s="131"/>
      <c r="WRX551" s="131"/>
      <c r="WRY551" s="131"/>
      <c r="WRZ551" s="132"/>
      <c r="WSA551" s="129"/>
      <c r="WSB551" s="130"/>
      <c r="WSC551" s="89"/>
      <c r="WSD551" s="131"/>
      <c r="WSE551" s="131"/>
      <c r="WSF551" s="131"/>
      <c r="WSG551" s="131"/>
      <c r="WSH551" s="132"/>
      <c r="WSI551" s="129"/>
      <c r="WSJ551" s="130"/>
      <c r="WSK551" s="89"/>
      <c r="WSL551" s="131"/>
      <c r="WSM551" s="131"/>
      <c r="WSN551" s="131"/>
      <c r="WSO551" s="131"/>
      <c r="WSP551" s="132"/>
      <c r="WSQ551" s="129"/>
      <c r="WSR551" s="130"/>
      <c r="WSS551" s="89"/>
      <c r="WST551" s="131"/>
      <c r="WSU551" s="131"/>
      <c r="WSV551" s="131"/>
      <c r="WSW551" s="131"/>
      <c r="WSX551" s="132"/>
      <c r="WSY551" s="129"/>
      <c r="WSZ551" s="130"/>
      <c r="WTA551" s="89"/>
      <c r="WTB551" s="131"/>
      <c r="WTC551" s="131"/>
      <c r="WTD551" s="131"/>
      <c r="WTE551" s="131"/>
      <c r="WTF551" s="132"/>
      <c r="WTG551" s="129"/>
      <c r="WTH551" s="130"/>
      <c r="WTI551" s="89"/>
      <c r="WTJ551" s="131"/>
      <c r="WTK551" s="131"/>
      <c r="WTL551" s="131"/>
      <c r="WTM551" s="131"/>
      <c r="WTN551" s="132"/>
      <c r="WTO551" s="129"/>
      <c r="WTP551" s="130"/>
      <c r="WTQ551" s="89"/>
      <c r="WTR551" s="131"/>
      <c r="WTS551" s="131"/>
      <c r="WTT551" s="131"/>
      <c r="WTU551" s="131"/>
      <c r="WTV551" s="132"/>
      <c r="WTW551" s="129"/>
      <c r="WTX551" s="130"/>
      <c r="WTY551" s="89"/>
      <c r="WTZ551" s="131"/>
      <c r="WUA551" s="131"/>
      <c r="WUB551" s="131"/>
      <c r="WUC551" s="131"/>
      <c r="WUD551" s="132"/>
      <c r="WUE551" s="129"/>
      <c r="WUF551" s="130"/>
      <c r="WUG551" s="89"/>
      <c r="WUH551" s="131"/>
      <c r="WUI551" s="131"/>
      <c r="WUJ551" s="131"/>
      <c r="WUK551" s="131"/>
      <c r="WUL551" s="132"/>
      <c r="WUM551" s="129"/>
      <c r="WUN551" s="130"/>
      <c r="WUO551" s="89"/>
      <c r="WUP551" s="131"/>
      <c r="WUQ551" s="131"/>
      <c r="WUR551" s="131"/>
      <c r="WUS551" s="131"/>
      <c r="WUT551" s="132"/>
      <c r="WUU551" s="129"/>
      <c r="WUV551" s="130"/>
      <c r="WUW551" s="89"/>
      <c r="WUX551" s="131"/>
      <c r="WUY551" s="131"/>
      <c r="WUZ551" s="131"/>
      <c r="WVA551" s="131"/>
      <c r="WVB551" s="132"/>
      <c r="WVC551" s="129"/>
      <c r="WVD551" s="130"/>
      <c r="WVE551" s="89"/>
      <c r="WVF551" s="131"/>
      <c r="WVG551" s="131"/>
      <c r="WVH551" s="131"/>
      <c r="WVI551" s="131"/>
      <c r="WVJ551" s="132"/>
      <c r="WVK551" s="129"/>
      <c r="WVL551" s="130"/>
      <c r="WVM551" s="89"/>
      <c r="WVN551" s="131"/>
      <c r="WVO551" s="131"/>
      <c r="WVP551" s="131"/>
      <c r="WVQ551" s="131"/>
      <c r="WVR551" s="132"/>
      <c r="WVS551" s="129"/>
      <c r="WVT551" s="130"/>
      <c r="WVU551" s="89"/>
      <c r="WVV551" s="131"/>
      <c r="WVW551" s="131"/>
      <c r="WVX551" s="131"/>
      <c r="WVY551" s="131"/>
      <c r="WVZ551" s="132"/>
      <c r="WWA551" s="129"/>
      <c r="WWB551" s="130"/>
      <c r="WWC551" s="89"/>
      <c r="WWD551" s="131"/>
      <c r="WWE551" s="131"/>
      <c r="WWF551" s="131"/>
      <c r="WWG551" s="131"/>
      <c r="WWH551" s="132"/>
      <c r="WWI551" s="129"/>
      <c r="WWJ551" s="130"/>
      <c r="WWK551" s="89"/>
      <c r="WWL551" s="131"/>
      <c r="WWM551" s="131"/>
      <c r="WWN551" s="131"/>
      <c r="WWO551" s="131"/>
      <c r="WWP551" s="132"/>
      <c r="WWQ551" s="129"/>
      <c r="WWR551" s="130"/>
      <c r="WWS551" s="89"/>
      <c r="WWT551" s="131"/>
      <c r="WWU551" s="131"/>
      <c r="WWV551" s="131"/>
      <c r="WWW551" s="131"/>
      <c r="WWX551" s="132"/>
      <c r="WWY551" s="129"/>
      <c r="WWZ551" s="130"/>
      <c r="WXA551" s="89"/>
      <c r="WXB551" s="131"/>
      <c r="WXC551" s="131"/>
      <c r="WXD551" s="131"/>
      <c r="WXE551" s="131"/>
      <c r="WXF551" s="132"/>
      <c r="WXG551" s="129"/>
      <c r="WXH551" s="130"/>
      <c r="WXI551" s="89"/>
      <c r="WXJ551" s="131"/>
      <c r="WXK551" s="131"/>
      <c r="WXL551" s="131"/>
      <c r="WXM551" s="131"/>
      <c r="WXN551" s="132"/>
      <c r="WXO551" s="129"/>
      <c r="WXP551" s="130"/>
      <c r="WXQ551" s="89"/>
      <c r="WXR551" s="131"/>
      <c r="WXS551" s="131"/>
      <c r="WXT551" s="131"/>
      <c r="WXU551" s="131"/>
      <c r="WXV551" s="132"/>
      <c r="WXW551" s="129"/>
      <c r="WXX551" s="130"/>
      <c r="WXY551" s="89"/>
      <c r="WXZ551" s="131"/>
      <c r="WYA551" s="131"/>
      <c r="WYB551" s="131"/>
      <c r="WYC551" s="131"/>
      <c r="WYD551" s="132"/>
      <c r="WYE551" s="129"/>
      <c r="WYF551" s="130"/>
      <c r="WYG551" s="89"/>
      <c r="WYH551" s="131"/>
      <c r="WYI551" s="131"/>
      <c r="WYJ551" s="131"/>
      <c r="WYK551" s="131"/>
      <c r="WYL551" s="132"/>
      <c r="WYM551" s="129"/>
      <c r="WYN551" s="130"/>
      <c r="WYO551" s="89"/>
      <c r="WYP551" s="131"/>
      <c r="WYQ551" s="131"/>
      <c r="WYR551" s="131"/>
      <c r="WYS551" s="131"/>
      <c r="WYT551" s="132"/>
      <c r="WYU551" s="129"/>
      <c r="WYV551" s="130"/>
      <c r="WYW551" s="89"/>
      <c r="WYX551" s="131"/>
      <c r="WYY551" s="131"/>
      <c r="WYZ551" s="131"/>
      <c r="WZA551" s="131"/>
      <c r="WZB551" s="132"/>
      <c r="WZC551" s="129"/>
      <c r="WZD551" s="130"/>
      <c r="WZE551" s="89"/>
      <c r="WZF551" s="131"/>
      <c r="WZG551" s="131"/>
      <c r="WZH551" s="131"/>
      <c r="WZI551" s="131"/>
      <c r="WZJ551" s="132"/>
      <c r="WZK551" s="129"/>
      <c r="WZL551" s="130"/>
      <c r="WZM551" s="89"/>
      <c r="WZN551" s="131"/>
      <c r="WZO551" s="131"/>
      <c r="WZP551" s="131"/>
      <c r="WZQ551" s="131"/>
      <c r="WZR551" s="132"/>
      <c r="WZS551" s="129"/>
      <c r="WZT551" s="130"/>
      <c r="WZU551" s="89"/>
      <c r="WZV551" s="131"/>
      <c r="WZW551" s="131"/>
      <c r="WZX551" s="131"/>
      <c r="WZY551" s="131"/>
      <c r="WZZ551" s="132"/>
      <c r="XAA551" s="129"/>
      <c r="XAB551" s="130"/>
      <c r="XAC551" s="89"/>
      <c r="XAD551" s="131"/>
      <c r="XAE551" s="131"/>
      <c r="XAF551" s="131"/>
      <c r="XAG551" s="131"/>
      <c r="XAH551" s="132"/>
      <c r="XAI551" s="129"/>
      <c r="XAJ551" s="130"/>
      <c r="XAK551" s="89"/>
      <c r="XAL551" s="131"/>
      <c r="XAM551" s="131"/>
      <c r="XAN551" s="131"/>
      <c r="XAO551" s="131"/>
      <c r="XAP551" s="132"/>
      <c r="XAQ551" s="129"/>
      <c r="XAR551" s="130"/>
      <c r="XAS551" s="89"/>
      <c r="XAT551" s="131"/>
      <c r="XAU551" s="131"/>
      <c r="XAV551" s="131"/>
      <c r="XAW551" s="131"/>
      <c r="XAX551" s="132"/>
      <c r="XAY551" s="129"/>
      <c r="XAZ551" s="130"/>
      <c r="XBA551" s="89"/>
      <c r="XBB551" s="131"/>
      <c r="XBC551" s="131"/>
      <c r="XBD551" s="131"/>
      <c r="XBE551" s="131"/>
      <c r="XBF551" s="132"/>
      <c r="XBG551" s="129"/>
      <c r="XBH551" s="130"/>
      <c r="XBI551" s="89"/>
      <c r="XBJ551" s="131"/>
      <c r="XBK551" s="131"/>
      <c r="XBL551" s="131"/>
      <c r="XBM551" s="131"/>
      <c r="XBN551" s="132"/>
      <c r="XBO551" s="129"/>
      <c r="XBP551" s="130"/>
      <c r="XBQ551" s="89"/>
      <c r="XBR551" s="131"/>
      <c r="XBS551" s="131"/>
      <c r="XBT551" s="131"/>
      <c r="XBU551" s="131"/>
      <c r="XBV551" s="132"/>
      <c r="XBW551" s="129"/>
      <c r="XBX551" s="130"/>
      <c r="XBY551" s="89"/>
      <c r="XBZ551" s="131"/>
      <c r="XCA551" s="131"/>
      <c r="XCB551" s="131"/>
      <c r="XCC551" s="131"/>
      <c r="XCD551" s="132"/>
      <c r="XCE551" s="129"/>
      <c r="XCF551" s="130"/>
      <c r="XCG551" s="89"/>
      <c r="XCH551" s="131"/>
      <c r="XCI551" s="131"/>
      <c r="XCJ551" s="131"/>
      <c r="XCK551" s="131"/>
      <c r="XCL551" s="132"/>
      <c r="XCM551" s="129"/>
      <c r="XCN551" s="130"/>
      <c r="XCO551" s="89"/>
      <c r="XCP551" s="131"/>
      <c r="XCQ551" s="131"/>
      <c r="XCR551" s="131"/>
      <c r="XCS551" s="131"/>
      <c r="XCT551" s="132"/>
      <c r="XCU551" s="129"/>
      <c r="XCV551" s="130"/>
      <c r="XCW551" s="89"/>
      <c r="XCX551" s="131"/>
      <c r="XCY551" s="131"/>
      <c r="XCZ551" s="131"/>
      <c r="XDA551" s="131"/>
      <c r="XDB551" s="132"/>
      <c r="XDC551" s="129"/>
      <c r="XDD551" s="130"/>
      <c r="XDE551" s="89"/>
      <c r="XDF551" s="131"/>
      <c r="XDG551" s="131"/>
      <c r="XDH551" s="131"/>
      <c r="XDI551" s="131"/>
      <c r="XDJ551" s="132"/>
      <c r="XDK551" s="129"/>
      <c r="XDL551" s="130"/>
      <c r="XDM551" s="89"/>
      <c r="XDN551" s="131"/>
      <c r="XDO551" s="131"/>
      <c r="XDP551" s="131"/>
      <c r="XDQ551" s="131"/>
      <c r="XDR551" s="132"/>
      <c r="XDS551" s="129"/>
      <c r="XDT551" s="130"/>
      <c r="XDU551" s="89"/>
      <c r="XDV551" s="131"/>
      <c r="XDW551" s="131"/>
      <c r="XDX551" s="131"/>
      <c r="XDY551" s="131"/>
      <c r="XDZ551" s="132"/>
      <c r="XEA551" s="129"/>
      <c r="XEB551" s="130"/>
      <c r="XEC551" s="89"/>
      <c r="XED551" s="131"/>
      <c r="XEE551" s="131"/>
      <c r="XEF551" s="131"/>
      <c r="XEG551" s="131"/>
      <c r="XEH551" s="132"/>
      <c r="XEI551" s="129"/>
      <c r="XEJ551" s="130"/>
      <c r="XEK551" s="89"/>
      <c r="XEL551" s="131"/>
      <c r="XEM551" s="131"/>
      <c r="XEN551" s="131"/>
      <c r="XEO551" s="131"/>
      <c r="XEP551" s="132"/>
      <c r="XEQ551" s="129"/>
      <c r="XER551" s="130"/>
      <c r="XES551" s="89"/>
      <c r="XET551" s="131"/>
      <c r="XEU551" s="131"/>
      <c r="XEV551" s="131"/>
      <c r="XEW551" s="131"/>
    </row>
    <row r="552" spans="1:16377" x14ac:dyDescent="0.25">
      <c r="A552" s="140" t="s">
        <v>663</v>
      </c>
      <c r="B552" s="136" t="s">
        <v>1118</v>
      </c>
      <c r="C552" s="105"/>
      <c r="D552" s="106"/>
      <c r="E552" s="106"/>
      <c r="F552" s="106"/>
      <c r="G552" s="106"/>
      <c r="H552" s="98"/>
    </row>
    <row r="553" spans="1:16377" x14ac:dyDescent="0.25">
      <c r="A553" s="140" t="s">
        <v>1119</v>
      </c>
      <c r="B553" s="136" t="s">
        <v>1120</v>
      </c>
      <c r="C553" s="105"/>
      <c r="D553" s="106"/>
      <c r="E553" s="106"/>
      <c r="F553" s="106"/>
      <c r="G553" s="106"/>
      <c r="H553" s="98"/>
    </row>
  </sheetData>
  <autoFilter ref="A4:H553" xr:uid="{6850B46A-796A-460B-897F-B1DCDABD6D9F}">
    <filterColumn colId="0">
      <colorFilter dxfId="0"/>
    </filterColumn>
    <filterColumn colId="1" showButton="0"/>
  </autoFilter>
  <mergeCells count="4">
    <mergeCell ref="A1:H1"/>
    <mergeCell ref="A2:H2"/>
    <mergeCell ref="A3:H3"/>
    <mergeCell ref="B4:C4"/>
  </mergeCells>
  <pageMargins left="0.74803149606299213" right="0.74803149606299213" top="0.39370078740157483" bottom="0.39370078740157483" header="0.51181102362204722" footer="0.51181102362204722"/>
  <pageSetup paperSize="9" scale="8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78EC7-2D58-49F5-9B16-EB2AC5C2DE24}">
  <sheetPr filterMode="1">
    <tabColor rgb="FF92D050"/>
  </sheetPr>
  <dimension ref="A1:XEJ555"/>
  <sheetViews>
    <sheetView zoomScale="7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4" sqref="A4"/>
    </sheetView>
  </sheetViews>
  <sheetFormatPr defaultColWidth="9.1796875" defaultRowHeight="25.5" x14ac:dyDescent="0.25"/>
  <cols>
    <col min="1" max="1" width="17.1796875" style="180" bestFit="1" customWidth="1"/>
    <col min="2" max="2" width="6.7265625" style="181" customWidth="1"/>
    <col min="3" max="3" width="69.7265625" style="152" customWidth="1"/>
    <col min="4" max="7" width="15.7265625" style="180" customWidth="1"/>
    <col min="8" max="8" width="53.54296875" style="157" customWidth="1"/>
    <col min="9" max="16384" width="9.1796875" style="152"/>
  </cols>
  <sheetData>
    <row r="1" spans="1:8" ht="30.5" x14ac:dyDescent="0.25">
      <c r="A1" s="206" t="s">
        <v>0</v>
      </c>
      <c r="B1" s="206"/>
      <c r="C1" s="206"/>
      <c r="D1" s="206"/>
      <c r="E1" s="206"/>
      <c r="F1" s="206"/>
      <c r="G1" s="206"/>
      <c r="H1" s="206"/>
    </row>
    <row r="2" spans="1:8" ht="28" x14ac:dyDescent="0.25">
      <c r="A2" s="207" t="s">
        <v>1318</v>
      </c>
      <c r="B2" s="207"/>
      <c r="C2" s="207"/>
      <c r="D2" s="207"/>
      <c r="E2" s="207"/>
      <c r="F2" s="207"/>
      <c r="G2" s="207"/>
      <c r="H2" s="207"/>
    </row>
    <row r="3" spans="1:8" ht="35.25" customHeight="1" x14ac:dyDescent="0.25">
      <c r="A3" s="208" t="s">
        <v>1273</v>
      </c>
      <c r="B3" s="208"/>
      <c r="C3" s="208"/>
      <c r="D3" s="208"/>
      <c r="E3" s="208"/>
      <c r="F3" s="208"/>
      <c r="G3" s="208"/>
      <c r="H3" s="208"/>
    </row>
    <row r="4" spans="1:8" x14ac:dyDescent="0.25">
      <c r="A4" s="102" t="s">
        <v>1</v>
      </c>
      <c r="B4" s="209" t="s">
        <v>2</v>
      </c>
      <c r="C4" s="210"/>
      <c r="D4" s="102" t="s">
        <v>3</v>
      </c>
      <c r="E4" s="102" t="s">
        <v>4</v>
      </c>
      <c r="F4" s="102" t="s">
        <v>5</v>
      </c>
      <c r="G4" s="102" t="s">
        <v>6</v>
      </c>
      <c r="H4" s="97" t="s">
        <v>666</v>
      </c>
    </row>
    <row r="5" spans="1:8" x14ac:dyDescent="0.25">
      <c r="A5" s="153" t="s">
        <v>7</v>
      </c>
      <c r="B5" s="104" t="s">
        <v>818</v>
      </c>
      <c r="C5" s="154"/>
      <c r="D5" s="155">
        <v>176015</v>
      </c>
      <c r="E5" s="155"/>
      <c r="F5" s="155"/>
      <c r="G5" s="155"/>
      <c r="H5" s="156"/>
    </row>
    <row r="6" spans="1:8" x14ac:dyDescent="0.25">
      <c r="A6" s="107" t="s">
        <v>9</v>
      </c>
      <c r="B6" s="108"/>
      <c r="C6" s="109" t="s">
        <v>10</v>
      </c>
      <c r="D6" s="155">
        <v>176015</v>
      </c>
      <c r="E6" s="155"/>
      <c r="F6" s="155"/>
      <c r="G6" s="155"/>
      <c r="H6" s="156"/>
    </row>
    <row r="7" spans="1:8" x14ac:dyDescent="0.25">
      <c r="A7" s="107" t="s">
        <v>11</v>
      </c>
      <c r="B7" s="108"/>
      <c r="C7" s="109" t="s">
        <v>12</v>
      </c>
      <c r="D7" s="155">
        <v>176015</v>
      </c>
      <c r="E7" s="155"/>
      <c r="F7" s="155"/>
      <c r="G7" s="155"/>
      <c r="H7" s="156"/>
    </row>
    <row r="8" spans="1:8" x14ac:dyDescent="0.25">
      <c r="A8" s="107" t="s">
        <v>13</v>
      </c>
      <c r="B8" s="108"/>
      <c r="C8" s="109" t="s">
        <v>819</v>
      </c>
      <c r="D8" s="155">
        <v>176015</v>
      </c>
      <c r="E8" s="155"/>
      <c r="F8" s="155"/>
      <c r="G8" s="155"/>
      <c r="H8" s="156"/>
    </row>
    <row r="9" spans="1:8" x14ac:dyDescent="0.25">
      <c r="A9" s="107" t="s">
        <v>15</v>
      </c>
      <c r="B9" s="108"/>
      <c r="C9" s="109" t="s">
        <v>16</v>
      </c>
      <c r="D9" s="155">
        <v>176015</v>
      </c>
      <c r="E9" s="155"/>
      <c r="F9" s="155"/>
      <c r="G9" s="155"/>
      <c r="H9" s="156"/>
    </row>
    <row r="10" spans="1:8" x14ac:dyDescent="0.25">
      <c r="A10" s="107" t="s">
        <v>17</v>
      </c>
      <c r="B10" s="108"/>
      <c r="C10" s="109" t="s">
        <v>18</v>
      </c>
      <c r="D10" s="155">
        <v>176015</v>
      </c>
      <c r="E10" s="155"/>
      <c r="F10" s="155"/>
      <c r="G10" s="155"/>
      <c r="H10" s="156"/>
    </row>
    <row r="11" spans="1:8" x14ac:dyDescent="0.25">
      <c r="A11" s="107" t="s">
        <v>19</v>
      </c>
      <c r="B11" s="108"/>
      <c r="C11" s="109" t="s">
        <v>20</v>
      </c>
      <c r="D11" s="155">
        <v>176015</v>
      </c>
      <c r="E11" s="155"/>
      <c r="F11" s="155"/>
      <c r="G11" s="155"/>
      <c r="H11" s="156"/>
    </row>
    <row r="12" spans="1:8" x14ac:dyDescent="0.25">
      <c r="A12" s="107" t="s">
        <v>21</v>
      </c>
      <c r="B12" s="108"/>
      <c r="C12" s="109" t="s">
        <v>22</v>
      </c>
      <c r="D12" s="155">
        <v>176015</v>
      </c>
      <c r="E12" s="155"/>
      <c r="F12" s="155"/>
      <c r="G12" s="155"/>
      <c r="H12" s="156"/>
    </row>
    <row r="13" spans="1:8" x14ac:dyDescent="0.25">
      <c r="A13" s="107" t="s">
        <v>23</v>
      </c>
      <c r="B13" s="108"/>
      <c r="C13" s="109" t="s">
        <v>24</v>
      </c>
      <c r="D13" s="155">
        <v>176015</v>
      </c>
      <c r="E13" s="155"/>
      <c r="F13" s="155"/>
      <c r="G13" s="155"/>
      <c r="H13" s="156"/>
    </row>
    <row r="14" spans="1:8" x14ac:dyDescent="0.25">
      <c r="A14" s="107" t="s">
        <v>25</v>
      </c>
      <c r="B14" s="108"/>
      <c r="C14" s="109" t="s">
        <v>26</v>
      </c>
      <c r="D14" s="155">
        <v>176015</v>
      </c>
      <c r="E14" s="155"/>
      <c r="F14" s="155"/>
      <c r="G14" s="155"/>
      <c r="H14" s="156"/>
    </row>
    <row r="15" spans="1:8" x14ac:dyDescent="0.25">
      <c r="A15" s="107" t="s">
        <v>27</v>
      </c>
      <c r="B15" s="108"/>
      <c r="C15" s="109" t="s">
        <v>28</v>
      </c>
      <c r="D15" s="155">
        <v>176015</v>
      </c>
      <c r="E15" s="155"/>
      <c r="F15" s="155"/>
      <c r="G15" s="155"/>
      <c r="H15" s="156"/>
    </row>
    <row r="16" spans="1:8" x14ac:dyDescent="0.25">
      <c r="A16" s="107" t="s">
        <v>29</v>
      </c>
      <c r="B16" s="108"/>
      <c r="C16" s="109" t="s">
        <v>1292</v>
      </c>
      <c r="D16" s="155">
        <v>176015</v>
      </c>
      <c r="E16" s="155"/>
      <c r="F16" s="155"/>
      <c r="G16" s="155"/>
      <c r="H16" s="156"/>
    </row>
    <row r="17" spans="1:8" s="160" customFormat="1" ht="54" hidden="1" x14ac:dyDescent="0.25">
      <c r="A17" s="90" t="s">
        <v>31</v>
      </c>
      <c r="B17" s="94"/>
      <c r="C17" s="95" t="s">
        <v>820</v>
      </c>
      <c r="D17" s="158"/>
      <c r="E17" s="158"/>
      <c r="F17" s="158">
        <v>176017</v>
      </c>
      <c r="G17" s="158"/>
      <c r="H17" s="159" t="s">
        <v>810</v>
      </c>
    </row>
    <row r="18" spans="1:8" s="160" customFormat="1" ht="20.5" hidden="1" x14ac:dyDescent="0.25">
      <c r="A18" s="90" t="s">
        <v>33</v>
      </c>
      <c r="B18" s="94"/>
      <c r="C18" s="95" t="s">
        <v>763</v>
      </c>
      <c r="D18" s="158"/>
      <c r="E18" s="158"/>
      <c r="F18" s="158">
        <v>176017</v>
      </c>
      <c r="G18" s="158"/>
      <c r="H18" s="159" t="s">
        <v>1132</v>
      </c>
    </row>
    <row r="19" spans="1:8" x14ac:dyDescent="0.25">
      <c r="A19" s="107" t="s">
        <v>778</v>
      </c>
      <c r="B19" s="108"/>
      <c r="C19" s="109" t="s">
        <v>781</v>
      </c>
      <c r="D19" s="155"/>
      <c r="E19" s="155"/>
      <c r="F19" s="155">
        <v>176017</v>
      </c>
      <c r="G19" s="155"/>
      <c r="H19" s="156"/>
    </row>
    <row r="20" spans="1:8" x14ac:dyDescent="0.25">
      <c r="A20" s="107" t="s">
        <v>779</v>
      </c>
      <c r="B20" s="108"/>
      <c r="C20" s="109" t="s">
        <v>782</v>
      </c>
      <c r="D20" s="155"/>
      <c r="E20" s="155"/>
      <c r="F20" s="155">
        <v>176017</v>
      </c>
      <c r="G20" s="155"/>
      <c r="H20" s="156"/>
    </row>
    <row r="21" spans="1:8" x14ac:dyDescent="0.25">
      <c r="A21" s="107" t="s">
        <v>35</v>
      </c>
      <c r="B21" s="108"/>
      <c r="C21" s="109" t="s">
        <v>36</v>
      </c>
      <c r="D21" s="155">
        <v>176015</v>
      </c>
      <c r="E21" s="155"/>
      <c r="F21" s="155"/>
      <c r="G21" s="155"/>
      <c r="H21" s="156"/>
    </row>
    <row r="22" spans="1:8" x14ac:dyDescent="0.25">
      <c r="A22" s="107" t="s">
        <v>37</v>
      </c>
      <c r="B22" s="108"/>
      <c r="C22" s="109" t="s">
        <v>38</v>
      </c>
      <c r="D22" s="155">
        <v>176015</v>
      </c>
      <c r="E22" s="155"/>
      <c r="F22" s="155"/>
      <c r="G22" s="155"/>
      <c r="H22" s="156"/>
    </row>
    <row r="23" spans="1:8" s="160" customFormat="1" ht="20.5" hidden="1" x14ac:dyDescent="0.25">
      <c r="A23" s="90" t="s">
        <v>39</v>
      </c>
      <c r="B23" s="94"/>
      <c r="C23" s="95" t="s">
        <v>40</v>
      </c>
      <c r="D23" s="158"/>
      <c r="E23" s="158"/>
      <c r="F23" s="158">
        <v>176017</v>
      </c>
      <c r="G23" s="158"/>
      <c r="H23" s="159" t="s">
        <v>1133</v>
      </c>
    </row>
    <row r="24" spans="1:8" x14ac:dyDescent="0.25">
      <c r="A24" s="107" t="s">
        <v>41</v>
      </c>
      <c r="B24" s="108"/>
      <c r="C24" s="109" t="s">
        <v>821</v>
      </c>
      <c r="D24" s="155"/>
      <c r="E24" s="155"/>
      <c r="F24" s="155">
        <v>176017</v>
      </c>
      <c r="G24" s="155"/>
      <c r="H24" s="156"/>
    </row>
    <row r="25" spans="1:8" x14ac:dyDescent="0.25">
      <c r="A25" s="107" t="s">
        <v>43</v>
      </c>
      <c r="B25" s="108"/>
      <c r="C25" s="109" t="s">
        <v>44</v>
      </c>
      <c r="D25" s="155"/>
      <c r="E25" s="155"/>
      <c r="F25" s="155">
        <v>176017</v>
      </c>
      <c r="G25" s="155"/>
      <c r="H25" s="156"/>
    </row>
    <row r="26" spans="1:8" x14ac:dyDescent="0.25">
      <c r="A26" s="107" t="s">
        <v>45</v>
      </c>
      <c r="B26" s="108"/>
      <c r="C26" s="109" t="s">
        <v>46</v>
      </c>
      <c r="D26" s="155"/>
      <c r="E26" s="155"/>
      <c r="F26" s="155">
        <v>176017</v>
      </c>
      <c r="G26" s="155"/>
      <c r="H26" s="156"/>
    </row>
    <row r="27" spans="1:8" x14ac:dyDescent="0.25">
      <c r="A27" s="107" t="s">
        <v>47</v>
      </c>
      <c r="B27" s="108"/>
      <c r="C27" s="109" t="s">
        <v>48</v>
      </c>
      <c r="D27" s="155"/>
      <c r="E27" s="155"/>
      <c r="F27" s="155">
        <v>176017</v>
      </c>
      <c r="G27" s="155"/>
      <c r="H27" s="156"/>
    </row>
    <row r="28" spans="1:8" x14ac:dyDescent="0.25">
      <c r="A28" s="107" t="s">
        <v>49</v>
      </c>
      <c r="B28" s="108"/>
      <c r="C28" s="109" t="s">
        <v>50</v>
      </c>
      <c r="D28" s="155"/>
      <c r="E28" s="155"/>
      <c r="F28" s="155">
        <v>176017</v>
      </c>
      <c r="G28" s="155"/>
      <c r="H28" s="156"/>
    </row>
    <row r="29" spans="1:8" x14ac:dyDescent="0.25">
      <c r="A29" s="107" t="s">
        <v>681</v>
      </c>
      <c r="B29" s="108"/>
      <c r="C29" s="109" t="s">
        <v>682</v>
      </c>
      <c r="D29" s="155"/>
      <c r="E29" s="155"/>
      <c r="F29" s="155">
        <v>176017</v>
      </c>
      <c r="G29" s="155"/>
      <c r="H29" s="156"/>
    </row>
    <row r="30" spans="1:8" x14ac:dyDescent="0.25">
      <c r="A30" s="161" t="s">
        <v>689</v>
      </c>
      <c r="B30" s="162"/>
      <c r="C30" s="163" t="s">
        <v>497</v>
      </c>
      <c r="D30" s="155">
        <v>176015</v>
      </c>
      <c r="E30" s="155"/>
      <c r="F30" s="155"/>
      <c r="G30" s="155"/>
      <c r="H30" s="156"/>
    </row>
    <row r="31" spans="1:8" x14ac:dyDescent="0.25">
      <c r="A31" s="161" t="s">
        <v>777</v>
      </c>
      <c r="B31" s="162"/>
      <c r="C31" s="163" t="s">
        <v>780</v>
      </c>
      <c r="D31" s="155">
        <v>176015</v>
      </c>
      <c r="E31" s="155"/>
      <c r="F31" s="155"/>
      <c r="G31" s="155"/>
      <c r="H31" s="156"/>
    </row>
    <row r="32" spans="1:8" ht="46" x14ac:dyDescent="0.25">
      <c r="A32" s="161" t="s">
        <v>822</v>
      </c>
      <c r="B32" s="162"/>
      <c r="C32" s="163" t="s">
        <v>769</v>
      </c>
      <c r="D32" s="155">
        <v>176015</v>
      </c>
      <c r="E32" s="155"/>
      <c r="F32" s="155"/>
      <c r="G32" s="155"/>
      <c r="H32" s="156" t="s">
        <v>1134</v>
      </c>
    </row>
    <row r="33" spans="1:8" x14ac:dyDescent="0.25">
      <c r="A33" s="161" t="s">
        <v>796</v>
      </c>
      <c r="B33" s="162"/>
      <c r="C33" s="163" t="s">
        <v>797</v>
      </c>
      <c r="D33" s="155">
        <v>176015</v>
      </c>
      <c r="E33" s="155"/>
      <c r="F33" s="155"/>
      <c r="G33" s="155"/>
      <c r="H33" s="156"/>
    </row>
    <row r="34" spans="1:8" x14ac:dyDescent="0.25">
      <c r="A34" s="161" t="s">
        <v>794</v>
      </c>
      <c r="B34" s="162"/>
      <c r="C34" s="163" t="s">
        <v>795</v>
      </c>
      <c r="D34" s="155"/>
      <c r="E34" s="155"/>
      <c r="F34" s="155">
        <v>176017</v>
      </c>
      <c r="G34" s="155"/>
      <c r="H34" s="156"/>
    </row>
    <row r="35" spans="1:8" x14ac:dyDescent="0.25">
      <c r="A35" s="161" t="s">
        <v>823</v>
      </c>
      <c r="B35" s="162"/>
      <c r="C35" s="163" t="s">
        <v>824</v>
      </c>
      <c r="D35" s="155"/>
      <c r="E35" s="155"/>
      <c r="F35" s="155">
        <v>176017</v>
      </c>
      <c r="G35" s="155"/>
      <c r="H35" s="156" t="s">
        <v>1135</v>
      </c>
    </row>
    <row r="36" spans="1:8" x14ac:dyDescent="0.25">
      <c r="A36" s="161" t="s">
        <v>825</v>
      </c>
      <c r="B36" s="162"/>
      <c r="C36" s="163" t="s">
        <v>826</v>
      </c>
      <c r="D36" s="155">
        <v>176015</v>
      </c>
      <c r="E36" s="155"/>
      <c r="F36" s="155"/>
      <c r="G36" s="155"/>
      <c r="H36" s="156" t="s">
        <v>1136</v>
      </c>
    </row>
    <row r="37" spans="1:8" x14ac:dyDescent="0.25">
      <c r="A37" s="161" t="s">
        <v>1289</v>
      </c>
      <c r="B37" s="162"/>
      <c r="C37" s="163" t="s">
        <v>1290</v>
      </c>
      <c r="D37" s="155">
        <v>176015</v>
      </c>
      <c r="E37" s="155"/>
      <c r="F37" s="155"/>
      <c r="G37" s="155"/>
      <c r="H37" s="156" t="s">
        <v>1291</v>
      </c>
    </row>
    <row r="38" spans="1:8" x14ac:dyDescent="0.25">
      <c r="A38" s="161" t="s">
        <v>1283</v>
      </c>
      <c r="B38" s="162"/>
      <c r="C38" s="163" t="s">
        <v>1250</v>
      </c>
      <c r="D38" s="155">
        <v>176015</v>
      </c>
      <c r="E38" s="155"/>
      <c r="F38" s="155"/>
      <c r="G38" s="155"/>
      <c r="H38" s="156" t="s">
        <v>1288</v>
      </c>
    </row>
    <row r="39" spans="1:8" x14ac:dyDescent="0.25">
      <c r="A39" s="161" t="s">
        <v>1284</v>
      </c>
      <c r="B39" s="162"/>
      <c r="C39" s="163" t="s">
        <v>1285</v>
      </c>
      <c r="D39" s="155">
        <v>176015</v>
      </c>
      <c r="E39" s="155"/>
      <c r="F39" s="155"/>
      <c r="G39" s="155"/>
      <c r="H39" s="156" t="s">
        <v>1286</v>
      </c>
    </row>
    <row r="40" spans="1:8" x14ac:dyDescent="0.25">
      <c r="A40" s="153" t="s">
        <v>51</v>
      </c>
      <c r="B40" s="164" t="s">
        <v>827</v>
      </c>
      <c r="C40" s="163"/>
      <c r="D40" s="155">
        <v>176015</v>
      </c>
      <c r="E40" s="155"/>
      <c r="F40" s="155"/>
      <c r="G40" s="155"/>
      <c r="H40" s="156"/>
    </row>
    <row r="41" spans="1:8" x14ac:dyDescent="0.25">
      <c r="A41" s="161" t="s">
        <v>53</v>
      </c>
      <c r="B41" s="162"/>
      <c r="C41" s="163" t="s">
        <v>54</v>
      </c>
      <c r="D41" s="155">
        <v>176015</v>
      </c>
      <c r="E41" s="155"/>
      <c r="F41" s="155"/>
      <c r="G41" s="155"/>
      <c r="H41" s="156"/>
    </row>
    <row r="42" spans="1:8" s="160" customFormat="1" ht="20.5" hidden="1" x14ac:dyDescent="0.25">
      <c r="A42" s="165" t="s">
        <v>55</v>
      </c>
      <c r="B42" s="166"/>
      <c r="C42" s="167" t="s">
        <v>56</v>
      </c>
      <c r="D42" s="158">
        <v>176015</v>
      </c>
      <c r="E42" s="158"/>
      <c r="F42" s="158"/>
      <c r="G42" s="158"/>
      <c r="H42" s="159" t="s">
        <v>828</v>
      </c>
    </row>
    <row r="43" spans="1:8" x14ac:dyDescent="0.25">
      <c r="A43" s="161" t="s">
        <v>57</v>
      </c>
      <c r="B43" s="162"/>
      <c r="C43" s="163" t="s">
        <v>58</v>
      </c>
      <c r="D43" s="155">
        <v>176015</v>
      </c>
      <c r="E43" s="155"/>
      <c r="F43" s="155"/>
      <c r="G43" s="155"/>
      <c r="H43" s="156"/>
    </row>
    <row r="44" spans="1:8" x14ac:dyDescent="0.25">
      <c r="A44" s="161" t="s">
        <v>59</v>
      </c>
      <c r="B44" s="162"/>
      <c r="C44" s="163" t="s">
        <v>60</v>
      </c>
      <c r="D44" s="155">
        <v>176015</v>
      </c>
      <c r="E44" s="155"/>
      <c r="F44" s="155"/>
      <c r="G44" s="155"/>
      <c r="H44" s="156"/>
    </row>
    <row r="45" spans="1:8" x14ac:dyDescent="0.25">
      <c r="A45" s="161" t="s">
        <v>61</v>
      </c>
      <c r="B45" s="162"/>
      <c r="C45" s="163" t="s">
        <v>62</v>
      </c>
      <c r="D45" s="155">
        <v>176015</v>
      </c>
      <c r="E45" s="155"/>
      <c r="F45" s="155"/>
      <c r="G45" s="155"/>
      <c r="H45" s="156"/>
    </row>
    <row r="46" spans="1:8" x14ac:dyDescent="0.25">
      <c r="A46" s="161" t="s">
        <v>63</v>
      </c>
      <c r="B46" s="162"/>
      <c r="C46" s="163" t="s">
        <v>64</v>
      </c>
      <c r="D46" s="155">
        <v>176015</v>
      </c>
      <c r="E46" s="155"/>
      <c r="F46" s="155"/>
      <c r="G46" s="155"/>
      <c r="H46" s="156"/>
    </row>
    <row r="47" spans="1:8" x14ac:dyDescent="0.25">
      <c r="A47" s="161" t="s">
        <v>65</v>
      </c>
      <c r="B47" s="162"/>
      <c r="C47" s="163" t="s">
        <v>66</v>
      </c>
      <c r="D47" s="155"/>
      <c r="E47" s="155"/>
      <c r="F47" s="155">
        <v>176017</v>
      </c>
      <c r="G47" s="155"/>
      <c r="H47" s="156"/>
    </row>
    <row r="48" spans="1:8" x14ac:dyDescent="0.25">
      <c r="A48" s="153" t="s">
        <v>67</v>
      </c>
      <c r="B48" s="164" t="s">
        <v>829</v>
      </c>
      <c r="C48" s="163"/>
      <c r="D48" s="155">
        <v>176015</v>
      </c>
      <c r="E48" s="155"/>
      <c r="F48" s="155"/>
      <c r="G48" s="155"/>
      <c r="H48" s="156"/>
    </row>
    <row r="49" spans="1:8" x14ac:dyDescent="0.25">
      <c r="A49" s="161" t="s">
        <v>69</v>
      </c>
      <c r="B49" s="162"/>
      <c r="C49" s="163" t="s">
        <v>70</v>
      </c>
      <c r="D49" s="155">
        <v>176015</v>
      </c>
      <c r="E49" s="155"/>
      <c r="F49" s="155"/>
      <c r="G49" s="155"/>
      <c r="H49" s="156"/>
    </row>
    <row r="50" spans="1:8" x14ac:dyDescent="0.25">
      <c r="A50" s="161" t="s">
        <v>71</v>
      </c>
      <c r="B50" s="162"/>
      <c r="C50" s="163" t="s">
        <v>72</v>
      </c>
      <c r="D50" s="155">
        <v>176015</v>
      </c>
      <c r="E50" s="155"/>
      <c r="F50" s="155"/>
      <c r="G50" s="155"/>
      <c r="H50" s="156"/>
    </row>
    <row r="51" spans="1:8" x14ac:dyDescent="0.25">
      <c r="A51" s="161" t="s">
        <v>73</v>
      </c>
      <c r="B51" s="162"/>
      <c r="C51" s="163" t="s">
        <v>74</v>
      </c>
      <c r="D51" s="155">
        <v>176015</v>
      </c>
      <c r="E51" s="155"/>
      <c r="F51" s="155"/>
      <c r="G51" s="155"/>
      <c r="H51" s="156"/>
    </row>
    <row r="52" spans="1:8" x14ac:dyDescent="0.25">
      <c r="A52" s="161" t="s">
        <v>75</v>
      </c>
      <c r="B52" s="162"/>
      <c r="C52" s="163" t="s">
        <v>76</v>
      </c>
      <c r="D52" s="155">
        <v>176015</v>
      </c>
      <c r="E52" s="155"/>
      <c r="F52" s="155"/>
      <c r="G52" s="155"/>
      <c r="H52" s="156"/>
    </row>
    <row r="53" spans="1:8" x14ac:dyDescent="0.25">
      <c r="A53" s="161" t="s">
        <v>77</v>
      </c>
      <c r="B53" s="162"/>
      <c r="C53" s="163" t="s">
        <v>78</v>
      </c>
      <c r="D53" s="155">
        <v>176015</v>
      </c>
      <c r="E53" s="155"/>
      <c r="F53" s="155"/>
      <c r="G53" s="155"/>
      <c r="H53" s="156"/>
    </row>
    <row r="54" spans="1:8" x14ac:dyDescent="0.25">
      <c r="A54" s="161" t="s">
        <v>79</v>
      </c>
      <c r="B54" s="162"/>
      <c r="C54" s="163" t="s">
        <v>80</v>
      </c>
      <c r="D54" s="155">
        <v>176015</v>
      </c>
      <c r="E54" s="155"/>
      <c r="F54" s="155"/>
      <c r="G54" s="155"/>
      <c r="H54" s="156"/>
    </row>
    <row r="55" spans="1:8" x14ac:dyDescent="0.25">
      <c r="A55" s="161" t="s">
        <v>81</v>
      </c>
      <c r="B55" s="162"/>
      <c r="C55" s="163" t="s">
        <v>82</v>
      </c>
      <c r="D55" s="155">
        <v>176015</v>
      </c>
      <c r="E55" s="155"/>
      <c r="F55" s="155"/>
      <c r="G55" s="155"/>
      <c r="H55" s="156"/>
    </row>
    <row r="56" spans="1:8" x14ac:dyDescent="0.25">
      <c r="A56" s="161" t="s">
        <v>83</v>
      </c>
      <c r="B56" s="162"/>
      <c r="C56" s="163" t="s">
        <v>84</v>
      </c>
      <c r="D56" s="155">
        <v>176015</v>
      </c>
      <c r="E56" s="155"/>
      <c r="F56" s="155"/>
      <c r="G56" s="155"/>
      <c r="H56" s="156"/>
    </row>
    <row r="57" spans="1:8" x14ac:dyDescent="0.25">
      <c r="A57" s="161" t="s">
        <v>85</v>
      </c>
      <c r="B57" s="162"/>
      <c r="C57" s="163" t="s">
        <v>86</v>
      </c>
      <c r="D57" s="155">
        <v>176015</v>
      </c>
      <c r="E57" s="155"/>
      <c r="F57" s="155"/>
      <c r="G57" s="155"/>
      <c r="H57" s="156"/>
    </row>
    <row r="58" spans="1:8" x14ac:dyDescent="0.25">
      <c r="A58" s="161" t="s">
        <v>87</v>
      </c>
      <c r="B58" s="162"/>
      <c r="C58" s="163" t="s">
        <v>88</v>
      </c>
      <c r="D58" s="155"/>
      <c r="E58" s="155"/>
      <c r="F58" s="155">
        <v>176017</v>
      </c>
      <c r="G58" s="155"/>
      <c r="H58" s="156"/>
    </row>
    <row r="59" spans="1:8" x14ac:dyDescent="0.25">
      <c r="A59" s="161" t="s">
        <v>89</v>
      </c>
      <c r="B59" s="162"/>
      <c r="C59" s="163" t="s">
        <v>830</v>
      </c>
      <c r="D59" s="155"/>
      <c r="E59" s="155"/>
      <c r="F59" s="155">
        <v>176017</v>
      </c>
      <c r="G59" s="155"/>
      <c r="H59" s="156"/>
    </row>
    <row r="60" spans="1:8" x14ac:dyDescent="0.25">
      <c r="A60" s="153" t="s">
        <v>91</v>
      </c>
      <c r="B60" s="164" t="s">
        <v>831</v>
      </c>
      <c r="C60" s="163"/>
      <c r="D60" s="155">
        <v>176015</v>
      </c>
      <c r="E60" s="155"/>
      <c r="F60" s="155"/>
      <c r="G60" s="155"/>
      <c r="H60" s="156"/>
    </row>
    <row r="61" spans="1:8" x14ac:dyDescent="0.25">
      <c r="A61" s="161" t="s">
        <v>93</v>
      </c>
      <c r="B61" s="162"/>
      <c r="C61" s="163" t="s">
        <v>94</v>
      </c>
      <c r="D61" s="155">
        <v>176015</v>
      </c>
      <c r="E61" s="155"/>
      <c r="F61" s="155"/>
      <c r="G61" s="155"/>
      <c r="H61" s="156"/>
    </row>
    <row r="62" spans="1:8" x14ac:dyDescent="0.25">
      <c r="A62" s="161" t="s">
        <v>95</v>
      </c>
      <c r="B62" s="162"/>
      <c r="C62" s="163" t="s">
        <v>96</v>
      </c>
      <c r="D62" s="155">
        <v>176015</v>
      </c>
      <c r="E62" s="155"/>
      <c r="F62" s="155"/>
      <c r="G62" s="155"/>
      <c r="H62" s="156"/>
    </row>
    <row r="63" spans="1:8" x14ac:dyDescent="0.25">
      <c r="A63" s="161" t="s">
        <v>97</v>
      </c>
      <c r="B63" s="162"/>
      <c r="C63" s="163" t="s">
        <v>98</v>
      </c>
      <c r="D63" s="155">
        <v>176015</v>
      </c>
      <c r="E63" s="155"/>
      <c r="F63" s="155"/>
      <c r="G63" s="155"/>
      <c r="H63" s="156"/>
    </row>
    <row r="64" spans="1:8" x14ac:dyDescent="0.25">
      <c r="A64" s="161" t="s">
        <v>99</v>
      </c>
      <c r="B64" s="162"/>
      <c r="C64" s="163" t="s">
        <v>100</v>
      </c>
      <c r="D64" s="155">
        <v>176015</v>
      </c>
      <c r="E64" s="155"/>
      <c r="F64" s="155"/>
      <c r="G64" s="155"/>
      <c r="H64" s="156"/>
    </row>
    <row r="65" spans="1:8" x14ac:dyDescent="0.25">
      <c r="A65" s="161" t="s">
        <v>101</v>
      </c>
      <c r="B65" s="162"/>
      <c r="C65" s="189" t="s">
        <v>102</v>
      </c>
      <c r="D65" s="155">
        <v>176015</v>
      </c>
      <c r="E65" s="155"/>
      <c r="F65" s="155"/>
      <c r="G65" s="155"/>
      <c r="H65" s="156"/>
    </row>
    <row r="66" spans="1:8" x14ac:dyDescent="0.25">
      <c r="A66" s="161" t="s">
        <v>103</v>
      </c>
      <c r="B66" s="162"/>
      <c r="C66" s="163" t="s">
        <v>104</v>
      </c>
      <c r="D66" s="155">
        <v>176015</v>
      </c>
      <c r="E66" s="155"/>
      <c r="F66" s="155"/>
      <c r="G66" s="155"/>
      <c r="H66" s="156"/>
    </row>
    <row r="67" spans="1:8" x14ac:dyDescent="0.25">
      <c r="A67" s="161" t="s">
        <v>105</v>
      </c>
      <c r="B67" s="162"/>
      <c r="C67" s="163" t="s">
        <v>106</v>
      </c>
      <c r="D67" s="155">
        <v>176015</v>
      </c>
      <c r="E67" s="155"/>
      <c r="F67" s="155"/>
      <c r="G67" s="155"/>
      <c r="H67" s="156"/>
    </row>
    <row r="68" spans="1:8" x14ac:dyDescent="0.25">
      <c r="A68" s="161" t="s">
        <v>107</v>
      </c>
      <c r="B68" s="162"/>
      <c r="C68" s="163" t="s">
        <v>108</v>
      </c>
      <c r="D68" s="155">
        <v>176015</v>
      </c>
      <c r="E68" s="155"/>
      <c r="F68" s="155"/>
      <c r="G68" s="155"/>
      <c r="H68" s="156"/>
    </row>
    <row r="69" spans="1:8" x14ac:dyDescent="0.25">
      <c r="A69" s="161" t="s">
        <v>109</v>
      </c>
      <c r="B69" s="162"/>
      <c r="C69" s="163" t="s">
        <v>110</v>
      </c>
      <c r="D69" s="155">
        <v>176015</v>
      </c>
      <c r="E69" s="155"/>
      <c r="F69" s="155"/>
      <c r="G69" s="155"/>
      <c r="H69" s="156"/>
    </row>
    <row r="70" spans="1:8" x14ac:dyDescent="0.25">
      <c r="A70" s="161" t="s">
        <v>111</v>
      </c>
      <c r="B70" s="162"/>
      <c r="C70" s="163" t="s">
        <v>112</v>
      </c>
      <c r="D70" s="155">
        <v>176015</v>
      </c>
      <c r="E70" s="155"/>
      <c r="F70" s="155"/>
      <c r="G70" s="155"/>
      <c r="H70" s="156"/>
    </row>
    <row r="71" spans="1:8" x14ac:dyDescent="0.25">
      <c r="A71" s="161" t="s">
        <v>113</v>
      </c>
      <c r="B71" s="162"/>
      <c r="C71" s="163" t="s">
        <v>114</v>
      </c>
      <c r="D71" s="155">
        <v>176015</v>
      </c>
      <c r="E71" s="155"/>
      <c r="F71" s="155"/>
      <c r="G71" s="155"/>
      <c r="H71" s="156"/>
    </row>
    <row r="72" spans="1:8" x14ac:dyDescent="0.25">
      <c r="A72" s="161" t="s">
        <v>115</v>
      </c>
      <c r="B72" s="162"/>
      <c r="C72" s="163" t="s">
        <v>832</v>
      </c>
      <c r="D72" s="155">
        <v>176015</v>
      </c>
      <c r="E72" s="155"/>
      <c r="F72" s="155"/>
      <c r="G72" s="155"/>
      <c r="H72" s="156"/>
    </row>
    <row r="73" spans="1:8" x14ac:dyDescent="0.25">
      <c r="A73" s="161" t="s">
        <v>117</v>
      </c>
      <c r="B73" s="162"/>
      <c r="C73" s="163" t="s">
        <v>833</v>
      </c>
      <c r="D73" s="155">
        <v>176015</v>
      </c>
      <c r="E73" s="155"/>
      <c r="F73" s="155"/>
      <c r="G73" s="155"/>
      <c r="H73" s="156"/>
    </row>
    <row r="74" spans="1:8" x14ac:dyDescent="0.25">
      <c r="A74" s="153" t="s">
        <v>119</v>
      </c>
      <c r="B74" s="164" t="s">
        <v>834</v>
      </c>
      <c r="C74" s="163"/>
      <c r="D74" s="155">
        <v>176015</v>
      </c>
      <c r="E74" s="155"/>
      <c r="F74" s="155"/>
      <c r="G74" s="155"/>
      <c r="H74" s="156"/>
    </row>
    <row r="75" spans="1:8" x14ac:dyDescent="0.25">
      <c r="A75" s="161" t="s">
        <v>121</v>
      </c>
      <c r="B75" s="162"/>
      <c r="C75" s="163" t="s">
        <v>122</v>
      </c>
      <c r="D75" s="155">
        <v>176015</v>
      </c>
      <c r="E75" s="155"/>
      <c r="F75" s="155"/>
      <c r="G75" s="155"/>
      <c r="H75" s="156"/>
    </row>
    <row r="76" spans="1:8" x14ac:dyDescent="0.25">
      <c r="A76" s="161" t="s">
        <v>123</v>
      </c>
      <c r="B76" s="162"/>
      <c r="C76" s="163" t="s">
        <v>755</v>
      </c>
      <c r="D76" s="155">
        <v>176015</v>
      </c>
      <c r="E76" s="155"/>
      <c r="F76" s="155"/>
      <c r="G76" s="155"/>
      <c r="H76" s="156"/>
    </row>
    <row r="77" spans="1:8" x14ac:dyDescent="0.25">
      <c r="A77" s="161" t="s">
        <v>125</v>
      </c>
      <c r="B77" s="162"/>
      <c r="C77" s="163" t="s">
        <v>835</v>
      </c>
      <c r="D77" s="155">
        <v>176015</v>
      </c>
      <c r="E77" s="155"/>
      <c r="F77" s="155"/>
      <c r="G77" s="155"/>
      <c r="H77" s="156"/>
    </row>
    <row r="78" spans="1:8" x14ac:dyDescent="0.25">
      <c r="A78" s="161" t="s">
        <v>127</v>
      </c>
      <c r="B78" s="162"/>
      <c r="C78" s="163" t="s">
        <v>1293</v>
      </c>
      <c r="D78" s="155">
        <v>176015</v>
      </c>
      <c r="E78" s="155"/>
      <c r="F78" s="155"/>
      <c r="G78" s="155"/>
      <c r="H78" s="156"/>
    </row>
    <row r="79" spans="1:8" x14ac:dyDescent="0.25">
      <c r="A79" s="161" t="s">
        <v>836</v>
      </c>
      <c r="B79" s="162"/>
      <c r="C79" s="163" t="s">
        <v>40</v>
      </c>
      <c r="D79" s="155"/>
      <c r="E79" s="155"/>
      <c r="F79" s="155">
        <v>176017</v>
      </c>
      <c r="G79" s="155"/>
      <c r="H79" s="156" t="s">
        <v>1133</v>
      </c>
    </row>
    <row r="80" spans="1:8" x14ac:dyDescent="0.25">
      <c r="A80" s="153" t="s">
        <v>129</v>
      </c>
      <c r="B80" s="164" t="s">
        <v>837</v>
      </c>
      <c r="C80" s="163"/>
      <c r="D80" s="155">
        <v>176015</v>
      </c>
      <c r="E80" s="155"/>
      <c r="F80" s="155"/>
      <c r="G80" s="155"/>
      <c r="H80" s="156"/>
    </row>
    <row r="81" spans="1:8" x14ac:dyDescent="0.25">
      <c r="A81" s="161" t="s">
        <v>131</v>
      </c>
      <c r="B81" s="162"/>
      <c r="C81" s="163" t="s">
        <v>132</v>
      </c>
      <c r="D81" s="155">
        <v>176015</v>
      </c>
      <c r="E81" s="155"/>
      <c r="F81" s="155"/>
      <c r="G81" s="155"/>
      <c r="H81" s="156"/>
    </row>
    <row r="82" spans="1:8" x14ac:dyDescent="0.25">
      <c r="A82" s="161" t="s">
        <v>133</v>
      </c>
      <c r="B82" s="162"/>
      <c r="C82" s="163" t="s">
        <v>134</v>
      </c>
      <c r="D82" s="155">
        <v>176015</v>
      </c>
      <c r="E82" s="155"/>
      <c r="F82" s="155"/>
      <c r="G82" s="155"/>
      <c r="H82" s="156"/>
    </row>
    <row r="83" spans="1:8" x14ac:dyDescent="0.25">
      <c r="A83" s="161" t="s">
        <v>135</v>
      </c>
      <c r="B83" s="162"/>
      <c r="C83" s="163" t="s">
        <v>1294</v>
      </c>
      <c r="D83" s="155">
        <v>176015</v>
      </c>
      <c r="E83" s="155"/>
      <c r="F83" s="155"/>
      <c r="G83" s="155"/>
      <c r="H83" s="156"/>
    </row>
    <row r="84" spans="1:8" x14ac:dyDescent="0.25">
      <c r="A84" s="161" t="s">
        <v>137</v>
      </c>
      <c r="B84" s="162"/>
      <c r="C84" s="163" t="s">
        <v>1295</v>
      </c>
      <c r="D84" s="155">
        <v>176015</v>
      </c>
      <c r="E84" s="155"/>
      <c r="F84" s="155"/>
      <c r="G84" s="155"/>
      <c r="H84" s="156"/>
    </row>
    <row r="85" spans="1:8" x14ac:dyDescent="0.25">
      <c r="A85" s="161" t="s">
        <v>139</v>
      </c>
      <c r="B85" s="162"/>
      <c r="C85" s="163" t="s">
        <v>140</v>
      </c>
      <c r="D85" s="155"/>
      <c r="E85" s="155"/>
      <c r="F85" s="155">
        <v>176017</v>
      </c>
      <c r="G85" s="155"/>
      <c r="H85" s="156"/>
    </row>
    <row r="86" spans="1:8" x14ac:dyDescent="0.25">
      <c r="A86" s="161" t="s">
        <v>141</v>
      </c>
      <c r="B86" s="162"/>
      <c r="C86" s="163" t="s">
        <v>1296</v>
      </c>
      <c r="D86" s="155">
        <v>176015</v>
      </c>
      <c r="E86" s="155"/>
      <c r="F86" s="155"/>
      <c r="G86" s="155"/>
      <c r="H86" s="156"/>
    </row>
    <row r="87" spans="1:8" x14ac:dyDescent="0.25">
      <c r="A87" s="161" t="s">
        <v>756</v>
      </c>
      <c r="B87" s="162"/>
      <c r="C87" s="163" t="s">
        <v>762</v>
      </c>
      <c r="D87" s="155">
        <v>176015</v>
      </c>
      <c r="E87" s="155"/>
      <c r="F87" s="155"/>
      <c r="G87" s="155"/>
      <c r="H87" s="156"/>
    </row>
    <row r="88" spans="1:8" x14ac:dyDescent="0.25">
      <c r="A88" s="155" t="s">
        <v>143</v>
      </c>
      <c r="B88" s="164" t="s">
        <v>838</v>
      </c>
      <c r="C88" s="163"/>
      <c r="D88" s="155">
        <v>176015</v>
      </c>
      <c r="E88" s="155"/>
      <c r="F88" s="155"/>
      <c r="G88" s="155"/>
      <c r="H88" s="156"/>
    </row>
    <row r="89" spans="1:8" x14ac:dyDescent="0.25">
      <c r="A89" s="161" t="s">
        <v>145</v>
      </c>
      <c r="B89" s="162"/>
      <c r="C89" s="163" t="s">
        <v>146</v>
      </c>
      <c r="D89" s="155">
        <v>176015</v>
      </c>
      <c r="E89" s="155"/>
      <c r="F89" s="155"/>
      <c r="G89" s="155"/>
      <c r="H89" s="156"/>
    </row>
    <row r="90" spans="1:8" x14ac:dyDescent="0.25">
      <c r="A90" s="161" t="s">
        <v>147</v>
      </c>
      <c r="B90" s="162"/>
      <c r="C90" s="163" t="s">
        <v>148</v>
      </c>
      <c r="D90" s="155">
        <v>176015</v>
      </c>
      <c r="E90" s="155"/>
      <c r="F90" s="155"/>
      <c r="G90" s="155"/>
      <c r="H90" s="156"/>
    </row>
    <row r="91" spans="1:8" x14ac:dyDescent="0.25">
      <c r="A91" s="161" t="s">
        <v>149</v>
      </c>
      <c r="B91" s="162"/>
      <c r="C91" s="163" t="s">
        <v>150</v>
      </c>
      <c r="D91" s="155">
        <v>176015</v>
      </c>
      <c r="E91" s="155"/>
      <c r="F91" s="155"/>
      <c r="G91" s="155"/>
      <c r="H91" s="156"/>
    </row>
    <row r="92" spans="1:8" x14ac:dyDescent="0.25">
      <c r="A92" s="161" t="s">
        <v>151</v>
      </c>
      <c r="B92" s="162"/>
      <c r="C92" s="163" t="s">
        <v>152</v>
      </c>
      <c r="D92" s="155">
        <v>176015</v>
      </c>
      <c r="E92" s="155"/>
      <c r="F92" s="155"/>
      <c r="G92" s="155"/>
      <c r="H92" s="156"/>
    </row>
    <row r="93" spans="1:8" x14ac:dyDescent="0.25">
      <c r="A93" s="161" t="s">
        <v>153</v>
      </c>
      <c r="B93" s="162"/>
      <c r="C93" s="163" t="s">
        <v>154</v>
      </c>
      <c r="D93" s="155">
        <v>176015</v>
      </c>
      <c r="E93" s="155"/>
      <c r="F93" s="155"/>
      <c r="G93" s="155"/>
      <c r="H93" s="156"/>
    </row>
    <row r="94" spans="1:8" x14ac:dyDescent="0.25">
      <c r="A94" s="161" t="s">
        <v>155</v>
      </c>
      <c r="B94" s="162"/>
      <c r="C94" s="163" t="s">
        <v>156</v>
      </c>
      <c r="D94" s="155">
        <v>176015</v>
      </c>
      <c r="E94" s="155"/>
      <c r="F94" s="155"/>
      <c r="G94" s="155"/>
      <c r="H94" s="156"/>
    </row>
    <row r="95" spans="1:8" x14ac:dyDescent="0.25">
      <c r="A95" s="161" t="s">
        <v>157</v>
      </c>
      <c r="B95" s="162"/>
      <c r="C95" s="163" t="s">
        <v>158</v>
      </c>
      <c r="D95" s="155">
        <v>176015</v>
      </c>
      <c r="E95" s="155"/>
      <c r="F95" s="155"/>
      <c r="G95" s="155"/>
      <c r="H95" s="156"/>
    </row>
    <row r="96" spans="1:8" x14ac:dyDescent="0.25">
      <c r="A96" s="161" t="s">
        <v>159</v>
      </c>
      <c r="B96" s="162"/>
      <c r="C96" s="163" t="s">
        <v>160</v>
      </c>
      <c r="D96" s="155">
        <v>176015</v>
      </c>
      <c r="E96" s="155"/>
      <c r="F96" s="155"/>
      <c r="G96" s="155"/>
      <c r="H96" s="156"/>
    </row>
    <row r="97" spans="1:8" x14ac:dyDescent="0.25">
      <c r="A97" s="161" t="s">
        <v>161</v>
      </c>
      <c r="B97" s="162"/>
      <c r="C97" s="163" t="s">
        <v>162</v>
      </c>
      <c r="D97" s="155">
        <v>176015</v>
      </c>
      <c r="E97" s="155"/>
      <c r="F97" s="155"/>
      <c r="G97" s="155"/>
      <c r="H97" s="156"/>
    </row>
    <row r="98" spans="1:8" x14ac:dyDescent="0.25">
      <c r="A98" s="161" t="s">
        <v>163</v>
      </c>
      <c r="B98" s="162"/>
      <c r="C98" s="163" t="s">
        <v>164</v>
      </c>
      <c r="D98" s="155">
        <v>176015</v>
      </c>
      <c r="E98" s="155"/>
      <c r="F98" s="155"/>
      <c r="G98" s="155"/>
      <c r="H98" s="156"/>
    </row>
    <row r="99" spans="1:8" x14ac:dyDescent="0.25">
      <c r="A99" s="161" t="s">
        <v>165</v>
      </c>
      <c r="B99" s="162"/>
      <c r="C99" s="163" t="s">
        <v>166</v>
      </c>
      <c r="D99" s="155">
        <v>176015</v>
      </c>
      <c r="E99" s="155"/>
      <c r="F99" s="155"/>
      <c r="G99" s="155"/>
      <c r="H99" s="156"/>
    </row>
    <row r="100" spans="1:8" x14ac:dyDescent="0.25">
      <c r="A100" s="161" t="s">
        <v>167</v>
      </c>
      <c r="B100" s="162"/>
      <c r="C100" s="163" t="s">
        <v>168</v>
      </c>
      <c r="D100" s="155">
        <v>176015</v>
      </c>
      <c r="E100" s="155"/>
      <c r="F100" s="155"/>
      <c r="G100" s="155"/>
      <c r="H100" s="156"/>
    </row>
    <row r="101" spans="1:8" x14ac:dyDescent="0.25">
      <c r="A101" s="161" t="s">
        <v>775</v>
      </c>
      <c r="B101" s="162"/>
      <c r="C101" s="163" t="s">
        <v>776</v>
      </c>
      <c r="D101" s="155"/>
      <c r="E101" s="155"/>
      <c r="F101" s="155">
        <v>176017</v>
      </c>
      <c r="G101" s="155"/>
      <c r="H101" s="156"/>
    </row>
    <row r="102" spans="1:8" x14ac:dyDescent="0.25">
      <c r="A102" s="161" t="s">
        <v>169</v>
      </c>
      <c r="B102" s="162"/>
      <c r="C102" s="163" t="s">
        <v>170</v>
      </c>
      <c r="D102" s="155"/>
      <c r="E102" s="155"/>
      <c r="F102" s="155">
        <v>176017</v>
      </c>
      <c r="G102" s="155"/>
      <c r="H102" s="156"/>
    </row>
    <row r="103" spans="1:8" x14ac:dyDescent="0.25">
      <c r="A103" s="161" t="s">
        <v>171</v>
      </c>
      <c r="B103" s="162"/>
      <c r="C103" s="163" t="s">
        <v>172</v>
      </c>
      <c r="D103" s="155">
        <v>176015</v>
      </c>
      <c r="E103" s="155"/>
      <c r="F103" s="155"/>
      <c r="G103" s="155"/>
      <c r="H103" s="156"/>
    </row>
    <row r="104" spans="1:8" x14ac:dyDescent="0.25">
      <c r="A104" s="161" t="s">
        <v>173</v>
      </c>
      <c r="B104" s="162"/>
      <c r="C104" s="163" t="s">
        <v>839</v>
      </c>
      <c r="D104" s="155"/>
      <c r="E104" s="155"/>
      <c r="F104" s="155">
        <v>176017</v>
      </c>
      <c r="G104" s="155"/>
      <c r="H104" s="156"/>
    </row>
    <row r="105" spans="1:8" x14ac:dyDescent="0.25">
      <c r="A105" s="161" t="s">
        <v>175</v>
      </c>
      <c r="B105" s="162"/>
      <c r="C105" s="163" t="s">
        <v>176</v>
      </c>
      <c r="D105" s="155">
        <v>176015</v>
      </c>
      <c r="E105" s="155"/>
      <c r="F105" s="155"/>
      <c r="G105" s="155"/>
      <c r="H105" s="156"/>
    </row>
    <row r="106" spans="1:8" x14ac:dyDescent="0.25">
      <c r="A106" s="161" t="s">
        <v>683</v>
      </c>
      <c r="B106" s="162"/>
      <c r="C106" s="163" t="s">
        <v>684</v>
      </c>
      <c r="D106" s="155">
        <v>176015</v>
      </c>
      <c r="E106" s="155"/>
      <c r="F106" s="155"/>
      <c r="G106" s="155"/>
      <c r="H106" s="156"/>
    </row>
    <row r="107" spans="1:8" x14ac:dyDescent="0.25">
      <c r="A107" s="153" t="s">
        <v>177</v>
      </c>
      <c r="B107" s="164" t="s">
        <v>840</v>
      </c>
      <c r="C107" s="163"/>
      <c r="D107" s="155">
        <v>176015</v>
      </c>
      <c r="E107" s="155"/>
      <c r="F107" s="155"/>
      <c r="G107" s="155"/>
      <c r="H107" s="156"/>
    </row>
    <row r="108" spans="1:8" x14ac:dyDescent="0.25">
      <c r="A108" s="161" t="s">
        <v>179</v>
      </c>
      <c r="B108" s="162"/>
      <c r="C108" s="163" t="s">
        <v>180</v>
      </c>
      <c r="D108" s="155">
        <v>176015</v>
      </c>
      <c r="E108" s="155"/>
      <c r="F108" s="155"/>
      <c r="G108" s="155"/>
      <c r="H108" s="156"/>
    </row>
    <row r="109" spans="1:8" x14ac:dyDescent="0.25">
      <c r="A109" s="161" t="s">
        <v>181</v>
      </c>
      <c r="B109" s="162"/>
      <c r="C109" s="163" t="s">
        <v>841</v>
      </c>
      <c r="D109" s="155">
        <v>176015</v>
      </c>
      <c r="E109" s="155"/>
      <c r="F109" s="155"/>
      <c r="G109" s="155"/>
      <c r="H109" s="156"/>
    </row>
    <row r="110" spans="1:8" x14ac:dyDescent="0.25">
      <c r="A110" s="161" t="s">
        <v>183</v>
      </c>
      <c r="B110" s="162"/>
      <c r="C110" s="163" t="s">
        <v>184</v>
      </c>
      <c r="D110" s="155">
        <v>176015</v>
      </c>
      <c r="E110" s="155"/>
      <c r="F110" s="155"/>
      <c r="G110" s="155"/>
      <c r="H110" s="156"/>
    </row>
    <row r="111" spans="1:8" s="160" customFormat="1" ht="36" hidden="1" x14ac:dyDescent="0.25">
      <c r="A111" s="165" t="s">
        <v>185</v>
      </c>
      <c r="B111" s="166"/>
      <c r="C111" s="167" t="s">
        <v>758</v>
      </c>
      <c r="D111" s="158">
        <v>176015</v>
      </c>
      <c r="E111" s="158"/>
      <c r="F111" s="158"/>
      <c r="G111" s="158"/>
      <c r="H111" s="159" t="s">
        <v>1137</v>
      </c>
    </row>
    <row r="112" spans="1:8" x14ac:dyDescent="0.25">
      <c r="A112" s="161" t="s">
        <v>187</v>
      </c>
      <c r="B112" s="162"/>
      <c r="C112" s="163" t="s">
        <v>188</v>
      </c>
      <c r="D112" s="155">
        <v>176015</v>
      </c>
      <c r="E112" s="155"/>
      <c r="F112" s="155"/>
      <c r="G112" s="155"/>
      <c r="H112" s="156"/>
    </row>
    <row r="113" spans="1:8" x14ac:dyDescent="0.25">
      <c r="A113" s="161" t="s">
        <v>189</v>
      </c>
      <c r="B113" s="162"/>
      <c r="C113" s="163" t="s">
        <v>190</v>
      </c>
      <c r="D113" s="155">
        <v>176015</v>
      </c>
      <c r="E113" s="155"/>
      <c r="F113" s="155"/>
      <c r="G113" s="155"/>
      <c r="H113" s="156"/>
    </row>
    <row r="114" spans="1:8" x14ac:dyDescent="0.25">
      <c r="A114" s="161" t="s">
        <v>191</v>
      </c>
      <c r="B114" s="162"/>
      <c r="C114" s="163" t="s">
        <v>192</v>
      </c>
      <c r="D114" s="155">
        <v>176015</v>
      </c>
      <c r="E114" s="155"/>
      <c r="F114" s="155"/>
      <c r="G114" s="155"/>
      <c r="H114" s="156"/>
    </row>
    <row r="115" spans="1:8" x14ac:dyDescent="0.25">
      <c r="A115" s="161" t="s">
        <v>757</v>
      </c>
      <c r="B115" s="162"/>
      <c r="C115" s="163" t="s">
        <v>761</v>
      </c>
      <c r="D115" s="155">
        <v>176015</v>
      </c>
      <c r="E115" s="155"/>
      <c r="F115" s="155"/>
      <c r="G115" s="155"/>
      <c r="H115" s="156"/>
    </row>
    <row r="116" spans="1:8" x14ac:dyDescent="0.25">
      <c r="A116" s="161" t="s">
        <v>759</v>
      </c>
      <c r="B116" s="162"/>
      <c r="C116" s="163" t="s">
        <v>760</v>
      </c>
      <c r="D116" s="155">
        <v>176015</v>
      </c>
      <c r="E116" s="155"/>
      <c r="F116" s="155"/>
      <c r="G116" s="155"/>
      <c r="H116" s="156"/>
    </row>
    <row r="117" spans="1:8" x14ac:dyDescent="0.25">
      <c r="A117" s="161" t="s">
        <v>842</v>
      </c>
      <c r="B117" s="162"/>
      <c r="C117" s="163" t="s">
        <v>843</v>
      </c>
      <c r="D117" s="155">
        <v>176015</v>
      </c>
      <c r="E117" s="155"/>
      <c r="F117" s="155"/>
      <c r="G117" s="155"/>
      <c r="H117" s="156" t="s">
        <v>1136</v>
      </c>
    </row>
    <row r="118" spans="1:8" x14ac:dyDescent="0.25">
      <c r="A118" s="143" t="s">
        <v>1315</v>
      </c>
      <c r="B118" s="162"/>
      <c r="C118" s="145" t="s">
        <v>1313</v>
      </c>
      <c r="D118" s="155"/>
      <c r="E118" s="155"/>
      <c r="F118" s="171">
        <v>176017</v>
      </c>
      <c r="G118" s="155"/>
      <c r="H118" s="156"/>
    </row>
    <row r="119" spans="1:8" x14ac:dyDescent="0.25">
      <c r="A119" s="153" t="s">
        <v>193</v>
      </c>
      <c r="B119" s="164" t="s">
        <v>844</v>
      </c>
      <c r="C119" s="163"/>
      <c r="D119" s="155">
        <v>176015</v>
      </c>
      <c r="E119" s="155"/>
      <c r="F119" s="155"/>
      <c r="G119" s="155"/>
      <c r="H119" s="156"/>
    </row>
    <row r="120" spans="1:8" x14ac:dyDescent="0.25">
      <c r="A120" s="161" t="s">
        <v>195</v>
      </c>
      <c r="B120" s="162"/>
      <c r="C120" s="163" t="s">
        <v>196</v>
      </c>
      <c r="D120" s="155">
        <v>176015</v>
      </c>
      <c r="E120" s="155"/>
      <c r="F120" s="155"/>
      <c r="G120" s="155"/>
      <c r="H120" s="156"/>
    </row>
    <row r="121" spans="1:8" x14ac:dyDescent="0.25">
      <c r="A121" s="161" t="s">
        <v>197</v>
      </c>
      <c r="B121" s="162"/>
      <c r="C121" s="163" t="s">
        <v>198</v>
      </c>
      <c r="D121" s="155">
        <v>176015</v>
      </c>
      <c r="E121" s="155"/>
      <c r="F121" s="155"/>
      <c r="G121" s="155"/>
      <c r="H121" s="156"/>
    </row>
    <row r="122" spans="1:8" x14ac:dyDescent="0.25">
      <c r="A122" s="161" t="s">
        <v>199</v>
      </c>
      <c r="B122" s="162"/>
      <c r="C122" s="163" t="s">
        <v>200</v>
      </c>
      <c r="D122" s="155">
        <v>176015</v>
      </c>
      <c r="E122" s="155"/>
      <c r="F122" s="155"/>
      <c r="G122" s="155"/>
      <c r="H122" s="156"/>
    </row>
    <row r="123" spans="1:8" x14ac:dyDescent="0.25">
      <c r="A123" s="161" t="s">
        <v>201</v>
      </c>
      <c r="B123" s="162"/>
      <c r="C123" s="163" t="s">
        <v>202</v>
      </c>
      <c r="D123" s="155">
        <v>176015</v>
      </c>
      <c r="E123" s="155"/>
      <c r="F123" s="155"/>
      <c r="G123" s="155"/>
      <c r="H123" s="156"/>
    </row>
    <row r="124" spans="1:8" x14ac:dyDescent="0.25">
      <c r="A124" s="161" t="s">
        <v>203</v>
      </c>
      <c r="B124" s="162"/>
      <c r="C124" s="163" t="s">
        <v>204</v>
      </c>
      <c r="D124" s="155">
        <v>176015</v>
      </c>
      <c r="E124" s="155"/>
      <c r="F124" s="155"/>
      <c r="G124" s="155"/>
      <c r="H124" s="156"/>
    </row>
    <row r="125" spans="1:8" x14ac:dyDescent="0.25">
      <c r="A125" s="161" t="s">
        <v>205</v>
      </c>
      <c r="B125" s="162"/>
      <c r="C125" s="163" t="s">
        <v>206</v>
      </c>
      <c r="D125" s="155">
        <v>176015</v>
      </c>
      <c r="E125" s="155"/>
      <c r="F125" s="155"/>
      <c r="G125" s="155"/>
      <c r="H125" s="156"/>
    </row>
    <row r="126" spans="1:8" x14ac:dyDescent="0.25">
      <c r="A126" s="161" t="s">
        <v>207</v>
      </c>
      <c r="B126" s="162"/>
      <c r="C126" s="187" t="s">
        <v>1310</v>
      </c>
      <c r="D126" s="155">
        <v>176015</v>
      </c>
      <c r="E126" s="155"/>
      <c r="F126" s="155"/>
      <c r="G126" s="155"/>
      <c r="H126" s="156"/>
    </row>
    <row r="127" spans="1:8" x14ac:dyDescent="0.25">
      <c r="A127" s="161" t="s">
        <v>209</v>
      </c>
      <c r="B127" s="162"/>
      <c r="C127" s="163" t="s">
        <v>210</v>
      </c>
      <c r="D127" s="155">
        <v>176015</v>
      </c>
      <c r="E127" s="155"/>
      <c r="F127" s="155"/>
      <c r="G127" s="155"/>
      <c r="H127" s="156"/>
    </row>
    <row r="128" spans="1:8" x14ac:dyDescent="0.25">
      <c r="A128" s="161" t="s">
        <v>211</v>
      </c>
      <c r="B128" s="162"/>
      <c r="C128" s="163" t="s">
        <v>212</v>
      </c>
      <c r="D128" s="155">
        <v>176015</v>
      </c>
      <c r="E128" s="155"/>
      <c r="F128" s="155"/>
      <c r="G128" s="155"/>
      <c r="H128" s="156"/>
    </row>
    <row r="129" spans="1:8" x14ac:dyDescent="0.25">
      <c r="A129" s="161" t="s">
        <v>213</v>
      </c>
      <c r="B129" s="162"/>
      <c r="C129" s="163" t="s">
        <v>214</v>
      </c>
      <c r="D129" s="155">
        <v>176015</v>
      </c>
      <c r="E129" s="155"/>
      <c r="F129" s="155"/>
      <c r="G129" s="155"/>
      <c r="H129" s="156"/>
    </row>
    <row r="130" spans="1:8" x14ac:dyDescent="0.25">
      <c r="A130" s="161" t="s">
        <v>215</v>
      </c>
      <c r="B130" s="162"/>
      <c r="C130" s="163" t="s">
        <v>216</v>
      </c>
      <c r="D130" s="155"/>
      <c r="E130" s="155"/>
      <c r="F130" s="155">
        <v>176017</v>
      </c>
      <c r="G130" s="155"/>
      <c r="H130" s="156"/>
    </row>
    <row r="131" spans="1:8" x14ac:dyDescent="0.25">
      <c r="A131" s="161" t="s">
        <v>217</v>
      </c>
      <c r="B131" s="162"/>
      <c r="C131" s="163" t="s">
        <v>218</v>
      </c>
      <c r="D131" s="155"/>
      <c r="E131" s="155"/>
      <c r="F131" s="155">
        <v>176017</v>
      </c>
      <c r="G131" s="155"/>
      <c r="H131" s="156"/>
    </row>
    <row r="132" spans="1:8" x14ac:dyDescent="0.25">
      <c r="A132" s="168" t="s">
        <v>219</v>
      </c>
      <c r="B132" s="188" t="s">
        <v>1311</v>
      </c>
      <c r="C132" s="163"/>
      <c r="D132" s="155">
        <v>176015</v>
      </c>
      <c r="E132" s="155"/>
      <c r="F132" s="155"/>
      <c r="G132" s="155"/>
      <c r="H132" s="156"/>
    </row>
    <row r="133" spans="1:8" x14ac:dyDescent="0.25">
      <c r="A133" s="161" t="s">
        <v>221</v>
      </c>
      <c r="B133" s="162"/>
      <c r="C133" s="163" t="s">
        <v>1297</v>
      </c>
      <c r="D133" s="155">
        <v>176015</v>
      </c>
      <c r="E133" s="155"/>
      <c r="F133" s="155"/>
      <c r="G133" s="155"/>
      <c r="H133" s="156"/>
    </row>
    <row r="134" spans="1:8" x14ac:dyDescent="0.25">
      <c r="A134" s="161" t="s">
        <v>223</v>
      </c>
      <c r="B134" s="162"/>
      <c r="C134" s="163" t="s">
        <v>224</v>
      </c>
      <c r="D134" s="155">
        <v>176015</v>
      </c>
      <c r="E134" s="155"/>
      <c r="F134" s="155"/>
      <c r="G134" s="155"/>
      <c r="H134" s="156"/>
    </row>
    <row r="135" spans="1:8" x14ac:dyDescent="0.25">
      <c r="A135" s="161" t="s">
        <v>225</v>
      </c>
      <c r="B135" s="162"/>
      <c r="C135" s="163" t="s">
        <v>226</v>
      </c>
      <c r="D135" s="155">
        <v>176015</v>
      </c>
      <c r="E135" s="155"/>
      <c r="F135" s="155"/>
      <c r="G135" s="155"/>
      <c r="H135" s="156"/>
    </row>
    <row r="136" spans="1:8" x14ac:dyDescent="0.25">
      <c r="A136" s="161" t="s">
        <v>227</v>
      </c>
      <c r="B136" s="162"/>
      <c r="C136" s="163" t="s">
        <v>1301</v>
      </c>
      <c r="D136" s="155"/>
      <c r="E136" s="155"/>
      <c r="F136" s="155">
        <v>176017</v>
      </c>
      <c r="G136" s="155"/>
      <c r="H136" s="156"/>
    </row>
    <row r="137" spans="1:8" x14ac:dyDescent="0.25">
      <c r="A137" s="161" t="s">
        <v>229</v>
      </c>
      <c r="B137" s="162"/>
      <c r="C137" s="163" t="s">
        <v>1302</v>
      </c>
      <c r="D137" s="155"/>
      <c r="E137" s="155"/>
      <c r="F137" s="155">
        <v>176017</v>
      </c>
      <c r="G137" s="155"/>
      <c r="H137" s="156"/>
    </row>
    <row r="138" spans="1:8" x14ac:dyDescent="0.25">
      <c r="A138" s="161" t="s">
        <v>231</v>
      </c>
      <c r="B138" s="162"/>
      <c r="C138" s="163" t="s">
        <v>232</v>
      </c>
      <c r="D138" s="155"/>
      <c r="E138" s="155"/>
      <c r="F138" s="155">
        <v>176017</v>
      </c>
      <c r="G138" s="155"/>
      <c r="H138" s="156"/>
    </row>
    <row r="139" spans="1:8" x14ac:dyDescent="0.25">
      <c r="A139" s="161" t="s">
        <v>846</v>
      </c>
      <c r="B139" s="162"/>
      <c r="C139" s="163" t="s">
        <v>770</v>
      </c>
      <c r="D139" s="155">
        <v>176015</v>
      </c>
      <c r="E139" s="155"/>
      <c r="F139" s="155"/>
      <c r="G139" s="155"/>
      <c r="H139" s="156"/>
    </row>
    <row r="140" spans="1:8" x14ac:dyDescent="0.25">
      <c r="A140" s="143" t="s">
        <v>1316</v>
      </c>
      <c r="B140" s="162"/>
      <c r="C140" s="145" t="s">
        <v>1314</v>
      </c>
      <c r="D140" s="171"/>
      <c r="E140" s="155"/>
      <c r="F140" s="171">
        <v>176017</v>
      </c>
      <c r="G140" s="155"/>
      <c r="H140" s="156"/>
    </row>
    <row r="141" spans="1:8" x14ac:dyDescent="0.25">
      <c r="A141" s="161" t="s">
        <v>1306</v>
      </c>
      <c r="B141" s="162"/>
      <c r="C141" s="163" t="s">
        <v>1307</v>
      </c>
      <c r="D141" s="171"/>
      <c r="E141" s="155"/>
      <c r="F141" s="155">
        <v>176017</v>
      </c>
      <c r="G141" s="155"/>
      <c r="H141" s="156"/>
    </row>
    <row r="142" spans="1:8" x14ac:dyDescent="0.25">
      <c r="A142" s="153" t="s">
        <v>233</v>
      </c>
      <c r="B142" s="164" t="s">
        <v>847</v>
      </c>
      <c r="C142" s="163"/>
      <c r="D142" s="155">
        <v>176015</v>
      </c>
      <c r="E142" s="155"/>
      <c r="F142" s="155"/>
      <c r="G142" s="155"/>
      <c r="H142" s="156"/>
    </row>
    <row r="143" spans="1:8" x14ac:dyDescent="0.25">
      <c r="A143" s="161" t="s">
        <v>235</v>
      </c>
      <c r="B143" s="162"/>
      <c r="C143" s="163" t="s">
        <v>236</v>
      </c>
      <c r="D143" s="155">
        <v>176015</v>
      </c>
      <c r="E143" s="155"/>
      <c r="F143" s="155"/>
      <c r="G143" s="155"/>
      <c r="H143" s="156"/>
    </row>
    <row r="144" spans="1:8" x14ac:dyDescent="0.25">
      <c r="A144" s="161" t="s">
        <v>237</v>
      </c>
      <c r="B144" s="162"/>
      <c r="C144" s="163" t="s">
        <v>238</v>
      </c>
      <c r="D144" s="155">
        <v>176015</v>
      </c>
      <c r="E144" s="155"/>
      <c r="F144" s="155"/>
      <c r="G144" s="155"/>
      <c r="H144" s="156"/>
    </row>
    <row r="145" spans="1:8" x14ac:dyDescent="0.25">
      <c r="A145" s="161" t="s">
        <v>239</v>
      </c>
      <c r="B145" s="162"/>
      <c r="C145" s="163" t="s">
        <v>240</v>
      </c>
      <c r="D145" s="155">
        <v>176015</v>
      </c>
      <c r="E145" s="155"/>
      <c r="F145" s="155"/>
      <c r="G145" s="155"/>
      <c r="H145" s="156"/>
    </row>
    <row r="146" spans="1:8" x14ac:dyDescent="0.25">
      <c r="A146" s="161" t="s">
        <v>241</v>
      </c>
      <c r="B146" s="162"/>
      <c r="C146" s="163" t="s">
        <v>242</v>
      </c>
      <c r="D146" s="155">
        <v>176015</v>
      </c>
      <c r="E146" s="155"/>
      <c r="F146" s="155"/>
      <c r="G146" s="155"/>
      <c r="H146" s="156"/>
    </row>
    <row r="147" spans="1:8" x14ac:dyDescent="0.25">
      <c r="A147" s="161" t="s">
        <v>243</v>
      </c>
      <c r="B147" s="162"/>
      <c r="C147" s="163" t="s">
        <v>244</v>
      </c>
      <c r="D147" s="155">
        <v>176015</v>
      </c>
      <c r="E147" s="155"/>
      <c r="F147" s="155"/>
      <c r="G147" s="155"/>
      <c r="H147" s="156"/>
    </row>
    <row r="148" spans="1:8" x14ac:dyDescent="0.25">
      <c r="A148" s="161" t="s">
        <v>245</v>
      </c>
      <c r="B148" s="162"/>
      <c r="C148" s="163" t="s">
        <v>246</v>
      </c>
      <c r="D148" s="155"/>
      <c r="E148" s="155"/>
      <c r="F148" s="155">
        <v>176017</v>
      </c>
      <c r="G148" s="155"/>
      <c r="H148" s="156"/>
    </row>
    <row r="149" spans="1:8" x14ac:dyDescent="0.25">
      <c r="A149" s="153" t="s">
        <v>247</v>
      </c>
      <c r="B149" s="164" t="s">
        <v>848</v>
      </c>
      <c r="C149" s="163"/>
      <c r="D149" s="155">
        <v>176015</v>
      </c>
      <c r="E149" s="155"/>
      <c r="F149" s="155"/>
      <c r="G149" s="155"/>
      <c r="H149" s="156"/>
    </row>
    <row r="150" spans="1:8" x14ac:dyDescent="0.25">
      <c r="A150" s="161" t="s">
        <v>249</v>
      </c>
      <c r="B150" s="162"/>
      <c r="C150" s="163" t="s">
        <v>250</v>
      </c>
      <c r="D150" s="155">
        <v>176015</v>
      </c>
      <c r="E150" s="155"/>
      <c r="F150" s="155"/>
      <c r="G150" s="155"/>
      <c r="H150" s="156"/>
    </row>
    <row r="151" spans="1:8" x14ac:dyDescent="0.25">
      <c r="A151" s="161" t="s">
        <v>251</v>
      </c>
      <c r="B151" s="162"/>
      <c r="C151" s="163" t="s">
        <v>252</v>
      </c>
      <c r="D151" s="155">
        <v>176015</v>
      </c>
      <c r="E151" s="155"/>
      <c r="F151" s="155"/>
      <c r="G151" s="155"/>
      <c r="H151" s="156"/>
    </row>
    <row r="152" spans="1:8" x14ac:dyDescent="0.25">
      <c r="A152" s="161" t="s">
        <v>253</v>
      </c>
      <c r="B152" s="162"/>
      <c r="C152" s="163" t="s">
        <v>254</v>
      </c>
      <c r="D152" s="155">
        <v>176015</v>
      </c>
      <c r="E152" s="155"/>
      <c r="F152" s="155"/>
      <c r="G152" s="155"/>
      <c r="H152" s="156"/>
    </row>
    <row r="153" spans="1:8" x14ac:dyDescent="0.25">
      <c r="A153" s="161" t="s">
        <v>255</v>
      </c>
      <c r="B153" s="162"/>
      <c r="C153" s="163" t="s">
        <v>256</v>
      </c>
      <c r="D153" s="155">
        <v>176015</v>
      </c>
      <c r="E153" s="155"/>
      <c r="F153" s="155"/>
      <c r="G153" s="155"/>
      <c r="H153" s="156"/>
    </row>
    <row r="154" spans="1:8" x14ac:dyDescent="0.25">
      <c r="A154" s="161" t="s">
        <v>257</v>
      </c>
      <c r="B154" s="162"/>
      <c r="C154" s="163" t="s">
        <v>258</v>
      </c>
      <c r="D154" s="155">
        <v>176015</v>
      </c>
      <c r="E154" s="155"/>
      <c r="F154" s="155"/>
      <c r="G154" s="155"/>
      <c r="H154" s="156"/>
    </row>
    <row r="155" spans="1:8" x14ac:dyDescent="0.25">
      <c r="A155" s="161" t="s">
        <v>259</v>
      </c>
      <c r="B155" s="162"/>
      <c r="C155" s="163" t="s">
        <v>260</v>
      </c>
      <c r="D155" s="155">
        <v>176015</v>
      </c>
      <c r="E155" s="155"/>
      <c r="F155" s="155"/>
      <c r="G155" s="155"/>
      <c r="H155" s="156"/>
    </row>
    <row r="156" spans="1:8" x14ac:dyDescent="0.25">
      <c r="A156" s="161" t="s">
        <v>261</v>
      </c>
      <c r="B156" s="162"/>
      <c r="C156" s="163" t="s">
        <v>768</v>
      </c>
      <c r="D156" s="155">
        <v>176015</v>
      </c>
      <c r="E156" s="155"/>
      <c r="F156" s="155"/>
      <c r="G156" s="155"/>
      <c r="H156" s="156"/>
    </row>
    <row r="157" spans="1:8" x14ac:dyDescent="0.25">
      <c r="A157" s="161" t="s">
        <v>263</v>
      </c>
      <c r="B157" s="162"/>
      <c r="C157" s="163" t="s">
        <v>1303</v>
      </c>
      <c r="D157" s="155"/>
      <c r="E157" s="155"/>
      <c r="F157" s="155">
        <v>176017</v>
      </c>
      <c r="G157" s="155"/>
      <c r="H157" s="156"/>
    </row>
    <row r="158" spans="1:8" x14ac:dyDescent="0.25">
      <c r="A158" s="161" t="s">
        <v>265</v>
      </c>
      <c r="B158" s="162"/>
      <c r="C158" s="163" t="s">
        <v>266</v>
      </c>
      <c r="D158" s="155"/>
      <c r="E158" s="155"/>
      <c r="F158" s="155">
        <v>176017</v>
      </c>
      <c r="G158" s="155"/>
      <c r="H158" s="156"/>
    </row>
    <row r="159" spans="1:8" x14ac:dyDescent="0.25">
      <c r="A159" s="161" t="s">
        <v>849</v>
      </c>
      <c r="B159" s="162"/>
      <c r="C159" s="163" t="s">
        <v>752</v>
      </c>
      <c r="D159" s="155">
        <v>176015</v>
      </c>
      <c r="E159" s="155"/>
      <c r="F159" s="155"/>
      <c r="G159" s="155"/>
      <c r="H159" s="156"/>
    </row>
    <row r="160" spans="1:8" s="160" customFormat="1" ht="20.5" hidden="1" x14ac:dyDescent="0.25">
      <c r="A160" s="165" t="s">
        <v>798</v>
      </c>
      <c r="B160" s="166"/>
      <c r="C160" s="167" t="s">
        <v>799</v>
      </c>
      <c r="D160" s="158">
        <v>176015</v>
      </c>
      <c r="E160" s="158"/>
      <c r="F160" s="158"/>
      <c r="G160" s="158"/>
      <c r="H160" s="159" t="s">
        <v>1138</v>
      </c>
    </row>
    <row r="161" spans="1:8" x14ac:dyDescent="0.25">
      <c r="A161" s="161" t="s">
        <v>850</v>
      </c>
      <c r="B161" s="162"/>
      <c r="C161" s="163" t="s">
        <v>945</v>
      </c>
      <c r="D161" s="155"/>
      <c r="E161" s="155"/>
      <c r="F161" s="155">
        <v>176017</v>
      </c>
      <c r="G161" s="155"/>
      <c r="H161" s="156" t="s">
        <v>1139</v>
      </c>
    </row>
    <row r="162" spans="1:8" x14ac:dyDescent="0.25">
      <c r="A162" s="153" t="s">
        <v>267</v>
      </c>
      <c r="B162" s="164" t="s">
        <v>851</v>
      </c>
      <c r="C162" s="163"/>
      <c r="D162" s="155">
        <v>176015</v>
      </c>
      <c r="E162" s="155"/>
      <c r="F162" s="155"/>
      <c r="G162" s="155"/>
      <c r="H162" s="156"/>
    </row>
    <row r="163" spans="1:8" x14ac:dyDescent="0.25">
      <c r="A163" s="161" t="s">
        <v>269</v>
      </c>
      <c r="B163" s="162"/>
      <c r="C163" s="163" t="s">
        <v>270</v>
      </c>
      <c r="D163" s="155">
        <v>176015</v>
      </c>
      <c r="E163" s="155"/>
      <c r="F163" s="155"/>
      <c r="G163" s="155"/>
      <c r="H163" s="156"/>
    </row>
    <row r="164" spans="1:8" x14ac:dyDescent="0.25">
      <c r="A164" s="161" t="s">
        <v>271</v>
      </c>
      <c r="B164" s="162"/>
      <c r="C164" s="163" t="s">
        <v>272</v>
      </c>
      <c r="D164" s="155">
        <v>176015</v>
      </c>
      <c r="E164" s="155"/>
      <c r="F164" s="155"/>
      <c r="G164" s="155"/>
      <c r="H164" s="156"/>
    </row>
    <row r="165" spans="1:8" x14ac:dyDescent="0.25">
      <c r="A165" s="161" t="s">
        <v>273</v>
      </c>
      <c r="B165" s="162"/>
      <c r="C165" s="163" t="s">
        <v>274</v>
      </c>
      <c r="D165" s="155">
        <v>176015</v>
      </c>
      <c r="E165" s="155"/>
      <c r="F165" s="155"/>
      <c r="G165" s="155"/>
      <c r="H165" s="156"/>
    </row>
    <row r="166" spans="1:8" x14ac:dyDescent="0.25">
      <c r="A166" s="161" t="s">
        <v>275</v>
      </c>
      <c r="B166" s="162"/>
      <c r="C166" s="163" t="s">
        <v>276</v>
      </c>
      <c r="D166" s="155">
        <v>176015</v>
      </c>
      <c r="E166" s="155"/>
      <c r="F166" s="155"/>
      <c r="G166" s="155"/>
      <c r="H166" s="156"/>
    </row>
    <row r="167" spans="1:8" x14ac:dyDescent="0.25">
      <c r="A167" s="161" t="s">
        <v>277</v>
      </c>
      <c r="B167" s="162"/>
      <c r="C167" s="163" t="s">
        <v>278</v>
      </c>
      <c r="D167" s="155">
        <v>176015</v>
      </c>
      <c r="E167" s="155"/>
      <c r="F167" s="155"/>
      <c r="G167" s="155"/>
      <c r="H167" s="156"/>
    </row>
    <row r="168" spans="1:8" x14ac:dyDescent="0.25">
      <c r="A168" s="161" t="s">
        <v>279</v>
      </c>
      <c r="B168" s="162"/>
      <c r="C168" s="163" t="s">
        <v>280</v>
      </c>
      <c r="D168" s="155">
        <v>176015</v>
      </c>
      <c r="E168" s="155"/>
      <c r="F168" s="155"/>
      <c r="G168" s="155"/>
      <c r="H168" s="156"/>
    </row>
    <row r="169" spans="1:8" x14ac:dyDescent="0.25">
      <c r="A169" s="161" t="s">
        <v>281</v>
      </c>
      <c r="B169" s="162"/>
      <c r="C169" s="163" t="s">
        <v>282</v>
      </c>
      <c r="D169" s="155">
        <v>176015</v>
      </c>
      <c r="E169" s="155"/>
      <c r="F169" s="155"/>
      <c r="G169" s="155"/>
      <c r="H169" s="156"/>
    </row>
    <row r="170" spans="1:8" s="160" customFormat="1" ht="20.5" hidden="1" x14ac:dyDescent="0.25">
      <c r="A170" s="165" t="s">
        <v>283</v>
      </c>
      <c r="B170" s="166"/>
      <c r="C170" s="167" t="s">
        <v>727</v>
      </c>
      <c r="D170" s="158"/>
      <c r="E170" s="158">
        <v>176016</v>
      </c>
      <c r="F170" s="158"/>
      <c r="G170" s="158"/>
      <c r="H170" s="159" t="s">
        <v>1271</v>
      </c>
    </row>
    <row r="171" spans="1:8" s="160" customFormat="1" ht="20.5" hidden="1" x14ac:dyDescent="0.25">
      <c r="A171" s="165" t="s">
        <v>285</v>
      </c>
      <c r="B171" s="166"/>
      <c r="C171" s="167" t="s">
        <v>729</v>
      </c>
      <c r="D171" s="158"/>
      <c r="E171" s="158">
        <v>176016</v>
      </c>
      <c r="F171" s="158"/>
      <c r="G171" s="158"/>
      <c r="H171" s="159" t="s">
        <v>1272</v>
      </c>
    </row>
    <row r="172" spans="1:8" x14ac:dyDescent="0.25">
      <c r="A172" s="153" t="s">
        <v>287</v>
      </c>
      <c r="B172" s="164" t="s">
        <v>852</v>
      </c>
      <c r="C172" s="163"/>
      <c r="D172" s="155">
        <v>176015</v>
      </c>
      <c r="E172" s="155"/>
      <c r="F172" s="155"/>
      <c r="G172" s="155"/>
      <c r="H172" s="156"/>
    </row>
    <row r="173" spans="1:8" x14ac:dyDescent="0.25">
      <c r="A173" s="161" t="s">
        <v>289</v>
      </c>
      <c r="B173" s="162"/>
      <c r="C173" s="163" t="s">
        <v>290</v>
      </c>
      <c r="D173" s="155">
        <v>176015</v>
      </c>
      <c r="E173" s="155"/>
      <c r="F173" s="155"/>
      <c r="G173" s="155"/>
      <c r="H173" s="156"/>
    </row>
    <row r="174" spans="1:8" x14ac:dyDescent="0.25">
      <c r="A174" s="161" t="s">
        <v>291</v>
      </c>
      <c r="B174" s="162"/>
      <c r="C174" s="163" t="s">
        <v>292</v>
      </c>
      <c r="D174" s="155">
        <v>176015</v>
      </c>
      <c r="E174" s="155"/>
      <c r="F174" s="155"/>
      <c r="G174" s="155"/>
      <c r="H174" s="156"/>
    </row>
    <row r="175" spans="1:8" x14ac:dyDescent="0.25">
      <c r="A175" s="161" t="s">
        <v>293</v>
      </c>
      <c r="B175" s="162"/>
      <c r="C175" s="163" t="s">
        <v>294</v>
      </c>
      <c r="D175" s="155">
        <v>176015</v>
      </c>
      <c r="E175" s="155"/>
      <c r="F175" s="155"/>
      <c r="G175" s="155"/>
      <c r="H175" s="156"/>
    </row>
    <row r="176" spans="1:8" x14ac:dyDescent="0.25">
      <c r="A176" s="161" t="s">
        <v>295</v>
      </c>
      <c r="B176" s="162"/>
      <c r="C176" s="163" t="s">
        <v>296</v>
      </c>
      <c r="D176" s="155">
        <v>176015</v>
      </c>
      <c r="E176" s="155"/>
      <c r="F176" s="155"/>
      <c r="G176" s="155"/>
      <c r="H176" s="156"/>
    </row>
    <row r="177" spans="1:8" x14ac:dyDescent="0.25">
      <c r="A177" s="161" t="s">
        <v>297</v>
      </c>
      <c r="B177" s="162"/>
      <c r="C177" s="163" t="s">
        <v>298</v>
      </c>
      <c r="D177" s="155">
        <v>176015</v>
      </c>
      <c r="E177" s="155"/>
      <c r="F177" s="155"/>
      <c r="G177" s="155"/>
      <c r="H177" s="156"/>
    </row>
    <row r="178" spans="1:8" x14ac:dyDescent="0.25">
      <c r="A178" s="161" t="s">
        <v>299</v>
      </c>
      <c r="B178" s="162"/>
      <c r="C178" s="163" t="s">
        <v>300</v>
      </c>
      <c r="D178" s="155">
        <v>176015</v>
      </c>
      <c r="E178" s="155"/>
      <c r="F178" s="155"/>
      <c r="G178" s="155"/>
      <c r="H178" s="156"/>
    </row>
    <row r="179" spans="1:8" x14ac:dyDescent="0.25">
      <c r="A179" s="161" t="s">
        <v>301</v>
      </c>
      <c r="B179" s="162"/>
      <c r="C179" s="163" t="s">
        <v>302</v>
      </c>
      <c r="D179" s="155">
        <v>176015</v>
      </c>
      <c r="E179" s="155"/>
      <c r="F179" s="155"/>
      <c r="G179" s="155"/>
      <c r="H179" s="156"/>
    </row>
    <row r="180" spans="1:8" x14ac:dyDescent="0.25">
      <c r="A180" s="161" t="s">
        <v>303</v>
      </c>
      <c r="B180" s="162"/>
      <c r="C180" s="163" t="s">
        <v>304</v>
      </c>
      <c r="D180" s="155">
        <v>176015</v>
      </c>
      <c r="E180" s="155"/>
      <c r="F180" s="155"/>
      <c r="G180" s="155"/>
      <c r="H180" s="156"/>
    </row>
    <row r="181" spans="1:8" x14ac:dyDescent="0.25">
      <c r="A181" s="161" t="s">
        <v>305</v>
      </c>
      <c r="B181" s="162"/>
      <c r="C181" s="163" t="s">
        <v>306</v>
      </c>
      <c r="D181" s="155">
        <v>176015</v>
      </c>
      <c r="E181" s="155"/>
      <c r="F181" s="155"/>
      <c r="G181" s="155"/>
      <c r="H181" s="156"/>
    </row>
    <row r="182" spans="1:8" x14ac:dyDescent="0.25">
      <c r="A182" s="161" t="s">
        <v>307</v>
      </c>
      <c r="B182" s="162"/>
      <c r="C182" s="163" t="s">
        <v>308</v>
      </c>
      <c r="D182" s="155">
        <v>176015</v>
      </c>
      <c r="E182" s="155"/>
      <c r="F182" s="155"/>
      <c r="G182" s="155"/>
      <c r="H182" s="156"/>
    </row>
    <row r="183" spans="1:8" s="160" customFormat="1" ht="20.5" hidden="1" x14ac:dyDescent="0.25">
      <c r="A183" s="165" t="s">
        <v>309</v>
      </c>
      <c r="B183" s="166"/>
      <c r="C183" s="167" t="s">
        <v>310</v>
      </c>
      <c r="D183" s="158">
        <v>176015</v>
      </c>
      <c r="E183" s="158"/>
      <c r="F183" s="158"/>
      <c r="G183" s="158"/>
      <c r="H183" s="159" t="s">
        <v>1140</v>
      </c>
    </row>
    <row r="184" spans="1:8" x14ac:dyDescent="0.25">
      <c r="A184" s="161" t="s">
        <v>675</v>
      </c>
      <c r="B184" s="162"/>
      <c r="C184" s="163" t="s">
        <v>676</v>
      </c>
      <c r="D184" s="155"/>
      <c r="E184" s="155"/>
      <c r="F184" s="155">
        <v>176017</v>
      </c>
      <c r="G184" s="155"/>
      <c r="H184" s="156"/>
    </row>
    <row r="185" spans="1:8" x14ac:dyDescent="0.25">
      <c r="A185" s="161" t="s">
        <v>685</v>
      </c>
      <c r="B185" s="162"/>
      <c r="C185" s="163" t="s">
        <v>686</v>
      </c>
      <c r="D185" s="155"/>
      <c r="E185" s="155"/>
      <c r="F185" s="155">
        <v>176017</v>
      </c>
      <c r="G185" s="155"/>
      <c r="H185" s="156"/>
    </row>
    <row r="186" spans="1:8" x14ac:dyDescent="0.25">
      <c r="A186" s="153" t="s">
        <v>311</v>
      </c>
      <c r="B186" s="164" t="s">
        <v>853</v>
      </c>
      <c r="C186" s="163"/>
      <c r="D186" s="155">
        <v>176015</v>
      </c>
      <c r="E186" s="155"/>
      <c r="F186" s="155"/>
      <c r="G186" s="155"/>
      <c r="H186" s="156"/>
    </row>
    <row r="187" spans="1:8" x14ac:dyDescent="0.25">
      <c r="A187" s="161" t="s">
        <v>313</v>
      </c>
      <c r="B187" s="162"/>
      <c r="C187" s="163" t="s">
        <v>314</v>
      </c>
      <c r="D187" s="155">
        <v>176015</v>
      </c>
      <c r="E187" s="155"/>
      <c r="F187" s="155"/>
      <c r="G187" s="155"/>
      <c r="H187" s="156"/>
    </row>
    <row r="188" spans="1:8" x14ac:dyDescent="0.25">
      <c r="A188" s="161" t="s">
        <v>315</v>
      </c>
      <c r="B188" s="162"/>
      <c r="C188" s="163" t="s">
        <v>316</v>
      </c>
      <c r="D188" s="155">
        <v>176015</v>
      </c>
      <c r="E188" s="155"/>
      <c r="F188" s="155"/>
      <c r="G188" s="155"/>
      <c r="H188" s="156"/>
    </row>
    <row r="189" spans="1:8" x14ac:dyDescent="0.25">
      <c r="A189" s="161" t="s">
        <v>317</v>
      </c>
      <c r="B189" s="162"/>
      <c r="C189" s="163" t="s">
        <v>318</v>
      </c>
      <c r="D189" s="155">
        <v>176015</v>
      </c>
      <c r="E189" s="155"/>
      <c r="F189" s="155"/>
      <c r="G189" s="155"/>
      <c r="H189" s="156"/>
    </row>
    <row r="190" spans="1:8" x14ac:dyDescent="0.25">
      <c r="A190" s="161" t="s">
        <v>319</v>
      </c>
      <c r="B190" s="162"/>
      <c r="C190" s="163" t="s">
        <v>320</v>
      </c>
      <c r="D190" s="155">
        <v>176015</v>
      </c>
      <c r="E190" s="155"/>
      <c r="F190" s="155"/>
      <c r="G190" s="155"/>
      <c r="H190" s="156"/>
    </row>
    <row r="191" spans="1:8" x14ac:dyDescent="0.25">
      <c r="A191" s="161" t="s">
        <v>321</v>
      </c>
      <c r="B191" s="162"/>
      <c r="C191" s="163" t="s">
        <v>322</v>
      </c>
      <c r="D191" s="155">
        <v>176015</v>
      </c>
      <c r="E191" s="155"/>
      <c r="F191" s="155"/>
      <c r="G191" s="155"/>
      <c r="H191" s="156"/>
    </row>
    <row r="192" spans="1:8" x14ac:dyDescent="0.25">
      <c r="A192" s="161" t="s">
        <v>1123</v>
      </c>
      <c r="B192" s="162"/>
      <c r="C192" s="163" t="s">
        <v>771</v>
      </c>
      <c r="D192" s="155"/>
      <c r="E192" s="155"/>
      <c r="F192" s="155">
        <v>176017</v>
      </c>
      <c r="G192" s="155"/>
      <c r="H192" s="156"/>
    </row>
    <row r="193" spans="1:8" x14ac:dyDescent="0.25">
      <c r="A193" s="153" t="s">
        <v>323</v>
      </c>
      <c r="B193" s="164" t="s">
        <v>854</v>
      </c>
      <c r="C193" s="163"/>
      <c r="D193" s="155">
        <v>176015</v>
      </c>
      <c r="E193" s="155"/>
      <c r="F193" s="155"/>
      <c r="G193" s="155"/>
      <c r="H193" s="156"/>
    </row>
    <row r="194" spans="1:8" x14ac:dyDescent="0.25">
      <c r="A194" s="161" t="s">
        <v>325</v>
      </c>
      <c r="B194" s="162"/>
      <c r="C194" s="163" t="s">
        <v>326</v>
      </c>
      <c r="D194" s="155">
        <v>176015</v>
      </c>
      <c r="E194" s="155"/>
      <c r="F194" s="155"/>
      <c r="G194" s="155"/>
      <c r="H194" s="156"/>
    </row>
    <row r="195" spans="1:8" x14ac:dyDescent="0.25">
      <c r="A195" s="161" t="s">
        <v>327</v>
      </c>
      <c r="B195" s="162"/>
      <c r="C195" s="163" t="s">
        <v>328</v>
      </c>
      <c r="D195" s="155">
        <v>176015</v>
      </c>
      <c r="E195" s="155"/>
      <c r="F195" s="155"/>
      <c r="G195" s="155"/>
      <c r="H195" s="156"/>
    </row>
    <row r="196" spans="1:8" x14ac:dyDescent="0.25">
      <c r="A196" s="161" t="s">
        <v>329</v>
      </c>
      <c r="B196" s="162"/>
      <c r="C196" s="163" t="s">
        <v>330</v>
      </c>
      <c r="D196" s="155">
        <v>176015</v>
      </c>
      <c r="E196" s="155"/>
      <c r="F196" s="155"/>
      <c r="G196" s="155"/>
      <c r="H196" s="156"/>
    </row>
    <row r="197" spans="1:8" x14ac:dyDescent="0.25">
      <c r="A197" s="161" t="s">
        <v>331</v>
      </c>
      <c r="B197" s="162"/>
      <c r="C197" s="163" t="s">
        <v>855</v>
      </c>
      <c r="D197" s="155">
        <v>176015</v>
      </c>
      <c r="E197" s="155"/>
      <c r="F197" s="155"/>
      <c r="G197" s="155"/>
      <c r="H197" s="156"/>
    </row>
    <row r="198" spans="1:8" x14ac:dyDescent="0.25">
      <c r="A198" s="161" t="s">
        <v>332</v>
      </c>
      <c r="B198" s="162"/>
      <c r="C198" s="163" t="s">
        <v>333</v>
      </c>
      <c r="D198" s="155">
        <v>176015</v>
      </c>
      <c r="E198" s="155"/>
      <c r="F198" s="155"/>
      <c r="G198" s="155"/>
      <c r="H198" s="156"/>
    </row>
    <row r="199" spans="1:8" x14ac:dyDescent="0.25">
      <c r="A199" s="161" t="s">
        <v>334</v>
      </c>
      <c r="B199" s="162"/>
      <c r="C199" s="163" t="s">
        <v>856</v>
      </c>
      <c r="D199" s="155"/>
      <c r="E199" s="155"/>
      <c r="F199" s="155">
        <v>176017</v>
      </c>
      <c r="G199" s="155"/>
      <c r="H199" s="156"/>
    </row>
    <row r="200" spans="1:8" x14ac:dyDescent="0.25">
      <c r="A200" s="161" t="s">
        <v>336</v>
      </c>
      <c r="B200" s="162"/>
      <c r="C200" s="163" t="s">
        <v>337</v>
      </c>
      <c r="D200" s="155">
        <v>176015</v>
      </c>
      <c r="E200" s="155"/>
      <c r="F200" s="155"/>
      <c r="G200" s="155"/>
      <c r="H200" s="156"/>
    </row>
    <row r="201" spans="1:8" x14ac:dyDescent="0.25">
      <c r="A201" s="161" t="s">
        <v>338</v>
      </c>
      <c r="B201" s="162"/>
      <c r="C201" s="163" t="s">
        <v>857</v>
      </c>
      <c r="D201" s="155"/>
      <c r="E201" s="155"/>
      <c r="F201" s="155">
        <v>176017</v>
      </c>
      <c r="G201" s="155"/>
      <c r="H201" s="156"/>
    </row>
    <row r="202" spans="1:8" x14ac:dyDescent="0.25">
      <c r="A202" s="161" t="s">
        <v>340</v>
      </c>
      <c r="B202" s="162"/>
      <c r="C202" s="163" t="s">
        <v>341</v>
      </c>
      <c r="D202" s="155"/>
      <c r="E202" s="155"/>
      <c r="F202" s="155">
        <v>176017</v>
      </c>
      <c r="G202" s="155"/>
      <c r="H202" s="156"/>
    </row>
    <row r="203" spans="1:8" s="160" customFormat="1" ht="54" hidden="1" x14ac:dyDescent="0.25">
      <c r="A203" s="172" t="s">
        <v>342</v>
      </c>
      <c r="B203" s="173" t="s">
        <v>858</v>
      </c>
      <c r="C203" s="167"/>
      <c r="D203" s="158">
        <v>176015</v>
      </c>
      <c r="E203" s="158"/>
      <c r="F203" s="158"/>
      <c r="G203" s="158"/>
      <c r="H203" s="159" t="s">
        <v>1141</v>
      </c>
    </row>
    <row r="204" spans="1:8" s="160" customFormat="1" ht="36" hidden="1" x14ac:dyDescent="0.25">
      <c r="A204" s="165" t="s">
        <v>344</v>
      </c>
      <c r="B204" s="166"/>
      <c r="C204" s="167" t="s">
        <v>345</v>
      </c>
      <c r="D204" s="158">
        <v>176015</v>
      </c>
      <c r="E204" s="158"/>
      <c r="F204" s="158"/>
      <c r="G204" s="158"/>
      <c r="H204" s="159" t="s">
        <v>1142</v>
      </c>
    </row>
    <row r="205" spans="1:8" s="160" customFormat="1" ht="20.5" hidden="1" x14ac:dyDescent="0.25">
      <c r="A205" s="165" t="s">
        <v>346</v>
      </c>
      <c r="B205" s="166"/>
      <c r="C205" s="167" t="s">
        <v>347</v>
      </c>
      <c r="D205" s="158">
        <v>176015</v>
      </c>
      <c r="E205" s="158"/>
      <c r="F205" s="158"/>
      <c r="G205" s="158"/>
      <c r="H205" s="159" t="s">
        <v>1143</v>
      </c>
    </row>
    <row r="206" spans="1:8" s="160" customFormat="1" ht="20.5" hidden="1" x14ac:dyDescent="0.25">
      <c r="A206" s="165" t="s">
        <v>348</v>
      </c>
      <c r="B206" s="166"/>
      <c r="C206" s="167" t="s">
        <v>349</v>
      </c>
      <c r="D206" s="158">
        <v>176015</v>
      </c>
      <c r="E206" s="158"/>
      <c r="F206" s="158"/>
      <c r="G206" s="158"/>
      <c r="H206" s="159" t="s">
        <v>1144</v>
      </c>
    </row>
    <row r="207" spans="1:8" s="160" customFormat="1" ht="20.5" hidden="1" x14ac:dyDescent="0.25">
      <c r="A207" s="165" t="s">
        <v>350</v>
      </c>
      <c r="B207" s="166"/>
      <c r="C207" s="167" t="s">
        <v>764</v>
      </c>
      <c r="D207" s="158"/>
      <c r="E207" s="158"/>
      <c r="F207" s="158">
        <v>176017</v>
      </c>
      <c r="G207" s="158"/>
      <c r="H207" s="159" t="s">
        <v>1145</v>
      </c>
    </row>
    <row r="208" spans="1:8" s="160" customFormat="1" ht="20.5" hidden="1" x14ac:dyDescent="0.25">
      <c r="A208" s="165" t="s">
        <v>352</v>
      </c>
      <c r="B208" s="166"/>
      <c r="C208" s="167" t="s">
        <v>765</v>
      </c>
      <c r="D208" s="158"/>
      <c r="E208" s="158"/>
      <c r="F208" s="158">
        <v>176017</v>
      </c>
      <c r="G208" s="158"/>
      <c r="H208" s="159" t="s">
        <v>1146</v>
      </c>
    </row>
    <row r="209" spans="1:8" s="160" customFormat="1" ht="20.5" hidden="1" x14ac:dyDescent="0.25">
      <c r="A209" s="165" t="s">
        <v>859</v>
      </c>
      <c r="B209" s="166"/>
      <c r="C209" s="167" t="s">
        <v>772</v>
      </c>
      <c r="D209" s="158"/>
      <c r="E209" s="158"/>
      <c r="F209" s="158">
        <v>176017</v>
      </c>
      <c r="G209" s="158"/>
      <c r="H209" s="159" t="s">
        <v>1147</v>
      </c>
    </row>
    <row r="210" spans="1:8" s="160" customFormat="1" ht="20.5" hidden="1" x14ac:dyDescent="0.25">
      <c r="A210" s="165" t="s">
        <v>860</v>
      </c>
      <c r="B210" s="166"/>
      <c r="C210" s="167" t="s">
        <v>354</v>
      </c>
      <c r="D210" s="158"/>
      <c r="E210" s="158"/>
      <c r="F210" s="158">
        <v>176017</v>
      </c>
      <c r="G210" s="158"/>
      <c r="H210" s="159" t="s">
        <v>1148</v>
      </c>
    </row>
    <row r="211" spans="1:8" s="160" customFormat="1" ht="72" hidden="1" x14ac:dyDescent="0.25">
      <c r="A211" s="165" t="s">
        <v>355</v>
      </c>
      <c r="B211" s="166"/>
      <c r="C211" s="167" t="s">
        <v>861</v>
      </c>
      <c r="D211" s="158"/>
      <c r="E211" s="158"/>
      <c r="F211" s="158">
        <v>176017</v>
      </c>
      <c r="G211" s="158"/>
      <c r="H211" s="159" t="s">
        <v>1149</v>
      </c>
    </row>
    <row r="212" spans="1:8" s="160" customFormat="1" ht="20.5" hidden="1" x14ac:dyDescent="0.25">
      <c r="A212" s="165" t="s">
        <v>862</v>
      </c>
      <c r="B212" s="166"/>
      <c r="C212" s="167" t="s">
        <v>357</v>
      </c>
      <c r="D212" s="158"/>
      <c r="E212" s="158"/>
      <c r="F212" s="158">
        <v>176017</v>
      </c>
      <c r="G212" s="158"/>
      <c r="H212" s="159" t="s">
        <v>1150</v>
      </c>
    </row>
    <row r="213" spans="1:8" s="160" customFormat="1" ht="20.5" hidden="1" x14ac:dyDescent="0.25">
      <c r="A213" s="165" t="s">
        <v>863</v>
      </c>
      <c r="B213" s="166"/>
      <c r="C213" s="167" t="s">
        <v>358</v>
      </c>
      <c r="D213" s="158"/>
      <c r="E213" s="158"/>
      <c r="F213" s="158">
        <v>176017</v>
      </c>
      <c r="G213" s="158"/>
      <c r="H213" s="159" t="s">
        <v>1151</v>
      </c>
    </row>
    <row r="214" spans="1:8" s="160" customFormat="1" ht="54" hidden="1" x14ac:dyDescent="0.25">
      <c r="A214" s="165" t="s">
        <v>864</v>
      </c>
      <c r="B214" s="166"/>
      <c r="C214" s="167" t="s">
        <v>359</v>
      </c>
      <c r="D214" s="158"/>
      <c r="E214" s="158"/>
      <c r="F214" s="158">
        <v>176017</v>
      </c>
      <c r="G214" s="158"/>
      <c r="H214" s="159" t="s">
        <v>1152</v>
      </c>
    </row>
    <row r="215" spans="1:8" s="160" customFormat="1" ht="20.5" hidden="1" x14ac:dyDescent="0.25">
      <c r="A215" s="165" t="s">
        <v>865</v>
      </c>
      <c r="B215" s="166"/>
      <c r="C215" s="167" t="s">
        <v>360</v>
      </c>
      <c r="D215" s="158"/>
      <c r="E215" s="158"/>
      <c r="F215" s="158">
        <v>176017</v>
      </c>
      <c r="G215" s="158"/>
      <c r="H215" s="159" t="s">
        <v>1153</v>
      </c>
    </row>
    <row r="216" spans="1:8" s="160" customFormat="1" ht="20.5" hidden="1" x14ac:dyDescent="0.25">
      <c r="A216" s="165" t="s">
        <v>866</v>
      </c>
      <c r="B216" s="166"/>
      <c r="C216" s="167" t="s">
        <v>361</v>
      </c>
      <c r="D216" s="158"/>
      <c r="E216" s="158"/>
      <c r="F216" s="158">
        <v>176017</v>
      </c>
      <c r="G216" s="158"/>
      <c r="H216" s="159" t="s">
        <v>1154</v>
      </c>
    </row>
    <row r="217" spans="1:8" x14ac:dyDescent="0.25">
      <c r="A217" s="153" t="s">
        <v>1126</v>
      </c>
      <c r="B217" s="164" t="s">
        <v>869</v>
      </c>
      <c r="C217" s="163"/>
      <c r="D217" s="155">
        <v>176015</v>
      </c>
      <c r="E217" s="155"/>
      <c r="F217" s="155"/>
      <c r="G217" s="155"/>
      <c r="H217" s="156"/>
    </row>
    <row r="218" spans="1:8" x14ac:dyDescent="0.25">
      <c r="A218" s="161" t="s">
        <v>867</v>
      </c>
      <c r="B218" s="162"/>
      <c r="C218" s="163" t="s">
        <v>868</v>
      </c>
      <c r="D218" s="155">
        <v>176015</v>
      </c>
      <c r="E218" s="155"/>
      <c r="F218" s="155"/>
      <c r="G218" s="155"/>
      <c r="H218" s="156"/>
    </row>
    <row r="219" spans="1:8" x14ac:dyDescent="0.25">
      <c r="A219" s="161" t="s">
        <v>870</v>
      </c>
      <c r="B219" s="162"/>
      <c r="C219" s="163" t="s">
        <v>364</v>
      </c>
      <c r="D219" s="155">
        <v>176015</v>
      </c>
      <c r="E219" s="155"/>
      <c r="F219" s="155"/>
      <c r="G219" s="155"/>
      <c r="H219" s="156"/>
    </row>
    <row r="220" spans="1:8" x14ac:dyDescent="0.25">
      <c r="A220" s="161" t="s">
        <v>871</v>
      </c>
      <c r="B220" s="162"/>
      <c r="C220" s="163" t="s">
        <v>365</v>
      </c>
      <c r="D220" s="155">
        <v>176015</v>
      </c>
      <c r="E220" s="155"/>
      <c r="F220" s="155"/>
      <c r="G220" s="155"/>
      <c r="H220" s="156"/>
    </row>
    <row r="221" spans="1:8" s="160" customFormat="1" ht="36" hidden="1" x14ac:dyDescent="0.25">
      <c r="A221" s="165" t="s">
        <v>872</v>
      </c>
      <c r="B221" s="166"/>
      <c r="C221" s="167" t="s">
        <v>366</v>
      </c>
      <c r="D221" s="158">
        <v>176015</v>
      </c>
      <c r="E221" s="158"/>
      <c r="F221" s="158"/>
      <c r="G221" s="158"/>
      <c r="H221" s="159" t="s">
        <v>1142</v>
      </c>
    </row>
    <row r="222" spans="1:8" x14ac:dyDescent="0.25">
      <c r="A222" s="161" t="s">
        <v>873</v>
      </c>
      <c r="B222" s="162"/>
      <c r="C222" s="163" t="s">
        <v>367</v>
      </c>
      <c r="D222" s="155">
        <v>176015</v>
      </c>
      <c r="E222" s="155"/>
      <c r="F222" s="155"/>
      <c r="G222" s="155"/>
      <c r="H222" s="156"/>
    </row>
    <row r="223" spans="1:8" s="160" customFormat="1" ht="20.5" hidden="1" x14ac:dyDescent="0.25">
      <c r="A223" s="165" t="s">
        <v>874</v>
      </c>
      <c r="B223" s="166"/>
      <c r="C223" s="167" t="s">
        <v>371</v>
      </c>
      <c r="D223" s="158">
        <v>176015</v>
      </c>
      <c r="E223" s="158"/>
      <c r="F223" s="158"/>
      <c r="G223" s="158"/>
      <c r="H223" s="159" t="s">
        <v>1155</v>
      </c>
    </row>
    <row r="224" spans="1:8" s="160" customFormat="1" ht="20.5" hidden="1" x14ac:dyDescent="0.25">
      <c r="A224" s="165" t="s">
        <v>875</v>
      </c>
      <c r="B224" s="166"/>
      <c r="C224" s="167" t="s">
        <v>372</v>
      </c>
      <c r="D224" s="158">
        <v>176015</v>
      </c>
      <c r="E224" s="158"/>
      <c r="F224" s="158"/>
      <c r="G224" s="158"/>
      <c r="H224" s="159" t="s">
        <v>1156</v>
      </c>
    </row>
    <row r="225" spans="1:8" s="160" customFormat="1" ht="20.5" hidden="1" x14ac:dyDescent="0.25">
      <c r="A225" s="165" t="s">
        <v>876</v>
      </c>
      <c r="B225" s="166"/>
      <c r="C225" s="167" t="s">
        <v>373</v>
      </c>
      <c r="D225" s="158">
        <v>176015</v>
      </c>
      <c r="E225" s="158"/>
      <c r="F225" s="158"/>
      <c r="G225" s="158"/>
      <c r="H225" s="159" t="s">
        <v>1157</v>
      </c>
    </row>
    <row r="226" spans="1:8" s="160" customFormat="1" ht="20.5" hidden="1" x14ac:dyDescent="0.25">
      <c r="A226" s="165" t="s">
        <v>877</v>
      </c>
      <c r="B226" s="166"/>
      <c r="C226" s="167" t="s">
        <v>374</v>
      </c>
      <c r="D226" s="158">
        <v>176015</v>
      </c>
      <c r="E226" s="158"/>
      <c r="F226" s="158"/>
      <c r="G226" s="158"/>
      <c r="H226" s="159" t="s">
        <v>1159</v>
      </c>
    </row>
    <row r="227" spans="1:8" s="160" customFormat="1" ht="20.5" hidden="1" x14ac:dyDescent="0.25">
      <c r="A227" s="165" t="s">
        <v>878</v>
      </c>
      <c r="B227" s="166"/>
      <c r="C227" s="167" t="s">
        <v>375</v>
      </c>
      <c r="D227" s="158">
        <v>176015</v>
      </c>
      <c r="E227" s="158"/>
      <c r="F227" s="158"/>
      <c r="G227" s="158"/>
      <c r="H227" s="159" t="s">
        <v>1160</v>
      </c>
    </row>
    <row r="228" spans="1:8" s="160" customFormat="1" ht="20.5" hidden="1" x14ac:dyDescent="0.25">
      <c r="A228" s="165" t="s">
        <v>879</v>
      </c>
      <c r="B228" s="166"/>
      <c r="C228" s="167" t="s">
        <v>376</v>
      </c>
      <c r="D228" s="158">
        <v>176015</v>
      </c>
      <c r="E228" s="158"/>
      <c r="F228" s="158"/>
      <c r="G228" s="158"/>
      <c r="H228" s="159" t="s">
        <v>1161</v>
      </c>
    </row>
    <row r="229" spans="1:8" s="160" customFormat="1" ht="20.5" hidden="1" x14ac:dyDescent="0.25">
      <c r="A229" s="165" t="s">
        <v>880</v>
      </c>
      <c r="B229" s="166"/>
      <c r="C229" s="167" t="s">
        <v>377</v>
      </c>
      <c r="D229" s="158">
        <v>176015</v>
      </c>
      <c r="E229" s="158"/>
      <c r="F229" s="158"/>
      <c r="G229" s="158"/>
      <c r="H229" s="159" t="s">
        <v>1163</v>
      </c>
    </row>
    <row r="230" spans="1:8" s="160" customFormat="1" ht="20.5" hidden="1" x14ac:dyDescent="0.25">
      <c r="A230" s="165" t="s">
        <v>881</v>
      </c>
      <c r="B230" s="166"/>
      <c r="C230" s="167" t="s">
        <v>378</v>
      </c>
      <c r="D230" s="158">
        <v>176015</v>
      </c>
      <c r="E230" s="158"/>
      <c r="F230" s="158"/>
      <c r="G230" s="158"/>
      <c r="H230" s="159" t="s">
        <v>1165</v>
      </c>
    </row>
    <row r="231" spans="1:8" s="160" customFormat="1" ht="20.5" hidden="1" x14ac:dyDescent="0.25">
      <c r="A231" s="165" t="s">
        <v>882</v>
      </c>
      <c r="B231" s="166"/>
      <c r="C231" s="167" t="s">
        <v>379</v>
      </c>
      <c r="D231" s="158">
        <v>176015</v>
      </c>
      <c r="E231" s="158"/>
      <c r="F231" s="158"/>
      <c r="G231" s="158"/>
      <c r="H231" s="159" t="s">
        <v>1166</v>
      </c>
    </row>
    <row r="232" spans="1:8" s="160" customFormat="1" ht="20.5" hidden="1" x14ac:dyDescent="0.25">
      <c r="A232" s="165" t="s">
        <v>883</v>
      </c>
      <c r="B232" s="166"/>
      <c r="C232" s="167" t="s">
        <v>380</v>
      </c>
      <c r="D232" s="158">
        <v>176015</v>
      </c>
      <c r="E232" s="158"/>
      <c r="F232" s="158"/>
      <c r="G232" s="158"/>
      <c r="H232" s="159" t="s">
        <v>1167</v>
      </c>
    </row>
    <row r="233" spans="1:8" s="160" customFormat="1" ht="20.5" hidden="1" x14ac:dyDescent="0.25">
      <c r="A233" s="165" t="s">
        <v>884</v>
      </c>
      <c r="B233" s="166"/>
      <c r="C233" s="167" t="s">
        <v>381</v>
      </c>
      <c r="D233" s="158">
        <v>176015</v>
      </c>
      <c r="E233" s="158"/>
      <c r="F233" s="158"/>
      <c r="G233" s="158"/>
      <c r="H233" s="159" t="s">
        <v>1168</v>
      </c>
    </row>
    <row r="234" spans="1:8" s="160" customFormat="1" ht="20.5" hidden="1" x14ac:dyDescent="0.25">
      <c r="A234" s="165" t="s">
        <v>885</v>
      </c>
      <c r="B234" s="166"/>
      <c r="C234" s="167" t="s">
        <v>382</v>
      </c>
      <c r="D234" s="158">
        <v>176015</v>
      </c>
      <c r="E234" s="158"/>
      <c r="F234" s="158"/>
      <c r="G234" s="158"/>
      <c r="H234" s="159" t="s">
        <v>1169</v>
      </c>
    </row>
    <row r="235" spans="1:8" s="160" customFormat="1" ht="20.5" hidden="1" x14ac:dyDescent="0.25">
      <c r="A235" s="165" t="s">
        <v>886</v>
      </c>
      <c r="B235" s="166"/>
      <c r="C235" s="167" t="s">
        <v>383</v>
      </c>
      <c r="D235" s="158">
        <v>176015</v>
      </c>
      <c r="E235" s="158"/>
      <c r="F235" s="158"/>
      <c r="G235" s="158"/>
      <c r="H235" s="159" t="s">
        <v>1170</v>
      </c>
    </row>
    <row r="236" spans="1:8" s="160" customFormat="1" ht="82.5" hidden="1" customHeight="1" x14ac:dyDescent="0.25">
      <c r="A236" s="165" t="s">
        <v>887</v>
      </c>
      <c r="B236" s="166"/>
      <c r="C236" s="167" t="s">
        <v>384</v>
      </c>
      <c r="D236" s="158">
        <v>176015</v>
      </c>
      <c r="E236" s="158"/>
      <c r="F236" s="158"/>
      <c r="G236" s="158"/>
      <c r="H236" s="159" t="s">
        <v>1171</v>
      </c>
    </row>
    <row r="237" spans="1:8" s="160" customFormat="1" ht="20.5" hidden="1" x14ac:dyDescent="0.25">
      <c r="A237" s="165" t="s">
        <v>888</v>
      </c>
      <c r="B237" s="166"/>
      <c r="C237" s="167" t="s">
        <v>385</v>
      </c>
      <c r="D237" s="158">
        <v>176015</v>
      </c>
      <c r="E237" s="158"/>
      <c r="F237" s="158"/>
      <c r="G237" s="158"/>
      <c r="H237" s="159" t="s">
        <v>1172</v>
      </c>
    </row>
    <row r="238" spans="1:8" s="160" customFormat="1" ht="20.5" hidden="1" x14ac:dyDescent="0.25">
      <c r="A238" s="165" t="s">
        <v>889</v>
      </c>
      <c r="B238" s="166"/>
      <c r="C238" s="167" t="s">
        <v>386</v>
      </c>
      <c r="D238" s="158">
        <v>176015</v>
      </c>
      <c r="E238" s="158"/>
      <c r="F238" s="158"/>
      <c r="G238" s="158"/>
      <c r="H238" s="159" t="s">
        <v>1173</v>
      </c>
    </row>
    <row r="239" spans="1:8" s="160" customFormat="1" ht="20.5" hidden="1" x14ac:dyDescent="0.25">
      <c r="A239" s="165" t="s">
        <v>890</v>
      </c>
      <c r="B239" s="166"/>
      <c r="C239" s="167" t="s">
        <v>387</v>
      </c>
      <c r="D239" s="158">
        <v>176015</v>
      </c>
      <c r="E239" s="158"/>
      <c r="F239" s="158"/>
      <c r="G239" s="158"/>
      <c r="H239" s="159" t="s">
        <v>1174</v>
      </c>
    </row>
    <row r="240" spans="1:8" s="160" customFormat="1" ht="20.5" hidden="1" x14ac:dyDescent="0.25">
      <c r="A240" s="165" t="s">
        <v>891</v>
      </c>
      <c r="B240" s="166"/>
      <c r="C240" s="167" t="s">
        <v>388</v>
      </c>
      <c r="D240" s="158">
        <v>176015</v>
      </c>
      <c r="E240" s="158"/>
      <c r="F240" s="158"/>
      <c r="G240" s="158"/>
      <c r="H240" s="159" t="s">
        <v>1175</v>
      </c>
    </row>
    <row r="241" spans="1:8" s="160" customFormat="1" ht="20.5" hidden="1" x14ac:dyDescent="0.25">
      <c r="A241" s="165" t="s">
        <v>892</v>
      </c>
      <c r="B241" s="166"/>
      <c r="C241" s="167" t="s">
        <v>389</v>
      </c>
      <c r="D241" s="158">
        <v>176015</v>
      </c>
      <c r="E241" s="158"/>
      <c r="F241" s="158"/>
      <c r="G241" s="158"/>
      <c r="H241" s="159" t="s">
        <v>1176</v>
      </c>
    </row>
    <row r="242" spans="1:8" s="160" customFormat="1" ht="20.5" hidden="1" x14ac:dyDescent="0.25">
      <c r="A242" s="165" t="s">
        <v>893</v>
      </c>
      <c r="B242" s="166"/>
      <c r="C242" s="167" t="s">
        <v>390</v>
      </c>
      <c r="D242" s="158">
        <v>176015</v>
      </c>
      <c r="E242" s="158"/>
      <c r="F242" s="158"/>
      <c r="G242" s="158"/>
      <c r="H242" s="159" t="s">
        <v>1177</v>
      </c>
    </row>
    <row r="243" spans="1:8" s="160" customFormat="1" ht="20.5" hidden="1" x14ac:dyDescent="0.25">
      <c r="A243" s="165" t="s">
        <v>894</v>
      </c>
      <c r="B243" s="166"/>
      <c r="C243" s="167" t="s">
        <v>391</v>
      </c>
      <c r="D243" s="158">
        <v>176015</v>
      </c>
      <c r="E243" s="158"/>
      <c r="F243" s="158"/>
      <c r="G243" s="158"/>
      <c r="H243" s="159" t="s">
        <v>1178</v>
      </c>
    </row>
    <row r="244" spans="1:8" s="160" customFormat="1" ht="20.5" hidden="1" x14ac:dyDescent="0.25">
      <c r="A244" s="165" t="s">
        <v>895</v>
      </c>
      <c r="B244" s="166"/>
      <c r="C244" s="167" t="s">
        <v>392</v>
      </c>
      <c r="D244" s="158">
        <v>176015</v>
      </c>
      <c r="E244" s="158"/>
      <c r="F244" s="158"/>
      <c r="G244" s="158"/>
      <c r="H244" s="159" t="s">
        <v>1179</v>
      </c>
    </row>
    <row r="245" spans="1:8" s="160" customFormat="1" ht="20.5" hidden="1" x14ac:dyDescent="0.25">
      <c r="A245" s="165" t="s">
        <v>896</v>
      </c>
      <c r="B245" s="166"/>
      <c r="C245" s="167" t="s">
        <v>393</v>
      </c>
      <c r="D245" s="158">
        <v>176015</v>
      </c>
      <c r="E245" s="158"/>
      <c r="F245" s="158"/>
      <c r="G245" s="158"/>
      <c r="H245" s="159" t="s">
        <v>1180</v>
      </c>
    </row>
    <row r="246" spans="1:8" s="160" customFormat="1" ht="20.5" hidden="1" x14ac:dyDescent="0.25">
      <c r="A246" s="165" t="s">
        <v>897</v>
      </c>
      <c r="B246" s="166"/>
      <c r="C246" s="167" t="s">
        <v>394</v>
      </c>
      <c r="D246" s="158">
        <v>176015</v>
      </c>
      <c r="E246" s="158"/>
      <c r="F246" s="158"/>
      <c r="G246" s="158"/>
      <c r="H246" s="159" t="s">
        <v>1181</v>
      </c>
    </row>
    <row r="247" spans="1:8" s="160" customFormat="1" ht="20.5" hidden="1" x14ac:dyDescent="0.25">
      <c r="A247" s="165" t="s">
        <v>898</v>
      </c>
      <c r="B247" s="166"/>
      <c r="C247" s="167" t="s">
        <v>395</v>
      </c>
      <c r="D247" s="158">
        <v>176015</v>
      </c>
      <c r="E247" s="158"/>
      <c r="F247" s="158"/>
      <c r="G247" s="158"/>
      <c r="H247" s="159" t="s">
        <v>1182</v>
      </c>
    </row>
    <row r="248" spans="1:8" s="160" customFormat="1" ht="20.5" hidden="1" x14ac:dyDescent="0.25">
      <c r="A248" s="165" t="s">
        <v>899</v>
      </c>
      <c r="B248" s="166"/>
      <c r="C248" s="167" t="s">
        <v>396</v>
      </c>
      <c r="D248" s="158">
        <v>176015</v>
      </c>
      <c r="E248" s="158"/>
      <c r="F248" s="158"/>
      <c r="G248" s="158"/>
      <c r="H248" s="159" t="s">
        <v>1183</v>
      </c>
    </row>
    <row r="249" spans="1:8" s="160" customFormat="1" ht="20.5" hidden="1" x14ac:dyDescent="0.25">
      <c r="A249" s="165" t="s">
        <v>900</v>
      </c>
      <c r="B249" s="166"/>
      <c r="C249" s="167" t="s">
        <v>397</v>
      </c>
      <c r="D249" s="158">
        <v>176015</v>
      </c>
      <c r="E249" s="158"/>
      <c r="F249" s="158"/>
      <c r="G249" s="158"/>
      <c r="H249" s="159" t="s">
        <v>1184</v>
      </c>
    </row>
    <row r="250" spans="1:8" s="160" customFormat="1" ht="20.5" hidden="1" x14ac:dyDescent="0.25">
      <c r="A250" s="165" t="s">
        <v>901</v>
      </c>
      <c r="B250" s="166"/>
      <c r="C250" s="167" t="s">
        <v>398</v>
      </c>
      <c r="D250" s="158">
        <v>176015</v>
      </c>
      <c r="E250" s="158"/>
      <c r="F250" s="158"/>
      <c r="G250" s="158"/>
      <c r="H250" s="159" t="s">
        <v>1185</v>
      </c>
    </row>
    <row r="251" spans="1:8" s="160" customFormat="1" ht="20.5" hidden="1" x14ac:dyDescent="0.25">
      <c r="A251" s="165" t="s">
        <v>902</v>
      </c>
      <c r="B251" s="166"/>
      <c r="C251" s="167" t="s">
        <v>399</v>
      </c>
      <c r="D251" s="158">
        <v>176015</v>
      </c>
      <c r="E251" s="158"/>
      <c r="F251" s="158"/>
      <c r="G251" s="158"/>
      <c r="H251" s="159" t="s">
        <v>1186</v>
      </c>
    </row>
    <row r="252" spans="1:8" s="160" customFormat="1" ht="20.5" hidden="1" x14ac:dyDescent="0.25">
      <c r="A252" s="165" t="s">
        <v>903</v>
      </c>
      <c r="B252" s="166"/>
      <c r="C252" s="167" t="s">
        <v>400</v>
      </c>
      <c r="D252" s="158">
        <v>176015</v>
      </c>
      <c r="E252" s="158"/>
      <c r="F252" s="158"/>
      <c r="G252" s="158"/>
      <c r="H252" s="159" t="s">
        <v>1187</v>
      </c>
    </row>
    <row r="253" spans="1:8" s="160" customFormat="1" ht="20.5" hidden="1" x14ac:dyDescent="0.25">
      <c r="A253" s="165" t="s">
        <v>904</v>
      </c>
      <c r="B253" s="166"/>
      <c r="C253" s="167" t="s">
        <v>401</v>
      </c>
      <c r="D253" s="158">
        <v>176015</v>
      </c>
      <c r="E253" s="158"/>
      <c r="F253" s="158"/>
      <c r="G253" s="158"/>
      <c r="H253" s="159" t="s">
        <v>1188</v>
      </c>
    </row>
    <row r="254" spans="1:8" s="160" customFormat="1" ht="20.5" hidden="1" x14ac:dyDescent="0.25">
      <c r="A254" s="165" t="s">
        <v>905</v>
      </c>
      <c r="B254" s="166"/>
      <c r="C254" s="167" t="s">
        <v>402</v>
      </c>
      <c r="D254" s="158">
        <v>176015</v>
      </c>
      <c r="E254" s="158"/>
      <c r="F254" s="158"/>
      <c r="G254" s="158"/>
      <c r="H254" s="159" t="s">
        <v>1189</v>
      </c>
    </row>
    <row r="255" spans="1:8" s="160" customFormat="1" ht="20.5" hidden="1" x14ac:dyDescent="0.25">
      <c r="A255" s="165" t="s">
        <v>906</v>
      </c>
      <c r="B255" s="166"/>
      <c r="C255" s="167" t="s">
        <v>403</v>
      </c>
      <c r="D255" s="158">
        <v>176015</v>
      </c>
      <c r="E255" s="158"/>
      <c r="F255" s="158"/>
      <c r="G255" s="158"/>
      <c r="H255" s="159" t="s">
        <v>1190</v>
      </c>
    </row>
    <row r="256" spans="1:8" s="160" customFormat="1" ht="20.5" hidden="1" x14ac:dyDescent="0.25">
      <c r="A256" s="165" t="s">
        <v>907</v>
      </c>
      <c r="B256" s="166"/>
      <c r="C256" s="167" t="s">
        <v>404</v>
      </c>
      <c r="D256" s="158">
        <v>176015</v>
      </c>
      <c r="E256" s="158"/>
      <c r="F256" s="158"/>
      <c r="G256" s="158"/>
      <c r="H256" s="159" t="s">
        <v>1191</v>
      </c>
    </row>
    <row r="257" spans="1:8" s="160" customFormat="1" ht="20.5" hidden="1" x14ac:dyDescent="0.25">
      <c r="A257" s="165" t="s">
        <v>908</v>
      </c>
      <c r="B257" s="166"/>
      <c r="C257" s="167" t="s">
        <v>405</v>
      </c>
      <c r="D257" s="158">
        <v>176015</v>
      </c>
      <c r="E257" s="158"/>
      <c r="F257" s="158"/>
      <c r="G257" s="158"/>
      <c r="H257" s="159" t="s">
        <v>1192</v>
      </c>
    </row>
    <row r="258" spans="1:8" s="160" customFormat="1" ht="20.5" hidden="1" x14ac:dyDescent="0.25">
      <c r="A258" s="165" t="s">
        <v>909</v>
      </c>
      <c r="B258" s="166"/>
      <c r="C258" s="167" t="s">
        <v>406</v>
      </c>
      <c r="D258" s="158">
        <v>176015</v>
      </c>
      <c r="E258" s="158"/>
      <c r="F258" s="158"/>
      <c r="G258" s="158"/>
      <c r="H258" s="159" t="s">
        <v>1193</v>
      </c>
    </row>
    <row r="259" spans="1:8" s="160" customFormat="1" ht="20.5" hidden="1" x14ac:dyDescent="0.25">
      <c r="A259" s="165" t="s">
        <v>910</v>
      </c>
      <c r="B259" s="166"/>
      <c r="C259" s="167" t="s">
        <v>407</v>
      </c>
      <c r="D259" s="158">
        <v>176015</v>
      </c>
      <c r="E259" s="158"/>
      <c r="F259" s="158"/>
      <c r="G259" s="158"/>
      <c r="H259" s="159" t="s">
        <v>1194</v>
      </c>
    </row>
    <row r="260" spans="1:8" s="160" customFormat="1" ht="20.5" hidden="1" x14ac:dyDescent="0.25">
      <c r="A260" s="165" t="s">
        <v>911</v>
      </c>
      <c r="B260" s="166"/>
      <c r="C260" s="167" t="s">
        <v>408</v>
      </c>
      <c r="D260" s="158">
        <v>176015</v>
      </c>
      <c r="E260" s="158"/>
      <c r="F260" s="158"/>
      <c r="G260" s="158"/>
      <c r="H260" s="159" t="s">
        <v>1195</v>
      </c>
    </row>
    <row r="261" spans="1:8" s="160" customFormat="1" ht="20.5" hidden="1" x14ac:dyDescent="0.25">
      <c r="A261" s="165" t="s">
        <v>912</v>
      </c>
      <c r="B261" s="166"/>
      <c r="C261" s="167" t="s">
        <v>409</v>
      </c>
      <c r="D261" s="158">
        <v>176015</v>
      </c>
      <c r="E261" s="158"/>
      <c r="F261" s="158"/>
      <c r="G261" s="158"/>
      <c r="H261" s="159" t="s">
        <v>1196</v>
      </c>
    </row>
    <row r="262" spans="1:8" s="160" customFormat="1" ht="20.5" hidden="1" x14ac:dyDescent="0.25">
      <c r="A262" s="165" t="s">
        <v>913</v>
      </c>
      <c r="B262" s="166"/>
      <c r="C262" s="167" t="s">
        <v>410</v>
      </c>
      <c r="D262" s="158">
        <v>176015</v>
      </c>
      <c r="E262" s="158"/>
      <c r="F262" s="158"/>
      <c r="G262" s="158"/>
      <c r="H262" s="159" t="s">
        <v>1197</v>
      </c>
    </row>
    <row r="263" spans="1:8" s="160" customFormat="1" ht="20.5" hidden="1" x14ac:dyDescent="0.25">
      <c r="A263" s="165" t="s">
        <v>914</v>
      </c>
      <c r="B263" s="166"/>
      <c r="C263" s="167" t="s">
        <v>411</v>
      </c>
      <c r="D263" s="158">
        <v>176015</v>
      </c>
      <c r="E263" s="158"/>
      <c r="F263" s="158"/>
      <c r="G263" s="158"/>
      <c r="H263" s="159" t="s">
        <v>1198</v>
      </c>
    </row>
    <row r="264" spans="1:8" s="160" customFormat="1" ht="20.5" hidden="1" x14ac:dyDescent="0.25">
      <c r="A264" s="165" t="s">
        <v>915</v>
      </c>
      <c r="B264" s="166"/>
      <c r="C264" s="167" t="s">
        <v>412</v>
      </c>
      <c r="D264" s="158">
        <v>176015</v>
      </c>
      <c r="E264" s="158"/>
      <c r="F264" s="158"/>
      <c r="G264" s="158"/>
      <c r="H264" s="159" t="s">
        <v>1199</v>
      </c>
    </row>
    <row r="265" spans="1:8" s="160" customFormat="1" ht="20.5" hidden="1" x14ac:dyDescent="0.25">
      <c r="A265" s="165" t="s">
        <v>916</v>
      </c>
      <c r="B265" s="166"/>
      <c r="C265" s="167" t="s">
        <v>413</v>
      </c>
      <c r="D265" s="158">
        <v>176015</v>
      </c>
      <c r="E265" s="158"/>
      <c r="F265" s="158"/>
      <c r="G265" s="158"/>
      <c r="H265" s="159" t="s">
        <v>1200</v>
      </c>
    </row>
    <row r="266" spans="1:8" s="160" customFormat="1" ht="20.5" hidden="1" x14ac:dyDescent="0.25">
      <c r="A266" s="165" t="s">
        <v>917</v>
      </c>
      <c r="B266" s="166"/>
      <c r="C266" s="167" t="s">
        <v>414</v>
      </c>
      <c r="D266" s="158">
        <v>176015</v>
      </c>
      <c r="E266" s="158"/>
      <c r="F266" s="158"/>
      <c r="G266" s="158"/>
      <c r="H266" s="159" t="s">
        <v>1201</v>
      </c>
    </row>
    <row r="267" spans="1:8" s="160" customFormat="1" ht="20.5" hidden="1" x14ac:dyDescent="0.25">
      <c r="A267" s="165" t="s">
        <v>918</v>
      </c>
      <c r="B267" s="166"/>
      <c r="C267" s="167" t="s">
        <v>416</v>
      </c>
      <c r="D267" s="158">
        <v>176015</v>
      </c>
      <c r="E267" s="158"/>
      <c r="F267" s="158"/>
      <c r="G267" s="158"/>
      <c r="H267" s="159" t="s">
        <v>1202</v>
      </c>
    </row>
    <row r="268" spans="1:8" s="160" customFormat="1" ht="20.5" hidden="1" x14ac:dyDescent="0.25">
      <c r="A268" s="165" t="s">
        <v>919</v>
      </c>
      <c r="B268" s="166"/>
      <c r="C268" s="167" t="s">
        <v>417</v>
      </c>
      <c r="D268" s="158">
        <v>176015</v>
      </c>
      <c r="E268" s="158"/>
      <c r="F268" s="158"/>
      <c r="G268" s="158"/>
      <c r="H268" s="159" t="s">
        <v>1203</v>
      </c>
    </row>
    <row r="269" spans="1:8" s="160" customFormat="1" ht="20.5" hidden="1" x14ac:dyDescent="0.25">
      <c r="A269" s="165" t="s">
        <v>920</v>
      </c>
      <c r="B269" s="166"/>
      <c r="C269" s="167" t="s">
        <v>418</v>
      </c>
      <c r="D269" s="158">
        <v>176015</v>
      </c>
      <c r="E269" s="158"/>
      <c r="F269" s="158"/>
      <c r="G269" s="158"/>
      <c r="H269" s="159" t="s">
        <v>1204</v>
      </c>
    </row>
    <row r="270" spans="1:8" s="160" customFormat="1" ht="20.5" hidden="1" x14ac:dyDescent="0.25">
      <c r="A270" s="165" t="s">
        <v>921</v>
      </c>
      <c r="B270" s="166"/>
      <c r="C270" s="167" t="s">
        <v>419</v>
      </c>
      <c r="D270" s="158">
        <v>176015</v>
      </c>
      <c r="E270" s="158"/>
      <c r="F270" s="158"/>
      <c r="G270" s="158"/>
      <c r="H270" s="159" t="s">
        <v>1205</v>
      </c>
    </row>
    <row r="271" spans="1:8" s="160" customFormat="1" ht="20.5" hidden="1" x14ac:dyDescent="0.25">
      <c r="A271" s="165" t="s">
        <v>922</v>
      </c>
      <c r="B271" s="166"/>
      <c r="C271" s="167" t="s">
        <v>420</v>
      </c>
      <c r="D271" s="158">
        <v>176015</v>
      </c>
      <c r="E271" s="158"/>
      <c r="F271" s="158"/>
      <c r="G271" s="158"/>
      <c r="H271" s="159" t="s">
        <v>1206</v>
      </c>
    </row>
    <row r="272" spans="1:8" s="160" customFormat="1" ht="20.5" hidden="1" x14ac:dyDescent="0.25">
      <c r="A272" s="165" t="s">
        <v>923</v>
      </c>
      <c r="B272" s="166"/>
      <c r="C272" s="167" t="s">
        <v>421</v>
      </c>
      <c r="D272" s="158">
        <v>176015</v>
      </c>
      <c r="E272" s="158"/>
      <c r="F272" s="158"/>
      <c r="G272" s="158"/>
      <c r="H272" s="159" t="s">
        <v>1207</v>
      </c>
    </row>
    <row r="273" spans="1:8" s="160" customFormat="1" ht="20.5" hidden="1" x14ac:dyDescent="0.25">
      <c r="A273" s="165" t="s">
        <v>924</v>
      </c>
      <c r="B273" s="166"/>
      <c r="C273" s="167" t="s">
        <v>422</v>
      </c>
      <c r="D273" s="158">
        <v>176015</v>
      </c>
      <c r="E273" s="158"/>
      <c r="F273" s="158"/>
      <c r="G273" s="158"/>
      <c r="H273" s="159" t="s">
        <v>1208</v>
      </c>
    </row>
    <row r="274" spans="1:8" s="160" customFormat="1" ht="20.5" hidden="1" x14ac:dyDescent="0.25">
      <c r="A274" s="165" t="s">
        <v>925</v>
      </c>
      <c r="B274" s="166"/>
      <c r="C274" s="167" t="s">
        <v>423</v>
      </c>
      <c r="D274" s="158">
        <v>176015</v>
      </c>
      <c r="E274" s="158"/>
      <c r="F274" s="158"/>
      <c r="G274" s="158"/>
      <c r="H274" s="159" t="s">
        <v>1209</v>
      </c>
    </row>
    <row r="275" spans="1:8" s="160" customFormat="1" ht="20.5" hidden="1" x14ac:dyDescent="0.25">
      <c r="A275" s="165" t="s">
        <v>926</v>
      </c>
      <c r="B275" s="166"/>
      <c r="C275" s="167" t="s">
        <v>424</v>
      </c>
      <c r="D275" s="158">
        <v>176015</v>
      </c>
      <c r="E275" s="158"/>
      <c r="F275" s="158"/>
      <c r="G275" s="158"/>
      <c r="H275" s="159" t="s">
        <v>1210</v>
      </c>
    </row>
    <row r="276" spans="1:8" s="160" customFormat="1" ht="20.5" hidden="1" x14ac:dyDescent="0.25">
      <c r="A276" s="165" t="s">
        <v>927</v>
      </c>
      <c r="B276" s="166"/>
      <c r="C276" s="167" t="s">
        <v>425</v>
      </c>
      <c r="D276" s="158">
        <v>176015</v>
      </c>
      <c r="E276" s="158"/>
      <c r="F276" s="158"/>
      <c r="G276" s="158"/>
      <c r="H276" s="159" t="s">
        <v>1211</v>
      </c>
    </row>
    <row r="277" spans="1:8" s="160" customFormat="1" ht="20.5" hidden="1" x14ac:dyDescent="0.25">
      <c r="A277" s="165" t="s">
        <v>928</v>
      </c>
      <c r="B277" s="166"/>
      <c r="C277" s="167" t="s">
        <v>426</v>
      </c>
      <c r="D277" s="158">
        <v>176015</v>
      </c>
      <c r="E277" s="158"/>
      <c r="F277" s="158"/>
      <c r="G277" s="158"/>
      <c r="H277" s="159" t="s">
        <v>1212</v>
      </c>
    </row>
    <row r="278" spans="1:8" s="160" customFormat="1" ht="20.5" hidden="1" x14ac:dyDescent="0.25">
      <c r="A278" s="165" t="s">
        <v>929</v>
      </c>
      <c r="B278" s="166"/>
      <c r="C278" s="167" t="s">
        <v>427</v>
      </c>
      <c r="D278" s="158">
        <v>176015</v>
      </c>
      <c r="E278" s="158"/>
      <c r="F278" s="158"/>
      <c r="G278" s="158"/>
      <c r="H278" s="159" t="s">
        <v>1213</v>
      </c>
    </row>
    <row r="279" spans="1:8" s="160" customFormat="1" ht="20.5" hidden="1" x14ac:dyDescent="0.25">
      <c r="A279" s="165" t="s">
        <v>930</v>
      </c>
      <c r="B279" s="166"/>
      <c r="C279" s="167" t="s">
        <v>428</v>
      </c>
      <c r="D279" s="158">
        <v>176015</v>
      </c>
      <c r="E279" s="158"/>
      <c r="F279" s="158"/>
      <c r="G279" s="158"/>
      <c r="H279" s="159" t="s">
        <v>1214</v>
      </c>
    </row>
    <row r="280" spans="1:8" s="160" customFormat="1" ht="20.5" hidden="1" x14ac:dyDescent="0.25">
      <c r="A280" s="165" t="s">
        <v>931</v>
      </c>
      <c r="B280" s="166"/>
      <c r="C280" s="167" t="s">
        <v>429</v>
      </c>
      <c r="D280" s="158">
        <v>176015</v>
      </c>
      <c r="E280" s="158"/>
      <c r="F280" s="158"/>
      <c r="G280" s="158"/>
      <c r="H280" s="159" t="s">
        <v>1215</v>
      </c>
    </row>
    <row r="281" spans="1:8" s="160" customFormat="1" ht="20.5" hidden="1" x14ac:dyDescent="0.25">
      <c r="A281" s="165" t="s">
        <v>932</v>
      </c>
      <c r="B281" s="166"/>
      <c r="C281" s="167" t="s">
        <v>430</v>
      </c>
      <c r="D281" s="158">
        <v>176015</v>
      </c>
      <c r="E281" s="158"/>
      <c r="F281" s="158"/>
      <c r="G281" s="158"/>
      <c r="H281" s="159" t="s">
        <v>1216</v>
      </c>
    </row>
    <row r="282" spans="1:8" s="160" customFormat="1" ht="54" hidden="1" x14ac:dyDescent="0.25">
      <c r="A282" s="165" t="s">
        <v>1217</v>
      </c>
      <c r="B282" s="166"/>
      <c r="C282" s="167" t="s">
        <v>431</v>
      </c>
      <c r="D282" s="158">
        <v>176015</v>
      </c>
      <c r="E282" s="158"/>
      <c r="F282" s="158"/>
      <c r="G282" s="158"/>
      <c r="H282" s="159" t="s">
        <v>1218</v>
      </c>
    </row>
    <row r="283" spans="1:8" s="160" customFormat="1" ht="20.5" hidden="1" x14ac:dyDescent="0.25">
      <c r="A283" s="165" t="s">
        <v>933</v>
      </c>
      <c r="B283" s="166"/>
      <c r="C283" s="167" t="s">
        <v>432</v>
      </c>
      <c r="D283" s="158">
        <v>176015</v>
      </c>
      <c r="E283" s="158"/>
      <c r="F283" s="158"/>
      <c r="G283" s="158"/>
      <c r="H283" s="159" t="s">
        <v>1219</v>
      </c>
    </row>
    <row r="284" spans="1:8" s="160" customFormat="1" ht="20.5" hidden="1" x14ac:dyDescent="0.25">
      <c r="A284" s="165" t="s">
        <v>934</v>
      </c>
      <c r="B284" s="166"/>
      <c r="C284" s="167" t="s">
        <v>433</v>
      </c>
      <c r="D284" s="158">
        <v>176015</v>
      </c>
      <c r="E284" s="158"/>
      <c r="F284" s="158"/>
      <c r="G284" s="158"/>
      <c r="H284" s="159" t="s">
        <v>1220</v>
      </c>
    </row>
    <row r="285" spans="1:8" s="160" customFormat="1" ht="20.5" hidden="1" x14ac:dyDescent="0.25">
      <c r="A285" s="165" t="s">
        <v>935</v>
      </c>
      <c r="B285" s="166"/>
      <c r="C285" s="167" t="s">
        <v>434</v>
      </c>
      <c r="D285" s="158">
        <v>176015</v>
      </c>
      <c r="E285" s="158"/>
      <c r="F285" s="158"/>
      <c r="G285" s="158"/>
      <c r="H285" s="159" t="s">
        <v>1221</v>
      </c>
    </row>
    <row r="286" spans="1:8" s="160" customFormat="1" ht="20.5" hidden="1" x14ac:dyDescent="0.25">
      <c r="A286" s="165" t="s">
        <v>936</v>
      </c>
      <c r="B286" s="166"/>
      <c r="C286" s="167" t="s">
        <v>773</v>
      </c>
      <c r="D286" s="158">
        <v>176015</v>
      </c>
      <c r="E286" s="158"/>
      <c r="F286" s="158"/>
      <c r="G286" s="158"/>
      <c r="H286" s="159" t="s">
        <v>1222</v>
      </c>
    </row>
    <row r="287" spans="1:8" x14ac:dyDescent="0.25">
      <c r="A287" s="161" t="s">
        <v>937</v>
      </c>
      <c r="B287" s="162"/>
      <c r="C287" s="163" t="s">
        <v>435</v>
      </c>
      <c r="D287" s="155"/>
      <c r="E287" s="155"/>
      <c r="F287" s="155">
        <v>176017</v>
      </c>
      <c r="G287" s="155"/>
      <c r="H287" s="156"/>
    </row>
    <row r="288" spans="1:8" x14ac:dyDescent="0.25">
      <c r="A288" s="161" t="s">
        <v>938</v>
      </c>
      <c r="B288" s="162"/>
      <c r="C288" s="163" t="s">
        <v>939</v>
      </c>
      <c r="D288" s="155"/>
      <c r="E288" s="155"/>
      <c r="F288" s="155">
        <v>176017</v>
      </c>
      <c r="G288" s="155"/>
      <c r="H288" s="156"/>
    </row>
    <row r="289" spans="1:8" s="160" customFormat="1" ht="20.5" hidden="1" x14ac:dyDescent="0.25">
      <c r="A289" s="165" t="s">
        <v>940</v>
      </c>
      <c r="B289" s="166"/>
      <c r="C289" s="167" t="s">
        <v>437</v>
      </c>
      <c r="D289" s="158">
        <v>176015</v>
      </c>
      <c r="E289" s="158"/>
      <c r="F289" s="158"/>
      <c r="G289" s="158"/>
      <c r="H289" s="159" t="s">
        <v>1223</v>
      </c>
    </row>
    <row r="290" spans="1:8" s="160" customFormat="1" ht="20.5" hidden="1" x14ac:dyDescent="0.25">
      <c r="A290" s="165" t="s">
        <v>941</v>
      </c>
      <c r="B290" s="166"/>
      <c r="C290" s="167" t="s">
        <v>438</v>
      </c>
      <c r="D290" s="158">
        <v>176015</v>
      </c>
      <c r="E290" s="158"/>
      <c r="F290" s="158"/>
      <c r="G290" s="158"/>
      <c r="H290" s="159" t="s">
        <v>1224</v>
      </c>
    </row>
    <row r="291" spans="1:8" s="160" customFormat="1" ht="20.5" hidden="1" x14ac:dyDescent="0.25">
      <c r="A291" s="165" t="s">
        <v>942</v>
      </c>
      <c r="B291" s="166"/>
      <c r="C291" s="167" t="s">
        <v>439</v>
      </c>
      <c r="D291" s="158">
        <v>176015</v>
      </c>
      <c r="E291" s="158"/>
      <c r="F291" s="158"/>
      <c r="G291" s="158"/>
      <c r="H291" s="159" t="s">
        <v>1225</v>
      </c>
    </row>
    <row r="292" spans="1:8" s="160" customFormat="1" ht="20.5" hidden="1" x14ac:dyDescent="0.25">
      <c r="A292" s="165" t="s">
        <v>943</v>
      </c>
      <c r="B292" s="166"/>
      <c r="C292" s="167" t="s">
        <v>440</v>
      </c>
      <c r="D292" s="158">
        <v>176015</v>
      </c>
      <c r="E292" s="158"/>
      <c r="F292" s="158"/>
      <c r="G292" s="158"/>
      <c r="H292" s="159" t="s">
        <v>1226</v>
      </c>
    </row>
    <row r="293" spans="1:8" s="160" customFormat="1" ht="20.5" hidden="1" x14ac:dyDescent="0.25">
      <c r="A293" s="165" t="s">
        <v>944</v>
      </c>
      <c r="B293" s="166"/>
      <c r="C293" s="167" t="s">
        <v>945</v>
      </c>
      <c r="D293" s="158"/>
      <c r="E293" s="158"/>
      <c r="F293" s="158">
        <v>176017</v>
      </c>
      <c r="G293" s="158"/>
      <c r="H293" s="159" t="s">
        <v>1139</v>
      </c>
    </row>
    <row r="294" spans="1:8" x14ac:dyDescent="0.25">
      <c r="A294" s="161" t="s">
        <v>946</v>
      </c>
      <c r="B294" s="162"/>
      <c r="C294" s="163" t="s">
        <v>442</v>
      </c>
      <c r="D294" s="155"/>
      <c r="E294" s="155"/>
      <c r="F294" s="155">
        <v>176017</v>
      </c>
      <c r="G294" s="155"/>
      <c r="H294" s="156"/>
    </row>
    <row r="295" spans="1:8" x14ac:dyDescent="0.25">
      <c r="A295" s="161" t="s">
        <v>947</v>
      </c>
      <c r="B295" s="162"/>
      <c r="C295" s="163" t="s">
        <v>443</v>
      </c>
      <c r="D295" s="155"/>
      <c r="E295" s="155"/>
      <c r="F295" s="155">
        <v>176017</v>
      </c>
      <c r="G295" s="155"/>
      <c r="H295" s="156"/>
    </row>
    <row r="296" spans="1:8" x14ac:dyDescent="0.25">
      <c r="A296" s="161" t="s">
        <v>948</v>
      </c>
      <c r="B296" s="162"/>
      <c r="C296" s="163" t="s">
        <v>444</v>
      </c>
      <c r="D296" s="155"/>
      <c r="E296" s="155"/>
      <c r="F296" s="155">
        <v>176017</v>
      </c>
      <c r="G296" s="155"/>
      <c r="H296" s="156"/>
    </row>
    <row r="297" spans="1:8" s="160" customFormat="1" ht="20.5" hidden="1" x14ac:dyDescent="0.25">
      <c r="A297" s="165" t="s">
        <v>791</v>
      </c>
      <c r="B297" s="166"/>
      <c r="C297" s="167" t="s">
        <v>445</v>
      </c>
      <c r="D297" s="158">
        <v>176015</v>
      </c>
      <c r="E297" s="158"/>
      <c r="F297" s="158"/>
      <c r="G297" s="158"/>
      <c r="H297" s="159" t="s">
        <v>1227</v>
      </c>
    </row>
    <row r="298" spans="1:8" s="160" customFormat="1" ht="20.5" hidden="1" x14ac:dyDescent="0.25">
      <c r="A298" s="165" t="s">
        <v>793</v>
      </c>
      <c r="B298" s="166"/>
      <c r="C298" s="167" t="s">
        <v>446</v>
      </c>
      <c r="D298" s="158">
        <v>176015</v>
      </c>
      <c r="E298" s="158"/>
      <c r="F298" s="158"/>
      <c r="G298" s="158"/>
      <c r="H298" s="159" t="s">
        <v>1228</v>
      </c>
    </row>
    <row r="299" spans="1:8" s="160" customFormat="1" ht="20.5" hidden="1" x14ac:dyDescent="0.25">
      <c r="A299" s="165" t="s">
        <v>790</v>
      </c>
      <c r="B299" s="166"/>
      <c r="C299" s="167" t="s">
        <v>447</v>
      </c>
      <c r="D299" s="158">
        <v>176015</v>
      </c>
      <c r="E299" s="158"/>
      <c r="F299" s="158"/>
      <c r="G299" s="158"/>
      <c r="H299" s="159" t="s">
        <v>1229</v>
      </c>
    </row>
    <row r="300" spans="1:8" s="160" customFormat="1" ht="20.5" hidden="1" x14ac:dyDescent="0.25">
      <c r="A300" s="165" t="s">
        <v>789</v>
      </c>
      <c r="B300" s="166"/>
      <c r="C300" s="167" t="s">
        <v>448</v>
      </c>
      <c r="D300" s="158">
        <v>176015</v>
      </c>
      <c r="E300" s="158"/>
      <c r="F300" s="158"/>
      <c r="G300" s="158"/>
      <c r="H300" s="159" t="s">
        <v>1230</v>
      </c>
    </row>
    <row r="301" spans="1:8" s="160" customFormat="1" ht="20.5" hidden="1" x14ac:dyDescent="0.25">
      <c r="A301" s="165" t="s">
        <v>787</v>
      </c>
      <c r="B301" s="166"/>
      <c r="C301" s="167" t="s">
        <v>449</v>
      </c>
      <c r="D301" s="158">
        <v>176015</v>
      </c>
      <c r="E301" s="158"/>
      <c r="F301" s="158"/>
      <c r="G301" s="158"/>
      <c r="H301" s="159" t="s">
        <v>1231</v>
      </c>
    </row>
    <row r="302" spans="1:8" s="160" customFormat="1" ht="20.5" hidden="1" x14ac:dyDescent="0.25">
      <c r="A302" s="165" t="s">
        <v>788</v>
      </c>
      <c r="B302" s="166"/>
      <c r="C302" s="167" t="s">
        <v>450</v>
      </c>
      <c r="D302" s="158">
        <v>176015</v>
      </c>
      <c r="E302" s="158"/>
      <c r="F302" s="158"/>
      <c r="G302" s="158"/>
      <c r="H302" s="159" t="s">
        <v>1232</v>
      </c>
    </row>
    <row r="303" spans="1:8" s="160" customFormat="1" ht="20.5" hidden="1" x14ac:dyDescent="0.25">
      <c r="A303" s="165" t="s">
        <v>792</v>
      </c>
      <c r="B303" s="166"/>
      <c r="C303" s="167" t="s">
        <v>451</v>
      </c>
      <c r="D303" s="158">
        <v>176015</v>
      </c>
      <c r="E303" s="158"/>
      <c r="F303" s="158"/>
      <c r="G303" s="158"/>
      <c r="H303" s="159" t="s">
        <v>1233</v>
      </c>
    </row>
    <row r="304" spans="1:8" s="160" customFormat="1" ht="20.5" hidden="1" x14ac:dyDescent="0.25">
      <c r="A304" s="165" t="s">
        <v>949</v>
      </c>
      <c r="B304" s="166"/>
      <c r="C304" s="167" t="s">
        <v>452</v>
      </c>
      <c r="D304" s="158">
        <v>176015</v>
      </c>
      <c r="E304" s="158"/>
      <c r="F304" s="158"/>
      <c r="G304" s="158"/>
      <c r="H304" s="159" t="s">
        <v>1234</v>
      </c>
    </row>
    <row r="305" spans="1:8" s="160" customFormat="1" ht="20.5" hidden="1" x14ac:dyDescent="0.25">
      <c r="A305" s="165" t="s">
        <v>950</v>
      </c>
      <c r="B305" s="166"/>
      <c r="C305" s="167" t="s">
        <v>677</v>
      </c>
      <c r="D305" s="158"/>
      <c r="E305" s="158"/>
      <c r="F305" s="158"/>
      <c r="G305" s="158">
        <v>176012</v>
      </c>
      <c r="H305" s="159" t="s">
        <v>1235</v>
      </c>
    </row>
    <row r="306" spans="1:8" s="160" customFormat="1" ht="20.5" hidden="1" x14ac:dyDescent="0.25">
      <c r="A306" s="165" t="s">
        <v>951</v>
      </c>
      <c r="B306" s="166"/>
      <c r="C306" s="167" t="s">
        <v>753</v>
      </c>
      <c r="D306" s="158">
        <v>176015</v>
      </c>
      <c r="E306" s="158"/>
      <c r="F306" s="158"/>
      <c r="G306" s="158"/>
      <c r="H306" s="159" t="s">
        <v>1236</v>
      </c>
    </row>
    <row r="307" spans="1:8" s="160" customFormat="1" ht="20.5" hidden="1" x14ac:dyDescent="0.25">
      <c r="A307" s="165" t="s">
        <v>1237</v>
      </c>
      <c r="B307" s="166"/>
      <c r="C307" s="167" t="s">
        <v>369</v>
      </c>
      <c r="D307" s="158">
        <v>176015</v>
      </c>
      <c r="E307" s="158"/>
      <c r="F307" s="158"/>
      <c r="G307" s="158"/>
      <c r="H307" s="159" t="s">
        <v>1238</v>
      </c>
    </row>
    <row r="308" spans="1:8" s="160" customFormat="1" ht="20.5" hidden="1" x14ac:dyDescent="0.25">
      <c r="A308" s="165" t="s">
        <v>952</v>
      </c>
      <c r="B308" s="166"/>
      <c r="C308" s="167" t="s">
        <v>368</v>
      </c>
      <c r="D308" s="158">
        <v>176015</v>
      </c>
      <c r="E308" s="158"/>
      <c r="F308" s="158"/>
      <c r="G308" s="158"/>
      <c r="H308" s="159" t="s">
        <v>1239</v>
      </c>
    </row>
    <row r="309" spans="1:8" s="160" customFormat="1" ht="20.5" hidden="1" x14ac:dyDescent="0.25">
      <c r="A309" s="165" t="s">
        <v>953</v>
      </c>
      <c r="B309" s="166"/>
      <c r="C309" s="167" t="s">
        <v>370</v>
      </c>
      <c r="D309" s="158">
        <v>176015</v>
      </c>
      <c r="E309" s="158"/>
      <c r="F309" s="158"/>
      <c r="G309" s="158"/>
      <c r="H309" s="159" t="s">
        <v>1240</v>
      </c>
    </row>
    <row r="310" spans="1:8" s="160" customFormat="1" ht="20.5" hidden="1" x14ac:dyDescent="0.25">
      <c r="A310" s="165" t="s">
        <v>954</v>
      </c>
      <c r="B310" s="166"/>
      <c r="C310" s="167" t="s">
        <v>730</v>
      </c>
      <c r="D310" s="158">
        <v>176015</v>
      </c>
      <c r="E310" s="158"/>
      <c r="F310" s="158"/>
      <c r="G310" s="158"/>
      <c r="H310" s="159" t="s">
        <v>1241</v>
      </c>
    </row>
    <row r="311" spans="1:8" s="160" customFormat="1" ht="20.5" hidden="1" x14ac:dyDescent="0.25">
      <c r="A311" s="165" t="s">
        <v>955</v>
      </c>
      <c r="B311" s="166"/>
      <c r="C311" s="167" t="s">
        <v>956</v>
      </c>
      <c r="D311" s="158">
        <v>176015</v>
      </c>
      <c r="E311" s="158"/>
      <c r="F311" s="158"/>
      <c r="G311" s="158"/>
      <c r="H311" s="159" t="s">
        <v>1242</v>
      </c>
    </row>
    <row r="312" spans="1:8" s="160" customFormat="1" ht="20.5" hidden="1" x14ac:dyDescent="0.25">
      <c r="A312" s="165" t="s">
        <v>957</v>
      </c>
      <c r="B312" s="166"/>
      <c r="C312" s="167" t="s">
        <v>376</v>
      </c>
      <c r="D312" s="158">
        <v>176015</v>
      </c>
      <c r="E312" s="158"/>
      <c r="F312" s="158"/>
      <c r="G312" s="158"/>
      <c r="H312" s="159" t="s">
        <v>1162</v>
      </c>
    </row>
    <row r="313" spans="1:8" s="160" customFormat="1" ht="20.5" hidden="1" x14ac:dyDescent="0.25">
      <c r="A313" s="165" t="s">
        <v>958</v>
      </c>
      <c r="B313" s="166"/>
      <c r="C313" s="167" t="s">
        <v>377</v>
      </c>
      <c r="D313" s="158">
        <v>176015</v>
      </c>
      <c r="E313" s="158"/>
      <c r="F313" s="158"/>
      <c r="G313" s="158"/>
      <c r="H313" s="159" t="s">
        <v>1164</v>
      </c>
    </row>
    <row r="314" spans="1:8" s="160" customFormat="1" ht="20.5" hidden="1" x14ac:dyDescent="0.25">
      <c r="A314" s="165" t="s">
        <v>959</v>
      </c>
      <c r="B314" s="166"/>
      <c r="C314" s="167" t="s">
        <v>373</v>
      </c>
      <c r="D314" s="158">
        <v>176015</v>
      </c>
      <c r="E314" s="158"/>
      <c r="F314" s="158"/>
      <c r="G314" s="158"/>
      <c r="H314" s="159" t="s">
        <v>1158</v>
      </c>
    </row>
    <row r="315" spans="1:8" x14ac:dyDescent="0.25">
      <c r="A315" s="161" t="s">
        <v>960</v>
      </c>
      <c r="B315" s="162"/>
      <c r="C315" s="163" t="s">
        <v>763</v>
      </c>
      <c r="D315" s="155"/>
      <c r="E315" s="155"/>
      <c r="F315" s="155">
        <v>176017</v>
      </c>
      <c r="G315" s="155"/>
      <c r="H315" s="156" t="s">
        <v>1132</v>
      </c>
    </row>
    <row r="316" spans="1:8" x14ac:dyDescent="0.25">
      <c r="A316" s="161" t="s">
        <v>1308</v>
      </c>
      <c r="B316" s="170"/>
      <c r="C316" s="163" t="s">
        <v>1309</v>
      </c>
      <c r="D316" s="155">
        <v>176015</v>
      </c>
      <c r="E316" s="155"/>
      <c r="F316" s="155"/>
      <c r="G316" s="155"/>
      <c r="H316" s="156"/>
    </row>
    <row r="317" spans="1:8" x14ac:dyDescent="0.25">
      <c r="A317" s="153" t="s">
        <v>453</v>
      </c>
      <c r="B317" s="164" t="s">
        <v>961</v>
      </c>
      <c r="C317" s="163"/>
      <c r="D317" s="155">
        <v>176015</v>
      </c>
      <c r="E317" s="155"/>
      <c r="F317" s="155"/>
      <c r="G317" s="155"/>
      <c r="H317" s="156"/>
    </row>
    <row r="318" spans="1:8" x14ac:dyDescent="0.25">
      <c r="A318" s="161" t="s">
        <v>455</v>
      </c>
      <c r="B318" s="162"/>
      <c r="C318" s="163" t="s">
        <v>456</v>
      </c>
      <c r="D318" s="155">
        <v>176015</v>
      </c>
      <c r="E318" s="155"/>
      <c r="F318" s="155"/>
      <c r="G318" s="155"/>
      <c r="H318" s="156"/>
    </row>
    <row r="319" spans="1:8" x14ac:dyDescent="0.25">
      <c r="A319" s="161" t="s">
        <v>457</v>
      </c>
      <c r="B319" s="162"/>
      <c r="C319" s="163" t="s">
        <v>458</v>
      </c>
      <c r="D319" s="155">
        <v>176015</v>
      </c>
      <c r="E319" s="155"/>
      <c r="F319" s="155"/>
      <c r="G319" s="155"/>
      <c r="H319" s="156"/>
    </row>
    <row r="320" spans="1:8" x14ac:dyDescent="0.25">
      <c r="A320" s="161" t="s">
        <v>459</v>
      </c>
      <c r="B320" s="162"/>
      <c r="C320" s="163" t="s">
        <v>460</v>
      </c>
      <c r="D320" s="155">
        <v>176015</v>
      </c>
      <c r="E320" s="155"/>
      <c r="F320" s="155"/>
      <c r="G320" s="155"/>
      <c r="H320" s="156"/>
    </row>
    <row r="321" spans="1:8" x14ac:dyDescent="0.25">
      <c r="A321" s="161" t="s">
        <v>461</v>
      </c>
      <c r="B321" s="162"/>
      <c r="C321" s="163" t="s">
        <v>1298</v>
      </c>
      <c r="D321" s="155">
        <v>176015</v>
      </c>
      <c r="E321" s="155"/>
      <c r="F321" s="155"/>
      <c r="G321" s="155"/>
      <c r="H321" s="156"/>
    </row>
    <row r="322" spans="1:8" x14ac:dyDescent="0.25">
      <c r="A322" s="161" t="s">
        <v>463</v>
      </c>
      <c r="B322" s="162"/>
      <c r="C322" s="163" t="s">
        <v>464</v>
      </c>
      <c r="D322" s="155">
        <v>176015</v>
      </c>
      <c r="E322" s="155"/>
      <c r="F322" s="155"/>
      <c r="G322" s="155"/>
      <c r="H322" s="156"/>
    </row>
    <row r="323" spans="1:8" x14ac:dyDescent="0.25">
      <c r="A323" s="161" t="s">
        <v>465</v>
      </c>
      <c r="B323" s="162"/>
      <c r="C323" s="163" t="s">
        <v>466</v>
      </c>
      <c r="D323" s="155">
        <v>176015</v>
      </c>
      <c r="E323" s="155"/>
      <c r="F323" s="155"/>
      <c r="G323" s="155"/>
      <c r="H323" s="156"/>
    </row>
    <row r="324" spans="1:8" x14ac:dyDescent="0.25">
      <c r="A324" s="161" t="s">
        <v>467</v>
      </c>
      <c r="B324" s="162"/>
      <c r="C324" s="163" t="s">
        <v>468</v>
      </c>
      <c r="D324" s="155">
        <v>176015</v>
      </c>
      <c r="E324" s="155"/>
      <c r="F324" s="155"/>
      <c r="G324" s="155"/>
      <c r="H324" s="156"/>
    </row>
    <row r="325" spans="1:8" x14ac:dyDescent="0.25">
      <c r="A325" s="161" t="s">
        <v>469</v>
      </c>
      <c r="B325" s="162"/>
      <c r="C325" s="163" t="s">
        <v>470</v>
      </c>
      <c r="D325" s="155">
        <v>176015</v>
      </c>
      <c r="E325" s="155"/>
      <c r="F325" s="155"/>
      <c r="G325" s="155"/>
      <c r="H325" s="156"/>
    </row>
    <row r="326" spans="1:8" x14ac:dyDescent="0.25">
      <c r="A326" s="161" t="s">
        <v>471</v>
      </c>
      <c r="B326" s="162"/>
      <c r="C326" s="163" t="s">
        <v>472</v>
      </c>
      <c r="D326" s="155">
        <v>176015</v>
      </c>
      <c r="E326" s="155"/>
      <c r="F326" s="155"/>
      <c r="G326" s="155"/>
      <c r="H326" s="156"/>
    </row>
    <row r="327" spans="1:8" x14ac:dyDescent="0.25">
      <c r="A327" s="161" t="s">
        <v>473</v>
      </c>
      <c r="B327" s="162"/>
      <c r="C327" s="163" t="s">
        <v>766</v>
      </c>
      <c r="D327" s="155"/>
      <c r="E327" s="155"/>
      <c r="F327" s="155">
        <v>176017</v>
      </c>
      <c r="G327" s="155"/>
      <c r="H327" s="156"/>
    </row>
    <row r="328" spans="1:8" x14ac:dyDescent="0.25">
      <c r="A328" s="161" t="s">
        <v>475</v>
      </c>
      <c r="B328" s="162"/>
      <c r="C328" s="163" t="s">
        <v>767</v>
      </c>
      <c r="D328" s="155"/>
      <c r="E328" s="155"/>
      <c r="F328" s="155">
        <v>176017</v>
      </c>
      <c r="G328" s="155"/>
      <c r="H328" s="156"/>
    </row>
    <row r="329" spans="1:8" x14ac:dyDescent="0.25">
      <c r="A329" s="161" t="s">
        <v>962</v>
      </c>
      <c r="B329" s="162"/>
      <c r="C329" s="163" t="s">
        <v>477</v>
      </c>
      <c r="D329" s="155"/>
      <c r="E329" s="155"/>
      <c r="F329" s="155">
        <v>176017</v>
      </c>
      <c r="G329" s="155"/>
      <c r="H329" s="156"/>
    </row>
    <row r="330" spans="1:8" x14ac:dyDescent="0.25">
      <c r="A330" s="161" t="s">
        <v>963</v>
      </c>
      <c r="B330" s="162"/>
      <c r="C330" s="163" t="s">
        <v>478</v>
      </c>
      <c r="D330" s="155"/>
      <c r="E330" s="155"/>
      <c r="F330" s="155">
        <v>176017</v>
      </c>
      <c r="G330" s="155"/>
      <c r="H330" s="156"/>
    </row>
    <row r="331" spans="1:8" x14ac:dyDescent="0.25">
      <c r="A331" s="161" t="s">
        <v>964</v>
      </c>
      <c r="B331" s="162"/>
      <c r="C331" s="163" t="s">
        <v>479</v>
      </c>
      <c r="D331" s="155"/>
      <c r="E331" s="155"/>
      <c r="F331" s="155">
        <v>176017</v>
      </c>
      <c r="G331" s="155"/>
      <c r="H331" s="156"/>
    </row>
    <row r="332" spans="1:8" x14ac:dyDescent="0.25">
      <c r="A332" s="161" t="s">
        <v>965</v>
      </c>
      <c r="B332" s="162"/>
      <c r="C332" s="163" t="s">
        <v>1304</v>
      </c>
      <c r="D332" s="155"/>
      <c r="E332" s="155"/>
      <c r="F332" s="155">
        <v>176017</v>
      </c>
      <c r="G332" s="155"/>
      <c r="H332" s="156"/>
    </row>
    <row r="333" spans="1:8" x14ac:dyDescent="0.25">
      <c r="A333" s="161" t="s">
        <v>966</v>
      </c>
      <c r="B333" s="162"/>
      <c r="C333" s="163" t="s">
        <v>967</v>
      </c>
      <c r="D333" s="155"/>
      <c r="E333" s="155"/>
      <c r="F333" s="155">
        <v>176017</v>
      </c>
      <c r="G333" s="155"/>
      <c r="H333" s="156" t="s">
        <v>1136</v>
      </c>
    </row>
    <row r="334" spans="1:8" x14ac:dyDescent="0.25">
      <c r="A334" s="153" t="s">
        <v>480</v>
      </c>
      <c r="B334" s="164" t="s">
        <v>968</v>
      </c>
      <c r="C334" s="163"/>
      <c r="D334" s="155">
        <v>176015</v>
      </c>
      <c r="E334" s="155"/>
      <c r="F334" s="155"/>
      <c r="G334" s="155"/>
      <c r="H334" s="156"/>
    </row>
    <row r="335" spans="1:8" x14ac:dyDescent="0.25">
      <c r="A335" s="161" t="s">
        <v>482</v>
      </c>
      <c r="B335" s="162"/>
      <c r="C335" s="163" t="s">
        <v>483</v>
      </c>
      <c r="D335" s="155">
        <v>176015</v>
      </c>
      <c r="E335" s="155"/>
      <c r="F335" s="155"/>
      <c r="G335" s="155"/>
      <c r="H335" s="156"/>
    </row>
    <row r="336" spans="1:8" x14ac:dyDescent="0.25">
      <c r="A336" s="161" t="s">
        <v>484</v>
      </c>
      <c r="B336" s="162"/>
      <c r="C336" s="163" t="s">
        <v>485</v>
      </c>
      <c r="D336" s="155">
        <v>176015</v>
      </c>
      <c r="E336" s="155"/>
      <c r="F336" s="155"/>
      <c r="G336" s="155"/>
      <c r="H336" s="156"/>
    </row>
    <row r="337" spans="1:8" x14ac:dyDescent="0.25">
      <c r="A337" s="161" t="s">
        <v>486</v>
      </c>
      <c r="B337" s="162"/>
      <c r="C337" s="163" t="s">
        <v>487</v>
      </c>
      <c r="D337" s="155">
        <v>176015</v>
      </c>
      <c r="E337" s="155"/>
      <c r="F337" s="155"/>
      <c r="G337" s="155"/>
      <c r="H337" s="156"/>
    </row>
    <row r="338" spans="1:8" x14ac:dyDescent="0.25">
      <c r="A338" s="161" t="s">
        <v>488</v>
      </c>
      <c r="B338" s="162"/>
      <c r="C338" s="163" t="s">
        <v>489</v>
      </c>
      <c r="D338" s="155">
        <v>176015</v>
      </c>
      <c r="E338" s="155"/>
      <c r="F338" s="155"/>
      <c r="G338" s="155"/>
      <c r="H338" s="156"/>
    </row>
    <row r="339" spans="1:8" x14ac:dyDescent="0.25">
      <c r="A339" s="161" t="s">
        <v>490</v>
      </c>
      <c r="B339" s="162"/>
      <c r="C339" s="163" t="s">
        <v>491</v>
      </c>
      <c r="D339" s="155">
        <v>176015</v>
      </c>
      <c r="E339" s="155"/>
      <c r="F339" s="155"/>
      <c r="G339" s="155"/>
      <c r="H339" s="156"/>
    </row>
    <row r="340" spans="1:8" x14ac:dyDescent="0.25">
      <c r="A340" s="161" t="s">
        <v>492</v>
      </c>
      <c r="B340" s="162"/>
      <c r="C340" s="163" t="s">
        <v>493</v>
      </c>
      <c r="D340" s="155">
        <v>176015</v>
      </c>
      <c r="E340" s="155"/>
      <c r="F340" s="155"/>
      <c r="G340" s="155"/>
      <c r="H340" s="156"/>
    </row>
    <row r="341" spans="1:8" x14ac:dyDescent="0.25">
      <c r="A341" s="161" t="s">
        <v>494</v>
      </c>
      <c r="B341" s="162"/>
      <c r="C341" s="163" t="s">
        <v>969</v>
      </c>
      <c r="D341" s="155">
        <v>176015</v>
      </c>
      <c r="E341" s="155"/>
      <c r="F341" s="155"/>
      <c r="G341" s="155"/>
      <c r="H341" s="156"/>
    </row>
    <row r="342" spans="1:8" s="160" customFormat="1" ht="36" hidden="1" x14ac:dyDescent="0.25">
      <c r="A342" s="165" t="s">
        <v>496</v>
      </c>
      <c r="B342" s="166"/>
      <c r="C342" s="167" t="s">
        <v>497</v>
      </c>
      <c r="D342" s="158">
        <v>176015</v>
      </c>
      <c r="E342" s="158"/>
      <c r="F342" s="158"/>
      <c r="G342" s="158"/>
      <c r="H342" s="159" t="s">
        <v>1243</v>
      </c>
    </row>
    <row r="343" spans="1:8" s="160" customFormat="1" ht="108" hidden="1" x14ac:dyDescent="0.25">
      <c r="A343" s="165" t="s">
        <v>786</v>
      </c>
      <c r="B343" s="166"/>
      <c r="C343" s="167" t="s">
        <v>780</v>
      </c>
      <c r="D343" s="158">
        <v>176015</v>
      </c>
      <c r="E343" s="158"/>
      <c r="F343" s="158"/>
      <c r="G343" s="158"/>
      <c r="H343" s="159" t="s">
        <v>1244</v>
      </c>
    </row>
    <row r="344" spans="1:8" s="160" customFormat="1" ht="36" hidden="1" x14ac:dyDescent="0.25">
      <c r="A344" s="165" t="s">
        <v>970</v>
      </c>
      <c r="B344" s="166"/>
      <c r="C344" s="167" t="s">
        <v>785</v>
      </c>
      <c r="D344" s="158">
        <v>176015</v>
      </c>
      <c r="E344" s="158"/>
      <c r="F344" s="158"/>
      <c r="G344" s="158"/>
      <c r="H344" s="159" t="s">
        <v>1245</v>
      </c>
    </row>
    <row r="345" spans="1:8" ht="75" customHeight="1" x14ac:dyDescent="0.25">
      <c r="A345" s="153" t="s">
        <v>1124</v>
      </c>
      <c r="B345" s="164" t="s">
        <v>816</v>
      </c>
      <c r="C345" s="163"/>
      <c r="D345" s="155">
        <v>176015</v>
      </c>
      <c r="E345" s="155"/>
      <c r="F345" s="155"/>
      <c r="G345" s="155"/>
      <c r="H345" s="156" t="s">
        <v>815</v>
      </c>
    </row>
    <row r="346" spans="1:8" x14ac:dyDescent="0.25">
      <c r="A346" s="161" t="s">
        <v>971</v>
      </c>
      <c r="B346" s="162"/>
      <c r="C346" s="163" t="s">
        <v>812</v>
      </c>
      <c r="D346" s="155">
        <v>176015</v>
      </c>
      <c r="E346" s="155"/>
      <c r="F346" s="155"/>
      <c r="G346" s="155"/>
      <c r="H346" s="156" t="s">
        <v>1246</v>
      </c>
    </row>
    <row r="347" spans="1:8" x14ac:dyDescent="0.25">
      <c r="A347" s="161" t="s">
        <v>972</v>
      </c>
      <c r="B347" s="162"/>
      <c r="C347" s="163" t="s">
        <v>347</v>
      </c>
      <c r="D347" s="155">
        <v>176015</v>
      </c>
      <c r="E347" s="155"/>
      <c r="F347" s="155"/>
      <c r="G347" s="155"/>
      <c r="H347" s="156"/>
    </row>
    <row r="348" spans="1:8" ht="69" x14ac:dyDescent="0.25">
      <c r="A348" s="161" t="s">
        <v>973</v>
      </c>
      <c r="B348" s="162"/>
      <c r="C348" s="163" t="s">
        <v>808</v>
      </c>
      <c r="D348" s="155">
        <v>176015</v>
      </c>
      <c r="E348" s="155"/>
      <c r="F348" s="155"/>
      <c r="G348" s="155"/>
      <c r="H348" s="156" t="s">
        <v>1247</v>
      </c>
    </row>
    <row r="349" spans="1:8" x14ac:dyDescent="0.25">
      <c r="A349" s="161" t="s">
        <v>974</v>
      </c>
      <c r="B349" s="162"/>
      <c r="C349" s="163" t="s">
        <v>349</v>
      </c>
      <c r="D349" s="155">
        <v>176015</v>
      </c>
      <c r="E349" s="155"/>
      <c r="F349" s="155"/>
      <c r="G349" s="155"/>
      <c r="H349" s="156"/>
    </row>
    <row r="350" spans="1:8" x14ac:dyDescent="0.25">
      <c r="A350" s="161" t="s">
        <v>975</v>
      </c>
      <c r="B350" s="162"/>
      <c r="C350" s="163" t="s">
        <v>374</v>
      </c>
      <c r="D350" s="155">
        <v>176015</v>
      </c>
      <c r="E350" s="155"/>
      <c r="F350" s="155"/>
      <c r="G350" s="155"/>
      <c r="H350" s="156"/>
    </row>
    <row r="351" spans="1:8" x14ac:dyDescent="0.25">
      <c r="A351" s="161" t="s">
        <v>976</v>
      </c>
      <c r="B351" s="162"/>
      <c r="C351" s="163" t="s">
        <v>378</v>
      </c>
      <c r="D351" s="155">
        <v>176015</v>
      </c>
      <c r="E351" s="155"/>
      <c r="F351" s="155"/>
      <c r="G351" s="155"/>
      <c r="H351" s="156"/>
    </row>
    <row r="352" spans="1:8" x14ac:dyDescent="0.25">
      <c r="A352" s="161" t="s">
        <v>977</v>
      </c>
      <c r="B352" s="162"/>
      <c r="C352" s="163" t="s">
        <v>371</v>
      </c>
      <c r="D352" s="155">
        <v>176015</v>
      </c>
      <c r="E352" s="155"/>
      <c r="F352" s="155"/>
      <c r="G352" s="155"/>
      <c r="H352" s="156"/>
    </row>
    <row r="353" spans="1:8" x14ac:dyDescent="0.25">
      <c r="A353" s="161" t="s">
        <v>978</v>
      </c>
      <c r="B353" s="162"/>
      <c r="C353" s="163" t="s">
        <v>379</v>
      </c>
      <c r="D353" s="155">
        <v>176015</v>
      </c>
      <c r="E353" s="155"/>
      <c r="F353" s="155"/>
      <c r="G353" s="155"/>
      <c r="H353" s="156"/>
    </row>
    <row r="354" spans="1:8" x14ac:dyDescent="0.25">
      <c r="A354" s="161" t="s">
        <v>979</v>
      </c>
      <c r="B354" s="162"/>
      <c r="C354" s="163" t="s">
        <v>372</v>
      </c>
      <c r="D354" s="155">
        <v>176015</v>
      </c>
      <c r="E354" s="155"/>
      <c r="F354" s="155"/>
      <c r="G354" s="155"/>
      <c r="H354" s="156"/>
    </row>
    <row r="355" spans="1:8" x14ac:dyDescent="0.25">
      <c r="A355" s="161" t="s">
        <v>980</v>
      </c>
      <c r="B355" s="162"/>
      <c r="C355" s="163" t="s">
        <v>773</v>
      </c>
      <c r="D355" s="155">
        <v>176015</v>
      </c>
      <c r="E355" s="155"/>
      <c r="F355" s="155"/>
      <c r="G355" s="155"/>
      <c r="H355" s="156"/>
    </row>
    <row r="356" spans="1:8" x14ac:dyDescent="0.25">
      <c r="A356" s="161" t="s">
        <v>981</v>
      </c>
      <c r="B356" s="162"/>
      <c r="C356" s="163" t="s">
        <v>432</v>
      </c>
      <c r="D356" s="155">
        <v>176015</v>
      </c>
      <c r="E356" s="155"/>
      <c r="F356" s="155"/>
      <c r="G356" s="155"/>
      <c r="H356" s="156"/>
    </row>
    <row r="357" spans="1:8" x14ac:dyDescent="0.25">
      <c r="A357" s="161" t="s">
        <v>982</v>
      </c>
      <c r="B357" s="162"/>
      <c r="C357" s="163" t="s">
        <v>433</v>
      </c>
      <c r="D357" s="155">
        <v>176015</v>
      </c>
      <c r="E357" s="155"/>
      <c r="F357" s="155"/>
      <c r="G357" s="155"/>
      <c r="H357" s="156"/>
    </row>
    <row r="358" spans="1:8" x14ac:dyDescent="0.25">
      <c r="A358" s="161" t="s">
        <v>983</v>
      </c>
      <c r="B358" s="162"/>
      <c r="C358" s="163" t="s">
        <v>434</v>
      </c>
      <c r="D358" s="155">
        <v>176015</v>
      </c>
      <c r="E358" s="155"/>
      <c r="F358" s="155"/>
      <c r="G358" s="155"/>
      <c r="H358" s="156"/>
    </row>
    <row r="359" spans="1:8" x14ac:dyDescent="0.25">
      <c r="A359" s="161" t="s">
        <v>984</v>
      </c>
      <c r="B359" s="162"/>
      <c r="C359" s="163" t="s">
        <v>753</v>
      </c>
      <c r="D359" s="155">
        <v>176015</v>
      </c>
      <c r="E359" s="155"/>
      <c r="F359" s="155"/>
      <c r="G359" s="155"/>
      <c r="H359" s="156"/>
    </row>
    <row r="360" spans="1:8" x14ac:dyDescent="0.25">
      <c r="A360" s="161" t="s">
        <v>985</v>
      </c>
      <c r="B360" s="162"/>
      <c r="C360" s="163" t="s">
        <v>388</v>
      </c>
      <c r="D360" s="155">
        <v>176015</v>
      </c>
      <c r="E360" s="155"/>
      <c r="F360" s="155"/>
      <c r="G360" s="155"/>
      <c r="H360" s="156"/>
    </row>
    <row r="361" spans="1:8" x14ac:dyDescent="0.25">
      <c r="A361" s="161" t="s">
        <v>986</v>
      </c>
      <c r="B361" s="162"/>
      <c r="C361" s="163" t="s">
        <v>389</v>
      </c>
      <c r="D361" s="155">
        <v>176015</v>
      </c>
      <c r="E361" s="155"/>
      <c r="F361" s="155"/>
      <c r="G361" s="155"/>
      <c r="H361" s="156"/>
    </row>
    <row r="362" spans="1:8" x14ac:dyDescent="0.25">
      <c r="A362" s="161" t="s">
        <v>987</v>
      </c>
      <c r="B362" s="162"/>
      <c r="C362" s="163" t="s">
        <v>411</v>
      </c>
      <c r="D362" s="155">
        <v>176015</v>
      </c>
      <c r="E362" s="155"/>
      <c r="F362" s="155"/>
      <c r="G362" s="155"/>
      <c r="H362" s="156"/>
    </row>
    <row r="363" spans="1:8" x14ac:dyDescent="0.25">
      <c r="A363" s="161" t="s">
        <v>988</v>
      </c>
      <c r="B363" s="162"/>
      <c r="C363" s="163" t="s">
        <v>421</v>
      </c>
      <c r="D363" s="155">
        <v>176015</v>
      </c>
      <c r="E363" s="155"/>
      <c r="F363" s="155"/>
      <c r="G363" s="155"/>
      <c r="H363" s="156"/>
    </row>
    <row r="364" spans="1:8" x14ac:dyDescent="0.25">
      <c r="A364" s="161" t="s">
        <v>989</v>
      </c>
      <c r="B364" s="162"/>
      <c r="C364" s="163" t="s">
        <v>385</v>
      </c>
      <c r="D364" s="155">
        <v>176015</v>
      </c>
      <c r="E364" s="155"/>
      <c r="F364" s="155"/>
      <c r="G364" s="155"/>
      <c r="H364" s="156"/>
    </row>
    <row r="365" spans="1:8" x14ac:dyDescent="0.25">
      <c r="A365" s="161" t="s">
        <v>990</v>
      </c>
      <c r="B365" s="162"/>
      <c r="C365" s="163" t="s">
        <v>395</v>
      </c>
      <c r="D365" s="155">
        <v>176015</v>
      </c>
      <c r="E365" s="155"/>
      <c r="F365" s="155"/>
      <c r="G365" s="155"/>
      <c r="H365" s="156"/>
    </row>
    <row r="366" spans="1:8" x14ac:dyDescent="0.25">
      <c r="A366" s="161" t="s">
        <v>991</v>
      </c>
      <c r="B366" s="162"/>
      <c r="C366" s="163" t="s">
        <v>400</v>
      </c>
      <c r="D366" s="155">
        <v>176015</v>
      </c>
      <c r="E366" s="155"/>
      <c r="F366" s="155"/>
      <c r="G366" s="155"/>
      <c r="H366" s="156"/>
    </row>
    <row r="367" spans="1:8" x14ac:dyDescent="0.25">
      <c r="A367" s="161" t="s">
        <v>992</v>
      </c>
      <c r="B367" s="162"/>
      <c r="C367" s="163" t="s">
        <v>403</v>
      </c>
      <c r="D367" s="155">
        <v>176015</v>
      </c>
      <c r="E367" s="155"/>
      <c r="F367" s="155"/>
      <c r="G367" s="155"/>
      <c r="H367" s="156"/>
    </row>
    <row r="368" spans="1:8" x14ac:dyDescent="0.25">
      <c r="A368" s="161" t="s">
        <v>993</v>
      </c>
      <c r="B368" s="162"/>
      <c r="C368" s="163" t="s">
        <v>405</v>
      </c>
      <c r="D368" s="155">
        <v>176015</v>
      </c>
      <c r="E368" s="155"/>
      <c r="F368" s="155"/>
      <c r="G368" s="155"/>
      <c r="H368" s="156"/>
    </row>
    <row r="369" spans="1:8" x14ac:dyDescent="0.25">
      <c r="A369" s="161" t="s">
        <v>994</v>
      </c>
      <c r="B369" s="162"/>
      <c r="C369" s="163" t="s">
        <v>410</v>
      </c>
      <c r="D369" s="155">
        <v>176015</v>
      </c>
      <c r="E369" s="155"/>
      <c r="F369" s="155"/>
      <c r="G369" s="155"/>
      <c r="H369" s="156"/>
    </row>
    <row r="370" spans="1:8" x14ac:dyDescent="0.25">
      <c r="A370" s="161" t="s">
        <v>995</v>
      </c>
      <c r="B370" s="162"/>
      <c r="C370" s="163" t="s">
        <v>413</v>
      </c>
      <c r="D370" s="155">
        <v>176015</v>
      </c>
      <c r="E370" s="155"/>
      <c r="F370" s="155"/>
      <c r="G370" s="155"/>
      <c r="H370" s="156"/>
    </row>
    <row r="371" spans="1:8" x14ac:dyDescent="0.25">
      <c r="A371" s="161" t="s">
        <v>996</v>
      </c>
      <c r="B371" s="162"/>
      <c r="C371" s="163" t="s">
        <v>420</v>
      </c>
      <c r="D371" s="155">
        <v>176015</v>
      </c>
      <c r="E371" s="155"/>
      <c r="F371" s="155"/>
      <c r="G371" s="155"/>
      <c r="H371" s="156"/>
    </row>
    <row r="372" spans="1:8" x14ac:dyDescent="0.25">
      <c r="A372" s="161" t="s">
        <v>997</v>
      </c>
      <c r="B372" s="162"/>
      <c r="C372" s="163" t="s">
        <v>393</v>
      </c>
      <c r="D372" s="155">
        <v>176015</v>
      </c>
      <c r="E372" s="155"/>
      <c r="F372" s="155"/>
      <c r="G372" s="155"/>
      <c r="H372" s="156"/>
    </row>
    <row r="373" spans="1:8" x14ac:dyDescent="0.25">
      <c r="A373" s="161" t="s">
        <v>998</v>
      </c>
      <c r="B373" s="162"/>
      <c r="C373" s="163" t="s">
        <v>397</v>
      </c>
      <c r="D373" s="155">
        <v>176015</v>
      </c>
      <c r="E373" s="155"/>
      <c r="F373" s="155"/>
      <c r="G373" s="155"/>
      <c r="H373" s="156"/>
    </row>
    <row r="374" spans="1:8" x14ac:dyDescent="0.25">
      <c r="A374" s="161" t="s">
        <v>999</v>
      </c>
      <c r="B374" s="162"/>
      <c r="C374" s="163" t="s">
        <v>418</v>
      </c>
      <c r="D374" s="155">
        <v>176015</v>
      </c>
      <c r="E374" s="155"/>
      <c r="F374" s="155"/>
      <c r="G374" s="155"/>
      <c r="H374" s="156"/>
    </row>
    <row r="375" spans="1:8" x14ac:dyDescent="0.25">
      <c r="A375" s="161" t="s">
        <v>1000</v>
      </c>
      <c r="B375" s="162"/>
      <c r="C375" s="163" t="s">
        <v>422</v>
      </c>
      <c r="D375" s="155">
        <v>176015</v>
      </c>
      <c r="E375" s="155"/>
      <c r="F375" s="155"/>
      <c r="G375" s="155"/>
      <c r="H375" s="156"/>
    </row>
    <row r="376" spans="1:8" x14ac:dyDescent="0.25">
      <c r="A376" s="161" t="s">
        <v>1001</v>
      </c>
      <c r="B376" s="162"/>
      <c r="C376" s="163" t="s">
        <v>407</v>
      </c>
      <c r="D376" s="155">
        <v>176015</v>
      </c>
      <c r="E376" s="155"/>
      <c r="F376" s="155"/>
      <c r="G376" s="155"/>
      <c r="H376" s="156"/>
    </row>
    <row r="377" spans="1:8" x14ac:dyDescent="0.25">
      <c r="A377" s="161" t="s">
        <v>1002</v>
      </c>
      <c r="B377" s="162"/>
      <c r="C377" s="163" t="s">
        <v>390</v>
      </c>
      <c r="D377" s="155">
        <v>176015</v>
      </c>
      <c r="E377" s="155"/>
      <c r="F377" s="155"/>
      <c r="G377" s="155"/>
      <c r="H377" s="156"/>
    </row>
    <row r="378" spans="1:8" x14ac:dyDescent="0.25">
      <c r="A378" s="161" t="s">
        <v>1003</v>
      </c>
      <c r="B378" s="162"/>
      <c r="C378" s="163" t="s">
        <v>399</v>
      </c>
      <c r="D378" s="155">
        <v>176015</v>
      </c>
      <c r="E378" s="155"/>
      <c r="F378" s="155"/>
      <c r="G378" s="155"/>
      <c r="H378" s="156"/>
    </row>
    <row r="379" spans="1:8" x14ac:dyDescent="0.25">
      <c r="A379" s="161" t="s">
        <v>1004</v>
      </c>
      <c r="B379" s="162"/>
      <c r="C379" s="163" t="s">
        <v>1299</v>
      </c>
      <c r="D379" s="155">
        <v>176015</v>
      </c>
      <c r="E379" s="155"/>
      <c r="F379" s="155"/>
      <c r="G379" s="155"/>
      <c r="H379" s="156"/>
    </row>
    <row r="380" spans="1:8" x14ac:dyDescent="0.25">
      <c r="A380" s="161" t="s">
        <v>1005</v>
      </c>
      <c r="B380" s="162"/>
      <c r="C380" s="163" t="s">
        <v>409</v>
      </c>
      <c r="D380" s="155">
        <v>176015</v>
      </c>
      <c r="E380" s="155"/>
      <c r="F380" s="155"/>
      <c r="G380" s="155"/>
      <c r="H380" s="156"/>
    </row>
    <row r="381" spans="1:8" x14ac:dyDescent="0.25">
      <c r="A381" s="161" t="s">
        <v>1006</v>
      </c>
      <c r="B381" s="162"/>
      <c r="C381" s="163" t="s">
        <v>383</v>
      </c>
      <c r="D381" s="155">
        <v>176015</v>
      </c>
      <c r="E381" s="155"/>
      <c r="F381" s="155"/>
      <c r="G381" s="155"/>
      <c r="H381" s="156"/>
    </row>
    <row r="382" spans="1:8" x14ac:dyDescent="0.25">
      <c r="A382" s="161" t="s">
        <v>1007</v>
      </c>
      <c r="B382" s="162"/>
      <c r="C382" s="163" t="s">
        <v>392</v>
      </c>
      <c r="D382" s="155">
        <v>176015</v>
      </c>
      <c r="E382" s="155"/>
      <c r="F382" s="155"/>
      <c r="G382" s="155"/>
      <c r="H382" s="156"/>
    </row>
    <row r="383" spans="1:8" x14ac:dyDescent="0.25">
      <c r="A383" s="161" t="s">
        <v>1008</v>
      </c>
      <c r="B383" s="162"/>
      <c r="C383" s="163" t="s">
        <v>401</v>
      </c>
      <c r="D383" s="155">
        <v>176015</v>
      </c>
      <c r="E383" s="155"/>
      <c r="F383" s="155"/>
      <c r="G383" s="155"/>
      <c r="H383" s="156"/>
    </row>
    <row r="384" spans="1:8" x14ac:dyDescent="0.25">
      <c r="A384" s="161" t="s">
        <v>1009</v>
      </c>
      <c r="B384" s="162"/>
      <c r="C384" s="163" t="s">
        <v>419</v>
      </c>
      <c r="D384" s="155">
        <v>176015</v>
      </c>
      <c r="E384" s="155"/>
      <c r="F384" s="155"/>
      <c r="G384" s="155"/>
      <c r="H384" s="156"/>
    </row>
    <row r="385" spans="1:8" x14ac:dyDescent="0.25">
      <c r="A385" s="161" t="s">
        <v>1010</v>
      </c>
      <c r="B385" s="162"/>
      <c r="C385" s="163" t="s">
        <v>394</v>
      </c>
      <c r="D385" s="155">
        <v>176015</v>
      </c>
      <c r="E385" s="155"/>
      <c r="F385" s="155"/>
      <c r="G385" s="155"/>
      <c r="H385" s="156"/>
    </row>
    <row r="386" spans="1:8" x14ac:dyDescent="0.25">
      <c r="A386" s="161" t="s">
        <v>1011</v>
      </c>
      <c r="B386" s="162"/>
      <c r="C386" s="163" t="s">
        <v>404</v>
      </c>
      <c r="D386" s="155">
        <v>176015</v>
      </c>
      <c r="E386" s="155"/>
      <c r="F386" s="155"/>
      <c r="G386" s="155"/>
      <c r="H386" s="156"/>
    </row>
    <row r="387" spans="1:8" x14ac:dyDescent="0.25">
      <c r="A387" s="161" t="s">
        <v>1012</v>
      </c>
      <c r="B387" s="162"/>
      <c r="C387" s="163" t="s">
        <v>406</v>
      </c>
      <c r="D387" s="155">
        <v>176015</v>
      </c>
      <c r="E387" s="155"/>
      <c r="F387" s="155"/>
      <c r="G387" s="155"/>
      <c r="H387" s="156"/>
    </row>
    <row r="388" spans="1:8" x14ac:dyDescent="0.25">
      <c r="A388" s="161" t="s">
        <v>1013</v>
      </c>
      <c r="B388" s="162"/>
      <c r="C388" s="163" t="s">
        <v>414</v>
      </c>
      <c r="D388" s="155">
        <v>176015</v>
      </c>
      <c r="E388" s="155"/>
      <c r="F388" s="155"/>
      <c r="G388" s="155"/>
      <c r="H388" s="156"/>
    </row>
    <row r="389" spans="1:8" x14ac:dyDescent="0.25">
      <c r="A389" s="161" t="s">
        <v>1014</v>
      </c>
      <c r="B389" s="162"/>
      <c r="C389" s="163" t="s">
        <v>417</v>
      </c>
      <c r="D389" s="155">
        <v>176015</v>
      </c>
      <c r="E389" s="155"/>
      <c r="F389" s="155"/>
      <c r="G389" s="155"/>
      <c r="H389" s="156"/>
    </row>
    <row r="390" spans="1:8" x14ac:dyDescent="0.25">
      <c r="A390" s="161" t="s">
        <v>1015</v>
      </c>
      <c r="B390" s="162"/>
      <c r="C390" s="163" t="s">
        <v>386</v>
      </c>
      <c r="D390" s="155">
        <v>176015</v>
      </c>
      <c r="E390" s="155"/>
      <c r="F390" s="155"/>
      <c r="G390" s="155"/>
      <c r="H390" s="156"/>
    </row>
    <row r="391" spans="1:8" x14ac:dyDescent="0.25">
      <c r="A391" s="161" t="s">
        <v>1016</v>
      </c>
      <c r="B391" s="162"/>
      <c r="C391" s="163" t="s">
        <v>391</v>
      </c>
      <c r="D391" s="155">
        <v>176015</v>
      </c>
      <c r="E391" s="155"/>
      <c r="F391" s="155"/>
      <c r="G391" s="155"/>
      <c r="H391" s="156"/>
    </row>
    <row r="392" spans="1:8" x14ac:dyDescent="0.25">
      <c r="A392" s="161" t="s">
        <v>1017</v>
      </c>
      <c r="B392" s="162"/>
      <c r="C392" s="163" t="s">
        <v>396</v>
      </c>
      <c r="D392" s="155">
        <v>176015</v>
      </c>
      <c r="E392" s="155"/>
      <c r="F392" s="155"/>
      <c r="G392" s="155"/>
      <c r="H392" s="156"/>
    </row>
    <row r="393" spans="1:8" x14ac:dyDescent="0.25">
      <c r="A393" s="161" t="s">
        <v>1018</v>
      </c>
      <c r="B393" s="162"/>
      <c r="C393" s="163" t="s">
        <v>398</v>
      </c>
      <c r="D393" s="155">
        <v>176015</v>
      </c>
      <c r="E393" s="155"/>
      <c r="F393" s="155"/>
      <c r="G393" s="155"/>
      <c r="H393" s="156"/>
    </row>
    <row r="394" spans="1:8" x14ac:dyDescent="0.25">
      <c r="A394" s="161" t="s">
        <v>1019</v>
      </c>
      <c r="B394" s="162"/>
      <c r="C394" s="163" t="s">
        <v>416</v>
      </c>
      <c r="D394" s="155">
        <v>176015</v>
      </c>
      <c r="E394" s="155"/>
      <c r="F394" s="155"/>
      <c r="G394" s="155"/>
      <c r="H394" s="156"/>
    </row>
    <row r="395" spans="1:8" x14ac:dyDescent="0.25">
      <c r="A395" s="161" t="s">
        <v>1020</v>
      </c>
      <c r="B395" s="162"/>
      <c r="C395" s="163" t="s">
        <v>387</v>
      </c>
      <c r="D395" s="155">
        <v>176015</v>
      </c>
      <c r="E395" s="155"/>
      <c r="F395" s="155"/>
      <c r="G395" s="155"/>
      <c r="H395" s="156"/>
    </row>
    <row r="396" spans="1:8" x14ac:dyDescent="0.25">
      <c r="A396" s="161" t="s">
        <v>1021</v>
      </c>
      <c r="B396" s="162"/>
      <c r="C396" s="163" t="s">
        <v>408</v>
      </c>
      <c r="D396" s="155">
        <v>176015</v>
      </c>
      <c r="E396" s="155"/>
      <c r="F396" s="155"/>
      <c r="G396" s="155"/>
      <c r="H396" s="156"/>
    </row>
    <row r="397" spans="1:8" x14ac:dyDescent="0.25">
      <c r="A397" s="161" t="s">
        <v>1022</v>
      </c>
      <c r="B397" s="162"/>
      <c r="C397" s="163" t="s">
        <v>412</v>
      </c>
      <c r="D397" s="155">
        <v>176015</v>
      </c>
      <c r="E397" s="155"/>
      <c r="F397" s="155"/>
      <c r="G397" s="155"/>
      <c r="H397" s="156"/>
    </row>
    <row r="398" spans="1:8" x14ac:dyDescent="0.25">
      <c r="A398" s="161" t="s">
        <v>1023</v>
      </c>
      <c r="B398" s="162"/>
      <c r="C398" s="163" t="s">
        <v>423</v>
      </c>
      <c r="D398" s="155">
        <v>176015</v>
      </c>
      <c r="E398" s="155"/>
      <c r="F398" s="155"/>
      <c r="G398" s="155"/>
      <c r="H398" s="156"/>
    </row>
    <row r="399" spans="1:8" x14ac:dyDescent="0.25">
      <c r="A399" s="161" t="s">
        <v>1024</v>
      </c>
      <c r="B399" s="162"/>
      <c r="C399" s="163" t="s">
        <v>424</v>
      </c>
      <c r="D399" s="155">
        <v>176015</v>
      </c>
      <c r="E399" s="155"/>
      <c r="F399" s="155"/>
      <c r="G399" s="155"/>
      <c r="H399" s="156"/>
    </row>
    <row r="400" spans="1:8" x14ac:dyDescent="0.25">
      <c r="A400" s="161" t="s">
        <v>1025</v>
      </c>
      <c r="B400" s="162"/>
      <c r="C400" s="163" t="s">
        <v>425</v>
      </c>
      <c r="D400" s="155">
        <v>176015</v>
      </c>
      <c r="E400" s="155"/>
      <c r="F400" s="155"/>
      <c r="G400" s="155"/>
      <c r="H400" s="156"/>
    </row>
    <row r="401" spans="1:8" x14ac:dyDescent="0.25">
      <c r="A401" s="161" t="s">
        <v>1026</v>
      </c>
      <c r="B401" s="162"/>
      <c r="C401" s="163" t="s">
        <v>426</v>
      </c>
      <c r="D401" s="155">
        <v>176015</v>
      </c>
      <c r="E401" s="155"/>
      <c r="F401" s="155"/>
      <c r="G401" s="155"/>
      <c r="H401" s="156"/>
    </row>
    <row r="402" spans="1:8" x14ac:dyDescent="0.25">
      <c r="A402" s="161" t="s">
        <v>1027</v>
      </c>
      <c r="B402" s="162"/>
      <c r="C402" s="163" t="s">
        <v>427</v>
      </c>
      <c r="D402" s="155">
        <v>176015</v>
      </c>
      <c r="E402" s="155"/>
      <c r="F402" s="155"/>
      <c r="G402" s="155"/>
      <c r="H402" s="156"/>
    </row>
    <row r="403" spans="1:8" x14ac:dyDescent="0.25">
      <c r="A403" s="161" t="s">
        <v>1028</v>
      </c>
      <c r="B403" s="162"/>
      <c r="C403" s="163" t="s">
        <v>428</v>
      </c>
      <c r="D403" s="155">
        <v>176015</v>
      </c>
      <c r="E403" s="155"/>
      <c r="F403" s="155"/>
      <c r="G403" s="155"/>
      <c r="H403" s="156"/>
    </row>
    <row r="404" spans="1:8" x14ac:dyDescent="0.25">
      <c r="A404" s="161" t="s">
        <v>1029</v>
      </c>
      <c r="B404" s="162"/>
      <c r="C404" s="163" t="s">
        <v>429</v>
      </c>
      <c r="D404" s="155">
        <v>176015</v>
      </c>
      <c r="E404" s="155"/>
      <c r="F404" s="155"/>
      <c r="G404" s="155"/>
      <c r="H404" s="156"/>
    </row>
    <row r="405" spans="1:8" x14ac:dyDescent="0.25">
      <c r="A405" s="161" t="s">
        <v>1030</v>
      </c>
      <c r="B405" s="162"/>
      <c r="C405" s="163" t="s">
        <v>430</v>
      </c>
      <c r="D405" s="155">
        <v>176015</v>
      </c>
      <c r="E405" s="155"/>
      <c r="F405" s="155"/>
      <c r="G405" s="155"/>
      <c r="H405" s="156"/>
    </row>
    <row r="406" spans="1:8" x14ac:dyDescent="0.25">
      <c r="A406" s="161" t="s">
        <v>1031</v>
      </c>
      <c r="B406" s="162"/>
      <c r="C406" s="163" t="s">
        <v>431</v>
      </c>
      <c r="D406" s="155">
        <v>176015</v>
      </c>
      <c r="E406" s="155"/>
      <c r="F406" s="155"/>
      <c r="G406" s="155"/>
      <c r="H406" s="156"/>
    </row>
    <row r="407" spans="1:8" x14ac:dyDescent="0.25">
      <c r="A407" s="161" t="s">
        <v>1032</v>
      </c>
      <c r="B407" s="162"/>
      <c r="C407" s="163" t="s">
        <v>765</v>
      </c>
      <c r="D407" s="155"/>
      <c r="E407" s="155"/>
      <c r="F407" s="155">
        <v>176017</v>
      </c>
      <c r="G407" s="155"/>
      <c r="H407" s="156"/>
    </row>
    <row r="408" spans="1:8" x14ac:dyDescent="0.25">
      <c r="A408" s="161" t="s">
        <v>1033</v>
      </c>
      <c r="B408" s="162"/>
      <c r="C408" s="163" t="s">
        <v>354</v>
      </c>
      <c r="D408" s="155"/>
      <c r="E408" s="155"/>
      <c r="F408" s="155">
        <v>176017</v>
      </c>
      <c r="G408" s="155"/>
      <c r="H408" s="156"/>
    </row>
    <row r="409" spans="1:8" x14ac:dyDescent="0.25">
      <c r="A409" s="161" t="s">
        <v>1034</v>
      </c>
      <c r="B409" s="162"/>
      <c r="C409" s="163" t="s">
        <v>357</v>
      </c>
      <c r="D409" s="155"/>
      <c r="E409" s="155"/>
      <c r="F409" s="155">
        <v>176017</v>
      </c>
      <c r="G409" s="155"/>
      <c r="H409" s="156"/>
    </row>
    <row r="410" spans="1:8" x14ac:dyDescent="0.25">
      <c r="A410" s="161" t="s">
        <v>1035</v>
      </c>
      <c r="B410" s="162"/>
      <c r="C410" s="163" t="s">
        <v>358</v>
      </c>
      <c r="D410" s="155"/>
      <c r="E410" s="155"/>
      <c r="F410" s="155">
        <v>176017</v>
      </c>
      <c r="G410" s="155"/>
      <c r="H410" s="156"/>
    </row>
    <row r="411" spans="1:8" x14ac:dyDescent="0.25">
      <c r="A411" s="161" t="s">
        <v>1036</v>
      </c>
      <c r="B411" s="162"/>
      <c r="C411" s="163" t="s">
        <v>360</v>
      </c>
      <c r="D411" s="155"/>
      <c r="E411" s="155"/>
      <c r="F411" s="155">
        <v>176017</v>
      </c>
      <c r="G411" s="155"/>
      <c r="H411" s="156"/>
    </row>
    <row r="412" spans="1:8" x14ac:dyDescent="0.25">
      <c r="A412" s="161" t="s">
        <v>1037</v>
      </c>
      <c r="B412" s="162"/>
      <c r="C412" s="163" t="s">
        <v>361</v>
      </c>
      <c r="D412" s="155"/>
      <c r="E412" s="155"/>
      <c r="F412" s="155">
        <v>176017</v>
      </c>
      <c r="G412" s="155"/>
      <c r="H412" s="156"/>
    </row>
    <row r="413" spans="1:8" x14ac:dyDescent="0.25">
      <c r="A413" s="161" t="s">
        <v>1038</v>
      </c>
      <c r="B413" s="162"/>
      <c r="C413" s="163" t="s">
        <v>817</v>
      </c>
      <c r="D413" s="155"/>
      <c r="E413" s="155"/>
      <c r="F413" s="155">
        <v>176017</v>
      </c>
      <c r="G413" s="155"/>
      <c r="H413" s="156"/>
    </row>
    <row r="414" spans="1:8" x14ac:dyDescent="0.25">
      <c r="A414" s="161" t="s">
        <v>1039</v>
      </c>
      <c r="B414" s="162"/>
      <c r="C414" s="163" t="s">
        <v>764</v>
      </c>
      <c r="D414" s="155"/>
      <c r="E414" s="155"/>
      <c r="F414" s="155">
        <v>176017</v>
      </c>
      <c r="G414" s="155"/>
      <c r="H414" s="156"/>
    </row>
    <row r="415" spans="1:8" x14ac:dyDescent="0.25">
      <c r="A415" s="161" t="s">
        <v>1040</v>
      </c>
      <c r="B415" s="162"/>
      <c r="C415" s="163" t="s">
        <v>772</v>
      </c>
      <c r="D415" s="155"/>
      <c r="E415" s="155"/>
      <c r="F415" s="155">
        <v>176017</v>
      </c>
      <c r="G415" s="155"/>
      <c r="H415" s="156"/>
    </row>
    <row r="416" spans="1:8" x14ac:dyDescent="0.25">
      <c r="A416" s="161" t="s">
        <v>1041</v>
      </c>
      <c r="B416" s="162"/>
      <c r="C416" s="163" t="s">
        <v>811</v>
      </c>
      <c r="D416" s="155"/>
      <c r="E416" s="155"/>
      <c r="F416" s="155">
        <v>176017</v>
      </c>
      <c r="G416" s="155"/>
      <c r="H416" s="156"/>
    </row>
    <row r="417" spans="1:8" ht="69" x14ac:dyDescent="0.25">
      <c r="A417" s="161" t="s">
        <v>1042</v>
      </c>
      <c r="B417" s="162"/>
      <c r="C417" s="163" t="s">
        <v>809</v>
      </c>
      <c r="D417" s="155"/>
      <c r="E417" s="155"/>
      <c r="F417" s="155">
        <v>176017</v>
      </c>
      <c r="G417" s="155"/>
      <c r="H417" s="156" t="s">
        <v>810</v>
      </c>
    </row>
    <row r="418" spans="1:8" x14ac:dyDescent="0.25">
      <c r="A418" s="161" t="s">
        <v>1043</v>
      </c>
      <c r="B418" s="162"/>
      <c r="C418" s="163" t="s">
        <v>449</v>
      </c>
      <c r="D418" s="155">
        <v>176015</v>
      </c>
      <c r="E418" s="155"/>
      <c r="F418" s="155"/>
      <c r="G418" s="155"/>
      <c r="H418" s="156"/>
    </row>
    <row r="419" spans="1:8" x14ac:dyDescent="0.25">
      <c r="A419" s="161" t="s">
        <v>1044</v>
      </c>
      <c r="B419" s="162"/>
      <c r="C419" s="163" t="s">
        <v>368</v>
      </c>
      <c r="D419" s="155">
        <v>176015</v>
      </c>
      <c r="E419" s="155"/>
      <c r="F419" s="155"/>
      <c r="G419" s="155"/>
      <c r="H419" s="156"/>
    </row>
    <row r="420" spans="1:8" x14ac:dyDescent="0.25">
      <c r="A420" s="161" t="s">
        <v>1045</v>
      </c>
      <c r="B420" s="162"/>
      <c r="C420" s="163" t="s">
        <v>369</v>
      </c>
      <c r="D420" s="155">
        <v>176015</v>
      </c>
      <c r="E420" s="155"/>
      <c r="F420" s="155"/>
      <c r="G420" s="155"/>
      <c r="H420" s="156"/>
    </row>
    <row r="421" spans="1:8" x14ac:dyDescent="0.25">
      <c r="A421" s="161" t="s">
        <v>1046</v>
      </c>
      <c r="B421" s="162"/>
      <c r="C421" s="163" t="s">
        <v>370</v>
      </c>
      <c r="D421" s="155">
        <v>176015</v>
      </c>
      <c r="E421" s="155"/>
      <c r="F421" s="155"/>
      <c r="G421" s="155"/>
      <c r="H421" s="156"/>
    </row>
    <row r="422" spans="1:8" x14ac:dyDescent="0.25">
      <c r="A422" s="161" t="s">
        <v>1047</v>
      </c>
      <c r="B422" s="162"/>
      <c r="C422" s="163" t="s">
        <v>377</v>
      </c>
      <c r="D422" s="155">
        <v>176015</v>
      </c>
      <c r="E422" s="155"/>
      <c r="F422" s="155"/>
      <c r="G422" s="155"/>
      <c r="H422" s="156"/>
    </row>
    <row r="423" spans="1:8" x14ac:dyDescent="0.25">
      <c r="A423" s="161" t="s">
        <v>1048</v>
      </c>
      <c r="B423" s="162"/>
      <c r="C423" s="163" t="s">
        <v>373</v>
      </c>
      <c r="D423" s="155">
        <v>176015</v>
      </c>
      <c r="E423" s="155"/>
      <c r="F423" s="155"/>
      <c r="G423" s="155"/>
      <c r="H423" s="156"/>
    </row>
    <row r="424" spans="1:8" x14ac:dyDescent="0.25">
      <c r="A424" s="161" t="s">
        <v>1049</v>
      </c>
      <c r="B424" s="162"/>
      <c r="C424" s="163" t="s">
        <v>451</v>
      </c>
      <c r="D424" s="155">
        <v>176015</v>
      </c>
      <c r="E424" s="155"/>
      <c r="F424" s="155"/>
      <c r="G424" s="155"/>
      <c r="H424" s="156"/>
    </row>
    <row r="425" spans="1:8" x14ac:dyDescent="0.25">
      <c r="A425" s="161" t="s">
        <v>1050</v>
      </c>
      <c r="B425" s="162"/>
      <c r="C425" s="163" t="s">
        <v>446</v>
      </c>
      <c r="D425" s="155">
        <v>176015</v>
      </c>
      <c r="E425" s="155"/>
      <c r="F425" s="155"/>
      <c r="G425" s="155"/>
      <c r="H425" s="156"/>
    </row>
    <row r="426" spans="1:8" x14ac:dyDescent="0.25">
      <c r="A426" s="161" t="s">
        <v>1051</v>
      </c>
      <c r="B426" s="162"/>
      <c r="C426" s="163" t="s">
        <v>380</v>
      </c>
      <c r="D426" s="155">
        <v>176015</v>
      </c>
      <c r="E426" s="155"/>
      <c r="F426" s="155"/>
      <c r="G426" s="155"/>
      <c r="H426" s="156"/>
    </row>
    <row r="427" spans="1:8" x14ac:dyDescent="0.25">
      <c r="A427" s="161" t="s">
        <v>1052</v>
      </c>
      <c r="B427" s="162"/>
      <c r="C427" s="163" t="s">
        <v>452</v>
      </c>
      <c r="D427" s="155">
        <v>176015</v>
      </c>
      <c r="E427" s="155"/>
      <c r="F427" s="155"/>
      <c r="G427" s="155"/>
      <c r="H427" s="156"/>
    </row>
    <row r="428" spans="1:8" x14ac:dyDescent="0.25">
      <c r="A428" s="161" t="s">
        <v>1053</v>
      </c>
      <c r="B428" s="162"/>
      <c r="C428" s="163" t="s">
        <v>437</v>
      </c>
      <c r="D428" s="155">
        <v>176015</v>
      </c>
      <c r="E428" s="155"/>
      <c r="F428" s="155"/>
      <c r="G428" s="155"/>
      <c r="H428" s="156"/>
    </row>
    <row r="429" spans="1:8" x14ac:dyDescent="0.25">
      <c r="A429" s="161" t="s">
        <v>1054</v>
      </c>
      <c r="B429" s="162"/>
      <c r="C429" s="163" t="s">
        <v>438</v>
      </c>
      <c r="D429" s="155">
        <v>176015</v>
      </c>
      <c r="E429" s="155"/>
      <c r="F429" s="155"/>
      <c r="G429" s="155"/>
      <c r="H429" s="156"/>
    </row>
    <row r="430" spans="1:8" x14ac:dyDescent="0.25">
      <c r="A430" s="161" t="s">
        <v>1055</v>
      </c>
      <c r="B430" s="162"/>
      <c r="C430" s="163" t="s">
        <v>439</v>
      </c>
      <c r="D430" s="155">
        <v>176015</v>
      </c>
      <c r="E430" s="155"/>
      <c r="F430" s="155"/>
      <c r="G430" s="155"/>
      <c r="H430" s="156"/>
    </row>
    <row r="431" spans="1:8" x14ac:dyDescent="0.25">
      <c r="A431" s="161" t="s">
        <v>1056</v>
      </c>
      <c r="B431" s="162"/>
      <c r="C431" s="163" t="s">
        <v>440</v>
      </c>
      <c r="D431" s="155">
        <v>176015</v>
      </c>
      <c r="E431" s="155"/>
      <c r="F431" s="155"/>
      <c r="G431" s="155"/>
      <c r="H431" s="156"/>
    </row>
    <row r="432" spans="1:8" x14ac:dyDescent="0.25">
      <c r="A432" s="161" t="s">
        <v>1057</v>
      </c>
      <c r="B432" s="162"/>
      <c r="C432" s="163" t="s">
        <v>445</v>
      </c>
      <c r="D432" s="155">
        <v>176015</v>
      </c>
      <c r="E432" s="155"/>
      <c r="F432" s="155"/>
      <c r="G432" s="155"/>
      <c r="H432" s="156"/>
    </row>
    <row r="433" spans="1:8" x14ac:dyDescent="0.25">
      <c r="A433" s="161" t="s">
        <v>1058</v>
      </c>
      <c r="B433" s="162"/>
      <c r="C433" s="163" t="s">
        <v>382</v>
      </c>
      <c r="D433" s="155">
        <v>176015</v>
      </c>
      <c r="E433" s="155"/>
      <c r="F433" s="155"/>
      <c r="G433" s="155"/>
      <c r="H433" s="156"/>
    </row>
    <row r="434" spans="1:8" x14ac:dyDescent="0.25">
      <c r="A434" s="161" t="s">
        <v>1059</v>
      </c>
      <c r="B434" s="162"/>
      <c r="C434" s="163" t="s">
        <v>381</v>
      </c>
      <c r="D434" s="155">
        <v>176015</v>
      </c>
      <c r="E434" s="155"/>
      <c r="F434" s="155"/>
      <c r="G434" s="155"/>
      <c r="H434" s="156"/>
    </row>
    <row r="435" spans="1:8" x14ac:dyDescent="0.25">
      <c r="A435" s="161" t="s">
        <v>1060</v>
      </c>
      <c r="B435" s="162"/>
      <c r="C435" s="163" t="s">
        <v>447</v>
      </c>
      <c r="D435" s="155">
        <v>176015</v>
      </c>
      <c r="E435" s="155"/>
      <c r="F435" s="155"/>
      <c r="G435" s="155"/>
      <c r="H435" s="156"/>
    </row>
    <row r="436" spans="1:8" x14ac:dyDescent="0.25">
      <c r="A436" s="161" t="s">
        <v>1061</v>
      </c>
      <c r="B436" s="162"/>
      <c r="C436" s="163" t="s">
        <v>448</v>
      </c>
      <c r="D436" s="155">
        <v>176015</v>
      </c>
      <c r="E436" s="155"/>
      <c r="F436" s="155"/>
      <c r="G436" s="155"/>
      <c r="H436" s="156"/>
    </row>
    <row r="437" spans="1:8" x14ac:dyDescent="0.25">
      <c r="A437" s="161" t="s">
        <v>1062</v>
      </c>
      <c r="B437" s="162"/>
      <c r="C437" s="163" t="s">
        <v>450</v>
      </c>
      <c r="D437" s="155">
        <v>176015</v>
      </c>
      <c r="E437" s="155"/>
      <c r="F437" s="155"/>
      <c r="G437" s="155"/>
      <c r="H437" s="156"/>
    </row>
    <row r="438" spans="1:8" x14ac:dyDescent="0.25">
      <c r="A438" s="161" t="s">
        <v>1063</v>
      </c>
      <c r="B438" s="162"/>
      <c r="C438" s="163" t="s">
        <v>730</v>
      </c>
      <c r="D438" s="155">
        <v>176015</v>
      </c>
      <c r="E438" s="155"/>
      <c r="F438" s="155"/>
      <c r="G438" s="155"/>
      <c r="H438" s="156"/>
    </row>
    <row r="439" spans="1:8" x14ac:dyDescent="0.25">
      <c r="A439" s="161" t="s">
        <v>1064</v>
      </c>
      <c r="B439" s="162"/>
      <c r="C439" s="163" t="s">
        <v>677</v>
      </c>
      <c r="D439" s="155"/>
      <c r="E439" s="155"/>
      <c r="F439" s="155"/>
      <c r="G439" s="155">
        <v>176012</v>
      </c>
      <c r="H439" s="156"/>
    </row>
    <row r="440" spans="1:8" x14ac:dyDescent="0.25">
      <c r="A440" s="161" t="s">
        <v>1065</v>
      </c>
      <c r="B440" s="162"/>
      <c r="C440" s="163" t="s">
        <v>376</v>
      </c>
      <c r="D440" s="155">
        <v>176015</v>
      </c>
      <c r="E440" s="155"/>
      <c r="F440" s="155"/>
      <c r="G440" s="155"/>
      <c r="H440" s="156"/>
    </row>
    <row r="441" spans="1:8" x14ac:dyDescent="0.25">
      <c r="A441" s="161" t="s">
        <v>1066</v>
      </c>
      <c r="B441" s="162"/>
      <c r="C441" s="163" t="s">
        <v>375</v>
      </c>
      <c r="D441" s="155">
        <v>176015</v>
      </c>
      <c r="E441" s="155"/>
      <c r="F441" s="155"/>
      <c r="G441" s="155"/>
      <c r="H441" s="156"/>
    </row>
    <row r="442" spans="1:8" s="160" customFormat="1" ht="36" hidden="1" x14ac:dyDescent="0.25">
      <c r="A442" s="165" t="s">
        <v>1125</v>
      </c>
      <c r="B442" s="166"/>
      <c r="C442" s="167" t="s">
        <v>769</v>
      </c>
      <c r="D442" s="158">
        <v>176015</v>
      </c>
      <c r="E442" s="158"/>
      <c r="F442" s="158"/>
      <c r="G442" s="158"/>
      <c r="H442" s="159" t="s">
        <v>1134</v>
      </c>
    </row>
    <row r="443" spans="1:8" x14ac:dyDescent="0.25">
      <c r="A443" s="161" t="s">
        <v>1067</v>
      </c>
      <c r="B443" s="162"/>
      <c r="C443" s="163" t="s">
        <v>813</v>
      </c>
      <c r="D443" s="155">
        <v>176015</v>
      </c>
      <c r="E443" s="155"/>
      <c r="F443" s="155"/>
      <c r="G443" s="155"/>
      <c r="H443" s="156"/>
    </row>
    <row r="444" spans="1:8" x14ac:dyDescent="0.25">
      <c r="A444" s="161" t="s">
        <v>1068</v>
      </c>
      <c r="B444" s="162"/>
      <c r="C444" s="163" t="s">
        <v>814</v>
      </c>
      <c r="D444" s="155">
        <v>176015</v>
      </c>
      <c r="E444" s="155"/>
      <c r="F444" s="155"/>
      <c r="G444" s="155"/>
      <c r="H444" s="156"/>
    </row>
    <row r="445" spans="1:8" x14ac:dyDescent="0.25">
      <c r="A445" s="153" t="s">
        <v>498</v>
      </c>
      <c r="B445" s="164" t="s">
        <v>1069</v>
      </c>
      <c r="C445" s="154"/>
      <c r="D445" s="155">
        <v>176015</v>
      </c>
      <c r="E445" s="155"/>
      <c r="F445" s="155"/>
      <c r="G445" s="155"/>
      <c r="H445" s="156"/>
    </row>
    <row r="446" spans="1:8" s="160" customFormat="1" ht="20.5" hidden="1" x14ac:dyDescent="0.25">
      <c r="A446" s="165" t="s">
        <v>500</v>
      </c>
      <c r="B446" s="166"/>
      <c r="C446" s="167" t="s">
        <v>501</v>
      </c>
      <c r="D446" s="158">
        <v>176015</v>
      </c>
      <c r="E446" s="158"/>
      <c r="F446" s="158"/>
      <c r="G446" s="158"/>
      <c r="H446" s="159" t="s">
        <v>828</v>
      </c>
    </row>
    <row r="447" spans="1:8" s="160" customFormat="1" ht="20.5" hidden="1" x14ac:dyDescent="0.25">
      <c r="A447" s="165" t="s">
        <v>502</v>
      </c>
      <c r="B447" s="166"/>
      <c r="C447" s="167" t="s">
        <v>503</v>
      </c>
      <c r="D447" s="158">
        <v>176015</v>
      </c>
      <c r="E447" s="158"/>
      <c r="F447" s="158"/>
      <c r="G447" s="158"/>
      <c r="H447" s="159" t="s">
        <v>828</v>
      </c>
    </row>
    <row r="448" spans="1:8" x14ac:dyDescent="0.25">
      <c r="A448" s="161" t="s">
        <v>504</v>
      </c>
      <c r="B448" s="162"/>
      <c r="C448" s="163" t="s">
        <v>505</v>
      </c>
      <c r="D448" s="155">
        <v>176015</v>
      </c>
      <c r="E448" s="155"/>
      <c r="F448" s="155"/>
      <c r="G448" s="155"/>
      <c r="H448" s="156"/>
    </row>
    <row r="449" spans="1:8" x14ac:dyDescent="0.25">
      <c r="A449" s="161" t="s">
        <v>506</v>
      </c>
      <c r="B449" s="162"/>
      <c r="C449" s="163" t="s">
        <v>507</v>
      </c>
      <c r="D449" s="155">
        <v>176015</v>
      </c>
      <c r="E449" s="155"/>
      <c r="F449" s="155"/>
      <c r="G449" s="155"/>
      <c r="H449" s="156"/>
    </row>
    <row r="450" spans="1:8" s="160" customFormat="1" ht="42.75" hidden="1" customHeight="1" x14ac:dyDescent="0.25">
      <c r="A450" s="165" t="s">
        <v>508</v>
      </c>
      <c r="B450" s="166"/>
      <c r="C450" s="167" t="s">
        <v>509</v>
      </c>
      <c r="D450" s="158">
        <v>176015</v>
      </c>
      <c r="E450" s="158"/>
      <c r="F450" s="158"/>
      <c r="G450" s="158"/>
      <c r="H450" s="159" t="s">
        <v>1247</v>
      </c>
    </row>
    <row r="451" spans="1:8" x14ac:dyDescent="0.25">
      <c r="A451" s="161" t="s">
        <v>510</v>
      </c>
      <c r="B451" s="162"/>
      <c r="C451" s="163" t="s">
        <v>1300</v>
      </c>
      <c r="D451" s="155">
        <v>176015</v>
      </c>
      <c r="E451" s="155"/>
      <c r="F451" s="155"/>
      <c r="G451" s="155"/>
      <c r="H451" s="156"/>
    </row>
    <row r="452" spans="1:8" x14ac:dyDescent="0.25">
      <c r="A452" s="161" t="s">
        <v>512</v>
      </c>
      <c r="B452" s="162"/>
      <c r="C452" s="163" t="s">
        <v>513</v>
      </c>
      <c r="D452" s="155">
        <v>176015</v>
      </c>
      <c r="E452" s="155"/>
      <c r="F452" s="155"/>
      <c r="G452" s="155"/>
      <c r="H452" s="156"/>
    </row>
    <row r="453" spans="1:8" x14ac:dyDescent="0.25">
      <c r="A453" s="161" t="s">
        <v>514</v>
      </c>
      <c r="B453" s="162"/>
      <c r="C453" s="163" t="s">
        <v>515</v>
      </c>
      <c r="D453" s="155">
        <v>176015</v>
      </c>
      <c r="E453" s="155"/>
      <c r="F453" s="155"/>
      <c r="G453" s="155"/>
      <c r="H453" s="156"/>
    </row>
    <row r="454" spans="1:8" s="160" customFormat="1" ht="20.5" hidden="1" x14ac:dyDescent="0.25">
      <c r="A454" s="165" t="s">
        <v>1248</v>
      </c>
      <c r="B454" s="166"/>
      <c r="C454" s="167" t="s">
        <v>748</v>
      </c>
      <c r="D454" s="158">
        <v>176015</v>
      </c>
      <c r="E454" s="158"/>
      <c r="F454" s="158"/>
      <c r="G454" s="158"/>
      <c r="H454" s="159" t="s">
        <v>1249</v>
      </c>
    </row>
    <row r="455" spans="1:8" x14ac:dyDescent="0.25">
      <c r="A455" s="161" t="s">
        <v>1070</v>
      </c>
      <c r="B455" s="162"/>
      <c r="C455" s="163" t="s">
        <v>516</v>
      </c>
      <c r="D455" s="155">
        <v>176015</v>
      </c>
      <c r="E455" s="155"/>
      <c r="F455" s="155"/>
      <c r="G455" s="155"/>
      <c r="H455" s="156"/>
    </row>
    <row r="456" spans="1:8" x14ac:dyDescent="0.25">
      <c r="A456" s="161" t="s">
        <v>774</v>
      </c>
      <c r="B456" s="162"/>
      <c r="C456" s="163" t="s">
        <v>310</v>
      </c>
      <c r="D456" s="155">
        <v>176015</v>
      </c>
      <c r="E456" s="155"/>
      <c r="F456" s="155"/>
      <c r="G456" s="155"/>
      <c r="H456" s="156" t="s">
        <v>1140</v>
      </c>
    </row>
    <row r="457" spans="1:8" x14ac:dyDescent="0.25">
      <c r="A457" s="161" t="s">
        <v>804</v>
      </c>
      <c r="B457" s="162"/>
      <c r="C457" s="163" t="s">
        <v>748</v>
      </c>
      <c r="D457" s="155">
        <v>176015</v>
      </c>
      <c r="E457" s="155"/>
      <c r="F457" s="155"/>
      <c r="G457" s="155"/>
      <c r="H457" s="156"/>
    </row>
    <row r="458" spans="1:8" x14ac:dyDescent="0.25">
      <c r="A458" s="161" t="s">
        <v>805</v>
      </c>
      <c r="B458" s="162"/>
      <c r="C458" s="163" t="s">
        <v>546</v>
      </c>
      <c r="D458" s="155">
        <v>176015</v>
      </c>
      <c r="E458" s="155"/>
      <c r="F458" s="155"/>
      <c r="G458" s="155"/>
      <c r="H458" s="156"/>
    </row>
    <row r="459" spans="1:8" ht="100.5" customHeight="1" x14ac:dyDescent="0.25">
      <c r="A459" s="161" t="s">
        <v>806</v>
      </c>
      <c r="B459" s="162"/>
      <c r="C459" s="163" t="s">
        <v>1071</v>
      </c>
      <c r="D459" s="155">
        <v>176015</v>
      </c>
      <c r="E459" s="155"/>
      <c r="F459" s="155"/>
      <c r="G459" s="155"/>
      <c r="H459" s="156" t="s">
        <v>1072</v>
      </c>
    </row>
    <row r="460" spans="1:8" s="160" customFormat="1" ht="20.5" hidden="1" x14ac:dyDescent="0.25">
      <c r="A460" s="165" t="s">
        <v>1073</v>
      </c>
      <c r="B460" s="166"/>
      <c r="C460" s="167" t="s">
        <v>1250</v>
      </c>
      <c r="D460" s="158">
        <v>176015</v>
      </c>
      <c r="E460" s="158"/>
      <c r="F460" s="158"/>
      <c r="G460" s="158"/>
      <c r="H460" s="159" t="s">
        <v>1287</v>
      </c>
    </row>
    <row r="461" spans="1:8" x14ac:dyDescent="0.25">
      <c r="A461" s="161" t="s">
        <v>1074</v>
      </c>
      <c r="B461" s="162"/>
      <c r="C461" s="163" t="s">
        <v>1075</v>
      </c>
      <c r="D461" s="155">
        <v>176015</v>
      </c>
      <c r="E461" s="155"/>
      <c r="F461" s="155"/>
      <c r="G461" s="155"/>
      <c r="H461" s="156" t="s">
        <v>1136</v>
      </c>
    </row>
    <row r="462" spans="1:8" x14ac:dyDescent="0.25">
      <c r="A462" s="168" t="s">
        <v>531</v>
      </c>
      <c r="B462" s="169" t="s">
        <v>1077</v>
      </c>
      <c r="C462" s="163"/>
      <c r="D462" s="155">
        <v>176015</v>
      </c>
      <c r="E462" s="155"/>
      <c r="F462" s="155"/>
      <c r="G462" s="155"/>
      <c r="H462" s="156"/>
    </row>
    <row r="463" spans="1:8" s="160" customFormat="1" ht="20.5" hidden="1" x14ac:dyDescent="0.25">
      <c r="A463" s="165" t="s">
        <v>540</v>
      </c>
      <c r="B463" s="166"/>
      <c r="C463" s="167" t="s">
        <v>746</v>
      </c>
      <c r="D463" s="158">
        <v>176015</v>
      </c>
      <c r="E463" s="158"/>
      <c r="F463" s="158"/>
      <c r="G463" s="158"/>
      <c r="H463" s="159" t="s">
        <v>1251</v>
      </c>
    </row>
    <row r="464" spans="1:8" s="160" customFormat="1" ht="20.5" hidden="1" x14ac:dyDescent="0.25">
      <c r="A464" s="165" t="s">
        <v>1076</v>
      </c>
      <c r="B464" s="166"/>
      <c r="C464" s="167" t="s">
        <v>546</v>
      </c>
      <c r="D464" s="158">
        <v>176015</v>
      </c>
      <c r="E464" s="158"/>
      <c r="F464" s="158"/>
      <c r="G464" s="158"/>
      <c r="H464" s="159" t="s">
        <v>1252</v>
      </c>
    </row>
    <row r="465" spans="1:8" x14ac:dyDescent="0.25">
      <c r="A465" s="153" t="s">
        <v>1127</v>
      </c>
      <c r="B465" s="164" t="s">
        <v>1078</v>
      </c>
      <c r="C465" s="163"/>
      <c r="D465" s="155">
        <v>176015</v>
      </c>
      <c r="E465" s="155"/>
      <c r="F465" s="155"/>
      <c r="G465" s="155"/>
      <c r="H465" s="156"/>
    </row>
    <row r="466" spans="1:8" x14ac:dyDescent="0.25">
      <c r="A466" s="161" t="s">
        <v>734</v>
      </c>
      <c r="B466" s="162"/>
      <c r="C466" s="163" t="s">
        <v>732</v>
      </c>
      <c r="D466" s="155">
        <v>176015</v>
      </c>
      <c r="E466" s="155"/>
      <c r="F466" s="155"/>
      <c r="G466" s="155"/>
      <c r="H466" s="156"/>
    </row>
    <row r="467" spans="1:8" x14ac:dyDescent="0.25">
      <c r="A467" s="161" t="s">
        <v>1079</v>
      </c>
      <c r="B467" s="162"/>
      <c r="C467" s="163" t="s">
        <v>733</v>
      </c>
      <c r="D467" s="155">
        <v>176015</v>
      </c>
      <c r="E467" s="155"/>
      <c r="F467" s="155"/>
      <c r="G467" s="155"/>
      <c r="H467" s="156"/>
    </row>
    <row r="468" spans="1:8" x14ac:dyDescent="0.25">
      <c r="A468" s="161" t="s">
        <v>1080</v>
      </c>
      <c r="B468" s="162"/>
      <c r="C468" s="163" t="s">
        <v>731</v>
      </c>
      <c r="D468" s="155">
        <v>176015</v>
      </c>
      <c r="E468" s="155"/>
      <c r="F468" s="155"/>
      <c r="G468" s="155"/>
      <c r="H468" s="156"/>
    </row>
    <row r="469" spans="1:8" x14ac:dyDescent="0.25">
      <c r="A469" s="153" t="s">
        <v>1128</v>
      </c>
      <c r="B469" s="164" t="s">
        <v>1081</v>
      </c>
      <c r="C469" s="163"/>
      <c r="D469" s="155">
        <v>176015</v>
      </c>
      <c r="E469" s="155"/>
      <c r="F469" s="155"/>
      <c r="G469" s="155"/>
      <c r="H469" s="156"/>
    </row>
    <row r="470" spans="1:8" x14ac:dyDescent="0.25">
      <c r="A470" s="161" t="s">
        <v>735</v>
      </c>
      <c r="B470" s="162"/>
      <c r="C470" s="163" t="s">
        <v>749</v>
      </c>
      <c r="D470" s="155">
        <v>176015</v>
      </c>
      <c r="E470" s="155"/>
      <c r="F470" s="155"/>
      <c r="G470" s="155"/>
      <c r="H470" s="156"/>
    </row>
    <row r="471" spans="1:8" x14ac:dyDescent="0.25">
      <c r="A471" s="161" t="s">
        <v>736</v>
      </c>
      <c r="B471" s="162"/>
      <c r="C471" s="163" t="s">
        <v>750</v>
      </c>
      <c r="D471" s="155">
        <v>176015</v>
      </c>
      <c r="E471" s="155"/>
      <c r="F471" s="155"/>
      <c r="G471" s="155"/>
      <c r="H471" s="156"/>
    </row>
    <row r="472" spans="1:8" x14ac:dyDescent="0.25">
      <c r="A472" s="161" t="s">
        <v>737</v>
      </c>
      <c r="B472" s="162"/>
      <c r="C472" s="163" t="s">
        <v>751</v>
      </c>
      <c r="D472" s="155">
        <v>176015</v>
      </c>
      <c r="E472" s="155"/>
      <c r="F472" s="155"/>
      <c r="G472" s="155"/>
      <c r="H472" s="156"/>
    </row>
    <row r="473" spans="1:8" x14ac:dyDescent="0.25">
      <c r="A473" s="153" t="s">
        <v>1129</v>
      </c>
      <c r="B473" s="164" t="s">
        <v>1082</v>
      </c>
      <c r="C473" s="163"/>
      <c r="D473" s="155">
        <v>176015</v>
      </c>
      <c r="E473" s="155"/>
      <c r="F473" s="155"/>
      <c r="G473" s="155"/>
      <c r="H473" s="156"/>
    </row>
    <row r="474" spans="1:8" x14ac:dyDescent="0.25">
      <c r="A474" s="161" t="s">
        <v>738</v>
      </c>
      <c r="B474" s="162"/>
      <c r="C474" s="163" t="s">
        <v>743</v>
      </c>
      <c r="D474" s="155">
        <v>176015</v>
      </c>
      <c r="E474" s="155"/>
      <c r="F474" s="155"/>
      <c r="G474" s="155"/>
      <c r="H474" s="156"/>
    </row>
    <row r="475" spans="1:8" x14ac:dyDescent="0.25">
      <c r="A475" s="161" t="s">
        <v>741</v>
      </c>
      <c r="B475" s="162"/>
      <c r="C475" s="163" t="s">
        <v>742</v>
      </c>
      <c r="D475" s="155">
        <v>176015</v>
      </c>
      <c r="E475" s="155"/>
      <c r="F475" s="155"/>
      <c r="G475" s="155"/>
      <c r="H475" s="156"/>
    </row>
    <row r="476" spans="1:8" x14ac:dyDescent="0.25">
      <c r="A476" s="161" t="s">
        <v>739</v>
      </c>
      <c r="B476" s="162"/>
      <c r="C476" s="163" t="s">
        <v>746</v>
      </c>
      <c r="D476" s="155">
        <v>176015</v>
      </c>
      <c r="E476" s="155"/>
      <c r="F476" s="155"/>
      <c r="G476" s="155"/>
      <c r="H476" s="156"/>
    </row>
    <row r="477" spans="1:8" x14ac:dyDescent="0.25">
      <c r="A477" s="161" t="s">
        <v>744</v>
      </c>
      <c r="B477" s="162"/>
      <c r="C477" s="163" t="s">
        <v>745</v>
      </c>
      <c r="D477" s="155">
        <v>176015</v>
      </c>
      <c r="E477" s="155"/>
      <c r="F477" s="155"/>
      <c r="G477" s="155"/>
      <c r="H477" s="156"/>
    </row>
    <row r="478" spans="1:8" x14ac:dyDescent="0.25">
      <c r="A478" s="161" t="s">
        <v>1083</v>
      </c>
      <c r="B478" s="162"/>
      <c r="C478" s="163" t="s">
        <v>740</v>
      </c>
      <c r="D478" s="155">
        <v>176015</v>
      </c>
      <c r="E478" s="155"/>
      <c r="F478" s="155"/>
      <c r="G478" s="155"/>
      <c r="H478" s="156"/>
    </row>
    <row r="479" spans="1:8" x14ac:dyDescent="0.25">
      <c r="A479" s="161" t="s">
        <v>1084</v>
      </c>
      <c r="B479" s="162"/>
      <c r="C479" s="163" t="s">
        <v>747</v>
      </c>
      <c r="D479" s="155">
        <v>176015</v>
      </c>
      <c r="E479" s="155"/>
      <c r="F479" s="155"/>
      <c r="G479" s="155"/>
      <c r="H479" s="156"/>
    </row>
    <row r="480" spans="1:8" s="160" customFormat="1" ht="20.5" hidden="1" x14ac:dyDescent="0.25">
      <c r="A480" s="165" t="s">
        <v>1085</v>
      </c>
      <c r="B480" s="166"/>
      <c r="C480" s="167" t="s">
        <v>748</v>
      </c>
      <c r="D480" s="158">
        <v>176015</v>
      </c>
      <c r="E480" s="158"/>
      <c r="F480" s="158"/>
      <c r="G480" s="158"/>
      <c r="H480" s="159" t="s">
        <v>1253</v>
      </c>
    </row>
    <row r="481" spans="1:8" s="160" customFormat="1" ht="20.5" hidden="1" x14ac:dyDescent="0.25">
      <c r="A481" s="165" t="s">
        <v>1086</v>
      </c>
      <c r="B481" s="166"/>
      <c r="C481" s="167" t="s">
        <v>546</v>
      </c>
      <c r="D481" s="158">
        <v>176015</v>
      </c>
      <c r="E481" s="158"/>
      <c r="F481" s="158"/>
      <c r="G481" s="158"/>
      <c r="H481" s="159" t="s">
        <v>1254</v>
      </c>
    </row>
    <row r="482" spans="1:8" x14ac:dyDescent="0.25">
      <c r="A482" s="161" t="s">
        <v>1087</v>
      </c>
      <c r="B482" s="162"/>
      <c r="C482" s="163" t="s">
        <v>800</v>
      </c>
      <c r="D482" s="155">
        <v>176015</v>
      </c>
      <c r="E482" s="155"/>
      <c r="F482" s="155"/>
      <c r="G482" s="155"/>
      <c r="H482" s="156"/>
    </row>
    <row r="483" spans="1:8" x14ac:dyDescent="0.25">
      <c r="A483" s="153" t="s">
        <v>547</v>
      </c>
      <c r="B483" s="164" t="s">
        <v>5</v>
      </c>
      <c r="C483" s="154"/>
      <c r="D483" s="155"/>
      <c r="E483" s="155"/>
      <c r="F483" s="155"/>
      <c r="G483" s="155"/>
      <c r="H483" s="156"/>
    </row>
    <row r="484" spans="1:8" x14ac:dyDescent="0.25">
      <c r="A484" s="161" t="s">
        <v>551</v>
      </c>
      <c r="B484" s="162"/>
      <c r="C484" s="163" t="s">
        <v>552</v>
      </c>
      <c r="D484" s="155"/>
      <c r="E484" s="155"/>
      <c r="F484" s="155">
        <v>176017</v>
      </c>
      <c r="G484" s="155"/>
      <c r="H484" s="156"/>
    </row>
    <row r="485" spans="1:8" s="160" customFormat="1" ht="20.5" hidden="1" x14ac:dyDescent="0.25">
      <c r="A485" s="165" t="s">
        <v>553</v>
      </c>
      <c r="B485" s="166"/>
      <c r="C485" s="167" t="s">
        <v>554</v>
      </c>
      <c r="D485" s="158"/>
      <c r="E485" s="158"/>
      <c r="F485" s="158">
        <v>176017</v>
      </c>
      <c r="G485" s="158"/>
      <c r="H485" s="159" t="s">
        <v>1255</v>
      </c>
    </row>
    <row r="486" spans="1:8" x14ac:dyDescent="0.25">
      <c r="A486" s="161" t="s">
        <v>555</v>
      </c>
      <c r="B486" s="162"/>
      <c r="C486" s="163" t="s">
        <v>556</v>
      </c>
      <c r="D486" s="155"/>
      <c r="E486" s="155"/>
      <c r="F486" s="155">
        <v>176017</v>
      </c>
      <c r="G486" s="155"/>
      <c r="H486" s="156"/>
    </row>
    <row r="487" spans="1:8" x14ac:dyDescent="0.25">
      <c r="A487" s="161" t="s">
        <v>557</v>
      </c>
      <c r="B487" s="162"/>
      <c r="C487" s="163" t="s">
        <v>558</v>
      </c>
      <c r="D487" s="155"/>
      <c r="E487" s="155"/>
      <c r="F487" s="155">
        <v>176017</v>
      </c>
      <c r="G487" s="155"/>
      <c r="H487" s="156"/>
    </row>
    <row r="488" spans="1:8" x14ac:dyDescent="0.25">
      <c r="A488" s="161" t="s">
        <v>559</v>
      </c>
      <c r="B488" s="162"/>
      <c r="C488" s="163" t="s">
        <v>560</v>
      </c>
      <c r="D488" s="155"/>
      <c r="E488" s="155"/>
      <c r="F488" s="155">
        <v>176017</v>
      </c>
      <c r="G488" s="155"/>
      <c r="H488" s="156"/>
    </row>
    <row r="489" spans="1:8" s="160" customFormat="1" ht="36" hidden="1" x14ac:dyDescent="0.25">
      <c r="A489" s="165" t="s">
        <v>561</v>
      </c>
      <c r="B489" s="166"/>
      <c r="C489" s="167" t="s">
        <v>1088</v>
      </c>
      <c r="D489" s="158"/>
      <c r="E489" s="158"/>
      <c r="F489" s="158">
        <v>176017</v>
      </c>
      <c r="G489" s="158"/>
      <c r="H489" s="159" t="s">
        <v>1256</v>
      </c>
    </row>
    <row r="490" spans="1:8" x14ac:dyDescent="0.25">
      <c r="A490" s="161" t="s">
        <v>1089</v>
      </c>
      <c r="B490" s="162"/>
      <c r="C490" s="189" t="s">
        <v>1312</v>
      </c>
      <c r="D490" s="155"/>
      <c r="E490" s="155"/>
      <c r="F490" s="155">
        <v>176017</v>
      </c>
      <c r="G490" s="155"/>
      <c r="H490" s="156"/>
    </row>
    <row r="491" spans="1:8" x14ac:dyDescent="0.25">
      <c r="A491" s="161" t="s">
        <v>1091</v>
      </c>
      <c r="B491" s="162"/>
      <c r="C491" s="163" t="s">
        <v>754</v>
      </c>
      <c r="D491" s="155"/>
      <c r="E491" s="155"/>
      <c r="F491" s="155">
        <v>176017</v>
      </c>
      <c r="G491" s="155"/>
      <c r="H491" s="156"/>
    </row>
    <row r="492" spans="1:8" x14ac:dyDescent="0.25">
      <c r="A492" s="161" t="s">
        <v>565</v>
      </c>
      <c r="B492" s="162"/>
      <c r="C492" s="163" t="s">
        <v>566</v>
      </c>
      <c r="D492" s="155"/>
      <c r="E492" s="155"/>
      <c r="F492" s="155">
        <v>176017</v>
      </c>
      <c r="G492" s="155"/>
      <c r="H492" s="156"/>
    </row>
    <row r="493" spans="1:8" x14ac:dyDescent="0.25">
      <c r="A493" s="161" t="s">
        <v>571</v>
      </c>
      <c r="B493" s="162"/>
      <c r="C493" s="163" t="s">
        <v>572</v>
      </c>
      <c r="D493" s="155"/>
      <c r="E493" s="155"/>
      <c r="F493" s="155">
        <v>176017</v>
      </c>
      <c r="G493" s="155"/>
      <c r="H493" s="156"/>
    </row>
    <row r="494" spans="1:8" x14ac:dyDescent="0.25">
      <c r="A494" s="161" t="s">
        <v>573</v>
      </c>
      <c r="B494" s="162"/>
      <c r="C494" s="163" t="s">
        <v>1092</v>
      </c>
      <c r="D494" s="155"/>
      <c r="E494" s="155"/>
      <c r="F494" s="155">
        <v>176017</v>
      </c>
      <c r="G494" s="155"/>
      <c r="H494" s="156"/>
    </row>
    <row r="495" spans="1:8" x14ac:dyDescent="0.25">
      <c r="A495" s="161" t="s">
        <v>575</v>
      </c>
      <c r="B495" s="162"/>
      <c r="C495" s="163" t="s">
        <v>1093</v>
      </c>
      <c r="D495" s="155"/>
      <c r="E495" s="155"/>
      <c r="F495" s="155">
        <v>176017</v>
      </c>
      <c r="G495" s="155"/>
      <c r="H495" s="156"/>
    </row>
    <row r="496" spans="1:8" x14ac:dyDescent="0.25">
      <c r="A496" s="161" t="s">
        <v>577</v>
      </c>
      <c r="B496" s="162"/>
      <c r="C496" s="163" t="s">
        <v>1257</v>
      </c>
      <c r="D496" s="155"/>
      <c r="E496" s="155"/>
      <c r="F496" s="155">
        <v>176017</v>
      </c>
      <c r="G496" s="155"/>
      <c r="H496" s="156"/>
    </row>
    <row r="497" spans="1:8" x14ac:dyDescent="0.25">
      <c r="A497" s="161" t="s">
        <v>579</v>
      </c>
      <c r="B497" s="162"/>
      <c r="C497" s="163" t="s">
        <v>580</v>
      </c>
      <c r="D497" s="155"/>
      <c r="E497" s="155"/>
      <c r="F497" s="155">
        <v>176017</v>
      </c>
      <c r="G497" s="155"/>
      <c r="H497" s="156"/>
    </row>
    <row r="498" spans="1:8" x14ac:dyDescent="0.25">
      <c r="A498" s="161" t="s">
        <v>585</v>
      </c>
      <c r="B498" s="162"/>
      <c r="C498" s="163" t="s">
        <v>586</v>
      </c>
      <c r="D498" s="155"/>
      <c r="E498" s="155"/>
      <c r="F498" s="155">
        <v>176017</v>
      </c>
      <c r="G498" s="155"/>
      <c r="H498" s="156"/>
    </row>
    <row r="499" spans="1:8" x14ac:dyDescent="0.25">
      <c r="A499" s="161" t="s">
        <v>587</v>
      </c>
      <c r="B499" s="162"/>
      <c r="C499" s="163" t="s">
        <v>588</v>
      </c>
      <c r="D499" s="155"/>
      <c r="E499" s="155"/>
      <c r="F499" s="155">
        <v>176017</v>
      </c>
      <c r="G499" s="155"/>
      <c r="H499" s="156"/>
    </row>
    <row r="500" spans="1:8" x14ac:dyDescent="0.25">
      <c r="A500" s="161" t="s">
        <v>589</v>
      </c>
      <c r="B500" s="162"/>
      <c r="C500" s="163" t="s">
        <v>590</v>
      </c>
      <c r="D500" s="155"/>
      <c r="E500" s="155"/>
      <c r="F500" s="155">
        <v>176017</v>
      </c>
      <c r="G500" s="155"/>
      <c r="H500" s="156"/>
    </row>
    <row r="501" spans="1:8" x14ac:dyDescent="0.25">
      <c r="A501" s="161" t="s">
        <v>595</v>
      </c>
      <c r="B501" s="162"/>
      <c r="C501" s="163" t="s">
        <v>1094</v>
      </c>
      <c r="D501" s="155"/>
      <c r="E501" s="155"/>
      <c r="F501" s="155">
        <v>176017</v>
      </c>
      <c r="G501" s="155"/>
      <c r="H501" s="156"/>
    </row>
    <row r="502" spans="1:8" x14ac:dyDescent="0.25">
      <c r="A502" s="161" t="s">
        <v>597</v>
      </c>
      <c r="B502" s="162"/>
      <c r="C502" s="163" t="s">
        <v>598</v>
      </c>
      <c r="D502" s="155"/>
      <c r="E502" s="155"/>
      <c r="F502" s="155">
        <v>176017</v>
      </c>
      <c r="G502" s="155"/>
      <c r="H502" s="156"/>
    </row>
    <row r="503" spans="1:8" x14ac:dyDescent="0.25">
      <c r="A503" s="161" t="s">
        <v>599</v>
      </c>
      <c r="B503" s="162"/>
      <c r="C503" s="163" t="s">
        <v>600</v>
      </c>
      <c r="D503" s="155"/>
      <c r="E503" s="155"/>
      <c r="F503" s="155">
        <v>176017</v>
      </c>
      <c r="G503" s="155"/>
      <c r="H503" s="156"/>
    </row>
    <row r="504" spans="1:8" x14ac:dyDescent="0.25">
      <c r="A504" s="161" t="s">
        <v>1258</v>
      </c>
      <c r="B504" s="162"/>
      <c r="C504" s="163" t="s">
        <v>601</v>
      </c>
      <c r="D504" s="155"/>
      <c r="E504" s="155"/>
      <c r="F504" s="155"/>
      <c r="G504" s="155">
        <v>176030</v>
      </c>
      <c r="H504" s="156" t="s">
        <v>581</v>
      </c>
    </row>
    <row r="505" spans="1:8" x14ac:dyDescent="0.25">
      <c r="A505" s="161" t="s">
        <v>1259</v>
      </c>
      <c r="B505" s="162"/>
      <c r="C505" s="163" t="s">
        <v>602</v>
      </c>
      <c r="D505" s="155"/>
      <c r="E505" s="155"/>
      <c r="F505" s="155"/>
      <c r="G505" s="155">
        <v>176030</v>
      </c>
      <c r="H505" s="156" t="s">
        <v>581</v>
      </c>
    </row>
    <row r="506" spans="1:8" x14ac:dyDescent="0.25">
      <c r="A506" s="161" t="s">
        <v>1260</v>
      </c>
      <c r="B506" s="162"/>
      <c r="C506" s="163" t="s">
        <v>1261</v>
      </c>
      <c r="D506" s="155"/>
      <c r="E506" s="155"/>
      <c r="F506" s="155"/>
      <c r="G506" s="155">
        <v>176030</v>
      </c>
      <c r="H506" s="156" t="s">
        <v>581</v>
      </c>
    </row>
    <row r="507" spans="1:8" x14ac:dyDescent="0.25">
      <c r="A507" s="161" t="s">
        <v>1262</v>
      </c>
      <c r="B507" s="162"/>
      <c r="C507" s="163" t="s">
        <v>605</v>
      </c>
      <c r="D507" s="155"/>
      <c r="E507" s="155"/>
      <c r="F507" s="155"/>
      <c r="G507" s="155">
        <v>176030</v>
      </c>
      <c r="H507" s="156" t="s">
        <v>581</v>
      </c>
    </row>
    <row r="508" spans="1:8" x14ac:dyDescent="0.25">
      <c r="A508" s="161" t="s">
        <v>1095</v>
      </c>
      <c r="B508" s="162"/>
      <c r="C508" s="163" t="s">
        <v>1263</v>
      </c>
      <c r="D508" s="155"/>
      <c r="E508" s="155"/>
      <c r="F508" s="155"/>
      <c r="G508" s="155">
        <v>176030</v>
      </c>
      <c r="H508" s="156" t="s">
        <v>581</v>
      </c>
    </row>
    <row r="509" spans="1:8" x14ac:dyDescent="0.25">
      <c r="A509" s="161" t="s">
        <v>1264</v>
      </c>
      <c r="B509" s="162"/>
      <c r="C509" s="163" t="s">
        <v>604</v>
      </c>
      <c r="D509" s="155"/>
      <c r="E509" s="155"/>
      <c r="F509" s="155"/>
      <c r="G509" s="155">
        <v>176030</v>
      </c>
      <c r="H509" s="156" t="s">
        <v>581</v>
      </c>
    </row>
    <row r="510" spans="1:8" x14ac:dyDescent="0.25">
      <c r="A510" s="161" t="s">
        <v>609</v>
      </c>
      <c r="B510" s="162"/>
      <c r="C510" s="163" t="s">
        <v>610</v>
      </c>
      <c r="D510" s="155"/>
      <c r="E510" s="155"/>
      <c r="F510" s="155">
        <v>176017</v>
      </c>
      <c r="G510" s="155"/>
      <c r="H510" s="156"/>
    </row>
    <row r="511" spans="1:8" x14ac:dyDescent="0.25">
      <c r="A511" s="161" t="s">
        <v>611</v>
      </c>
      <c r="B511" s="162"/>
      <c r="C511" s="163" t="s">
        <v>612</v>
      </c>
      <c r="D511" s="155"/>
      <c r="E511" s="155"/>
      <c r="F511" s="155">
        <v>176017</v>
      </c>
      <c r="G511" s="155"/>
      <c r="H511" s="156"/>
    </row>
    <row r="512" spans="1:8" x14ac:dyDescent="0.25">
      <c r="A512" s="161" t="s">
        <v>613</v>
      </c>
      <c r="B512" s="162"/>
      <c r="C512" s="163" t="s">
        <v>614</v>
      </c>
      <c r="D512" s="155"/>
      <c r="E512" s="155"/>
      <c r="F512" s="155">
        <v>176017</v>
      </c>
      <c r="G512" s="155"/>
      <c r="H512" s="156"/>
    </row>
    <row r="513" spans="1:8" x14ac:dyDescent="0.25">
      <c r="A513" s="161" t="s">
        <v>615</v>
      </c>
      <c r="B513" s="162"/>
      <c r="C513" s="163" t="s">
        <v>616</v>
      </c>
      <c r="D513" s="155"/>
      <c r="E513" s="155"/>
      <c r="F513" s="155">
        <v>176017</v>
      </c>
      <c r="G513" s="155"/>
      <c r="H513" s="156"/>
    </row>
    <row r="514" spans="1:8" x14ac:dyDescent="0.25">
      <c r="A514" s="161" t="s">
        <v>1280</v>
      </c>
      <c r="B514" s="162"/>
      <c r="C514" s="163" t="s">
        <v>617</v>
      </c>
      <c r="D514" s="155"/>
      <c r="E514" s="155"/>
      <c r="F514" s="155"/>
      <c r="G514" s="155">
        <v>176030</v>
      </c>
      <c r="H514" s="156" t="s">
        <v>581</v>
      </c>
    </row>
    <row r="515" spans="1:8" x14ac:dyDescent="0.25">
      <c r="A515" s="161" t="s">
        <v>620</v>
      </c>
      <c r="B515" s="162"/>
      <c r="C515" s="163" t="s">
        <v>1096</v>
      </c>
      <c r="D515" s="155"/>
      <c r="E515" s="155"/>
      <c r="F515" s="155">
        <v>176017</v>
      </c>
      <c r="G515" s="155"/>
      <c r="H515" s="156"/>
    </row>
    <row r="516" spans="1:8" x14ac:dyDescent="0.25">
      <c r="A516" s="161" t="s">
        <v>622</v>
      </c>
      <c r="B516" s="162"/>
      <c r="C516" s="163" t="s">
        <v>1097</v>
      </c>
      <c r="D516" s="155"/>
      <c r="E516" s="155"/>
      <c r="F516" s="155">
        <v>176017</v>
      </c>
      <c r="G516" s="155"/>
      <c r="H516" s="156"/>
    </row>
    <row r="517" spans="1:8" x14ac:dyDescent="0.25">
      <c r="A517" s="161" t="s">
        <v>624</v>
      </c>
      <c r="B517" s="162"/>
      <c r="C517" s="163" t="s">
        <v>1098</v>
      </c>
      <c r="D517" s="155"/>
      <c r="E517" s="155"/>
      <c r="F517" s="155">
        <v>176017</v>
      </c>
      <c r="G517" s="155"/>
      <c r="H517" s="156"/>
    </row>
    <row r="518" spans="1:8" x14ac:dyDescent="0.25">
      <c r="A518" s="161" t="s">
        <v>626</v>
      </c>
      <c r="B518" s="162"/>
      <c r="C518" s="163" t="s">
        <v>627</v>
      </c>
      <c r="D518" s="155"/>
      <c r="E518" s="155"/>
      <c r="F518" s="155">
        <v>176017</v>
      </c>
      <c r="G518" s="155"/>
      <c r="H518" s="156"/>
    </row>
    <row r="519" spans="1:8" x14ac:dyDescent="0.25">
      <c r="A519" s="161" t="s">
        <v>628</v>
      </c>
      <c r="B519" s="162"/>
      <c r="C519" s="163" t="s">
        <v>629</v>
      </c>
      <c r="D519" s="155"/>
      <c r="E519" s="155"/>
      <c r="F519" s="155">
        <v>176017</v>
      </c>
      <c r="G519" s="155"/>
      <c r="H519" s="156"/>
    </row>
    <row r="520" spans="1:8" x14ac:dyDescent="0.25">
      <c r="A520" s="161" t="s">
        <v>630</v>
      </c>
      <c r="B520" s="162"/>
      <c r="C520" s="163" t="s">
        <v>631</v>
      </c>
      <c r="D520" s="155"/>
      <c r="E520" s="155"/>
      <c r="F520" s="155">
        <v>176017</v>
      </c>
      <c r="G520" s="155"/>
      <c r="H520" s="156"/>
    </row>
    <row r="521" spans="1:8" x14ac:dyDescent="0.25">
      <c r="A521" s="161" t="s">
        <v>1281</v>
      </c>
      <c r="B521" s="162"/>
      <c r="C521" s="163" t="s">
        <v>632</v>
      </c>
      <c r="D521" s="155"/>
      <c r="E521" s="155"/>
      <c r="F521" s="155"/>
      <c r="G521" s="155">
        <v>176030</v>
      </c>
      <c r="H521" s="156" t="s">
        <v>581</v>
      </c>
    </row>
    <row r="522" spans="1:8" x14ac:dyDescent="0.25">
      <c r="A522" s="161" t="s">
        <v>1282</v>
      </c>
      <c r="B522" s="162"/>
      <c r="C522" s="163" t="s">
        <v>633</v>
      </c>
      <c r="D522" s="155"/>
      <c r="E522" s="155"/>
      <c r="F522" s="155"/>
      <c r="G522" s="155">
        <v>176030</v>
      </c>
      <c r="H522" s="156" t="s">
        <v>581</v>
      </c>
    </row>
    <row r="523" spans="1:8" x14ac:dyDescent="0.25">
      <c r="A523" s="161" t="s">
        <v>634</v>
      </c>
      <c r="B523" s="162"/>
      <c r="C523" s="163" t="s">
        <v>1099</v>
      </c>
      <c r="D523" s="155"/>
      <c r="E523" s="155"/>
      <c r="F523" s="155">
        <v>176017</v>
      </c>
      <c r="G523" s="155"/>
      <c r="H523" s="156"/>
    </row>
    <row r="524" spans="1:8" x14ac:dyDescent="0.25">
      <c r="A524" s="161" t="s">
        <v>638</v>
      </c>
      <c r="B524" s="162"/>
      <c r="C524" s="163" t="s">
        <v>639</v>
      </c>
      <c r="D524" s="155"/>
      <c r="E524" s="155"/>
      <c r="F524" s="155">
        <v>176017</v>
      </c>
      <c r="G524" s="155"/>
      <c r="H524" s="156"/>
    </row>
    <row r="525" spans="1:8" x14ac:dyDescent="0.25">
      <c r="A525" s="161" t="s">
        <v>640</v>
      </c>
      <c r="B525" s="162"/>
      <c r="C525" s="163" t="s">
        <v>641</v>
      </c>
      <c r="D525" s="155"/>
      <c r="E525" s="155"/>
      <c r="F525" s="155">
        <v>176017</v>
      </c>
      <c r="G525" s="155"/>
      <c r="H525" s="156"/>
    </row>
    <row r="526" spans="1:8" x14ac:dyDescent="0.25">
      <c r="A526" s="161" t="s">
        <v>642</v>
      </c>
      <c r="B526" s="162"/>
      <c r="C526" s="163" t="s">
        <v>643</v>
      </c>
      <c r="D526" s="155"/>
      <c r="E526" s="155"/>
      <c r="F526" s="155">
        <v>176017</v>
      </c>
      <c r="G526" s="155"/>
      <c r="H526" s="156"/>
    </row>
    <row r="527" spans="1:8" x14ac:dyDescent="0.25">
      <c r="A527" s="161" t="s">
        <v>644</v>
      </c>
      <c r="B527" s="162"/>
      <c r="C527" s="163" t="s">
        <v>645</v>
      </c>
      <c r="D527" s="155"/>
      <c r="E527" s="155"/>
      <c r="F527" s="155">
        <v>176017</v>
      </c>
      <c r="G527" s="155"/>
      <c r="H527" s="156"/>
    </row>
    <row r="528" spans="1:8" x14ac:dyDescent="0.25">
      <c r="A528" s="161" t="s">
        <v>646</v>
      </c>
      <c r="B528" s="162"/>
      <c r="C528" s="163" t="s">
        <v>647</v>
      </c>
      <c r="D528" s="155"/>
      <c r="E528" s="155"/>
      <c r="F528" s="155">
        <v>176017</v>
      </c>
      <c r="G528" s="155"/>
      <c r="H528" s="156"/>
    </row>
    <row r="529" spans="1:8" x14ac:dyDescent="0.25">
      <c r="A529" s="161" t="s">
        <v>648</v>
      </c>
      <c r="B529" s="162"/>
      <c r="C529" s="163" t="s">
        <v>1100</v>
      </c>
      <c r="D529" s="155"/>
      <c r="E529" s="155"/>
      <c r="F529" s="155">
        <v>176017</v>
      </c>
      <c r="G529" s="155"/>
      <c r="H529" s="156"/>
    </row>
    <row r="530" spans="1:8" x14ac:dyDescent="0.25">
      <c r="A530" s="161" t="s">
        <v>1101</v>
      </c>
      <c r="B530" s="162"/>
      <c r="C530" s="163" t="s">
        <v>1265</v>
      </c>
      <c r="D530" s="155"/>
      <c r="E530" s="155"/>
      <c r="F530" s="155"/>
      <c r="G530" s="155">
        <v>176039</v>
      </c>
      <c r="H530" s="156"/>
    </row>
    <row r="531" spans="1:8" x14ac:dyDescent="0.25">
      <c r="A531" s="161" t="s">
        <v>1102</v>
      </c>
      <c r="B531" s="162"/>
      <c r="C531" s="163" t="s">
        <v>653</v>
      </c>
      <c r="D531" s="155"/>
      <c r="E531" s="155"/>
      <c r="F531" s="155"/>
      <c r="G531" s="155">
        <v>176047</v>
      </c>
      <c r="H531" s="156"/>
    </row>
    <row r="532" spans="1:8" x14ac:dyDescent="0.25">
      <c r="A532" s="161" t="s">
        <v>1103</v>
      </c>
      <c r="B532" s="162"/>
      <c r="C532" s="163" t="s">
        <v>654</v>
      </c>
      <c r="D532" s="155"/>
      <c r="E532" s="155"/>
      <c r="F532" s="155"/>
      <c r="G532" s="155">
        <v>176046</v>
      </c>
      <c r="H532" s="156"/>
    </row>
    <row r="533" spans="1:8" x14ac:dyDescent="0.25">
      <c r="A533" s="161" t="s">
        <v>1104</v>
      </c>
      <c r="B533" s="162"/>
      <c r="C533" s="163" t="s">
        <v>655</v>
      </c>
      <c r="D533" s="155"/>
      <c r="E533" s="155"/>
      <c r="F533" s="155"/>
      <c r="G533" s="155">
        <v>176048</v>
      </c>
      <c r="H533" s="156"/>
    </row>
    <row r="534" spans="1:8" x14ac:dyDescent="0.25">
      <c r="A534" s="161" t="s">
        <v>1105</v>
      </c>
      <c r="B534" s="162"/>
      <c r="C534" s="163" t="s">
        <v>656</v>
      </c>
      <c r="D534" s="155"/>
      <c r="E534" s="155"/>
      <c r="F534" s="155"/>
      <c r="G534" s="155">
        <v>176049</v>
      </c>
      <c r="H534" s="156"/>
    </row>
    <row r="535" spans="1:8" x14ac:dyDescent="0.25">
      <c r="A535" s="161" t="s">
        <v>1106</v>
      </c>
      <c r="B535" s="162"/>
      <c r="C535" s="163" t="s">
        <v>657</v>
      </c>
      <c r="D535" s="155"/>
      <c r="E535" s="155"/>
      <c r="F535" s="155"/>
      <c r="G535" s="155">
        <v>176050</v>
      </c>
      <c r="H535" s="156"/>
    </row>
    <row r="536" spans="1:8" x14ac:dyDescent="0.25">
      <c r="A536" s="161" t="s">
        <v>1107</v>
      </c>
      <c r="B536" s="162"/>
      <c r="C536" s="163" t="s">
        <v>678</v>
      </c>
      <c r="D536" s="155"/>
      <c r="E536" s="155"/>
      <c r="F536" s="155"/>
      <c r="G536" s="155">
        <v>176051</v>
      </c>
      <c r="H536" s="156"/>
    </row>
    <row r="537" spans="1:8" x14ac:dyDescent="0.25">
      <c r="A537" s="161" t="s">
        <v>801</v>
      </c>
      <c r="B537" s="162"/>
      <c r="C537" s="163" t="s">
        <v>802</v>
      </c>
      <c r="D537" s="155"/>
      <c r="E537" s="155"/>
      <c r="F537" s="155">
        <v>176017</v>
      </c>
      <c r="G537" s="155"/>
      <c r="H537" s="156"/>
    </row>
    <row r="538" spans="1:8" x14ac:dyDescent="0.25">
      <c r="A538" s="161" t="s">
        <v>1108</v>
      </c>
      <c r="B538" s="162"/>
      <c r="C538" s="163" t="s">
        <v>658</v>
      </c>
      <c r="D538" s="155"/>
      <c r="E538" s="155"/>
      <c r="F538" s="155"/>
      <c r="G538" s="155">
        <v>176056</v>
      </c>
      <c r="H538" s="156"/>
    </row>
    <row r="539" spans="1:8" x14ac:dyDescent="0.25">
      <c r="A539" s="161" t="s">
        <v>1109</v>
      </c>
      <c r="B539" s="162"/>
      <c r="C539" s="163" t="s">
        <v>1266</v>
      </c>
      <c r="D539" s="155"/>
      <c r="E539" s="155"/>
      <c r="F539" s="155">
        <v>176017</v>
      </c>
      <c r="G539" s="155"/>
      <c r="H539" s="156"/>
    </row>
    <row r="540" spans="1:8" x14ac:dyDescent="0.25">
      <c r="A540" s="161" t="s">
        <v>1130</v>
      </c>
      <c r="B540" s="162"/>
      <c r="C540" s="163" t="s">
        <v>803</v>
      </c>
      <c r="D540" s="155"/>
      <c r="E540" s="155"/>
      <c r="F540" s="155">
        <v>176017</v>
      </c>
      <c r="G540" s="155"/>
      <c r="H540" s="156"/>
    </row>
    <row r="541" spans="1:8" x14ac:dyDescent="0.25">
      <c r="A541" s="168" t="s">
        <v>1267</v>
      </c>
      <c r="B541" s="164" t="s">
        <v>784</v>
      </c>
      <c r="C541" s="154"/>
      <c r="D541" s="155"/>
      <c r="E541" s="155"/>
      <c r="F541" s="155"/>
      <c r="G541" s="155"/>
      <c r="H541" s="156"/>
    </row>
    <row r="542" spans="1:8" x14ac:dyDescent="0.25">
      <c r="A542" s="161" t="s">
        <v>783</v>
      </c>
      <c r="B542" s="164"/>
      <c r="C542" s="154" t="s">
        <v>784</v>
      </c>
      <c r="D542" s="155">
        <v>176015</v>
      </c>
      <c r="E542" s="155"/>
      <c r="F542" s="155"/>
      <c r="G542" s="155"/>
      <c r="H542" s="156"/>
    </row>
    <row r="543" spans="1:8" x14ac:dyDescent="0.25">
      <c r="A543" s="168" t="s">
        <v>1268</v>
      </c>
      <c r="B543" s="164" t="s">
        <v>1111</v>
      </c>
      <c r="C543" s="154"/>
      <c r="D543" s="155"/>
      <c r="E543" s="155"/>
      <c r="F543" s="155"/>
      <c r="G543" s="155"/>
      <c r="H543" s="156"/>
    </row>
    <row r="544" spans="1:8" x14ac:dyDescent="0.25">
      <c r="A544" s="161" t="s">
        <v>1110</v>
      </c>
      <c r="B544" s="164"/>
      <c r="C544" s="154" t="s">
        <v>1111</v>
      </c>
      <c r="D544" s="155"/>
      <c r="E544" s="155"/>
      <c r="F544" s="155"/>
      <c r="G544" s="155">
        <v>176012</v>
      </c>
      <c r="H544" s="156"/>
    </row>
    <row r="545" spans="1:16364" x14ac:dyDescent="0.25">
      <c r="A545" s="153" t="s">
        <v>1269</v>
      </c>
      <c r="B545" s="164" t="s">
        <v>1113</v>
      </c>
      <c r="C545" s="163"/>
      <c r="D545" s="155"/>
      <c r="E545" s="155"/>
      <c r="F545" s="155"/>
      <c r="G545" s="155"/>
      <c r="H545" s="156"/>
    </row>
    <row r="546" spans="1:16364" x14ac:dyDescent="0.25">
      <c r="A546" s="161" t="s">
        <v>1112</v>
      </c>
      <c r="B546" s="162"/>
      <c r="C546" s="163" t="s">
        <v>799</v>
      </c>
      <c r="D546" s="155">
        <v>176015</v>
      </c>
      <c r="E546" s="155"/>
      <c r="F546" s="155"/>
      <c r="G546" s="155"/>
      <c r="H546" s="156" t="s">
        <v>1138</v>
      </c>
    </row>
    <row r="547" spans="1:16364" s="160" customFormat="1" ht="20.5" hidden="1" x14ac:dyDescent="0.25">
      <c r="A547" s="165" t="s">
        <v>1114</v>
      </c>
      <c r="B547" s="166"/>
      <c r="C547" s="167" t="s">
        <v>1115</v>
      </c>
      <c r="D547" s="158"/>
      <c r="E547" s="158"/>
      <c r="F547" s="158"/>
      <c r="G547" s="158"/>
      <c r="H547" s="159" t="s">
        <v>1270</v>
      </c>
    </row>
    <row r="548" spans="1:16364" x14ac:dyDescent="0.25">
      <c r="A548" s="161" t="s">
        <v>1116</v>
      </c>
      <c r="B548" s="162"/>
      <c r="C548" s="163" t="s">
        <v>1117</v>
      </c>
      <c r="D548" s="155">
        <v>176015</v>
      </c>
      <c r="E548" s="155"/>
      <c r="F548" s="155"/>
      <c r="G548" s="155"/>
      <c r="H548" s="156" t="s">
        <v>1136</v>
      </c>
    </row>
    <row r="549" spans="1:16364" x14ac:dyDescent="0.25">
      <c r="A549" s="153" t="s">
        <v>618</v>
      </c>
      <c r="B549" s="169" t="s">
        <v>1131</v>
      </c>
      <c r="C549" s="163"/>
      <c r="D549" s="155"/>
      <c r="E549" s="155"/>
      <c r="F549" s="155"/>
      <c r="G549" s="155"/>
      <c r="H549" s="156"/>
    </row>
    <row r="550" spans="1:16364" x14ac:dyDescent="0.25">
      <c r="A550" s="161" t="s">
        <v>1121</v>
      </c>
      <c r="B550" s="162"/>
      <c r="C550" s="163" t="s">
        <v>727</v>
      </c>
      <c r="D550" s="155"/>
      <c r="E550" s="155">
        <v>176016</v>
      </c>
      <c r="F550" s="155"/>
      <c r="G550" s="155"/>
      <c r="H550" s="156" t="s">
        <v>1271</v>
      </c>
    </row>
    <row r="551" spans="1:16364" x14ac:dyDescent="0.25">
      <c r="A551" s="161" t="s">
        <v>1122</v>
      </c>
      <c r="B551" s="162"/>
      <c r="C551" s="163" t="s">
        <v>729</v>
      </c>
      <c r="D551" s="155"/>
      <c r="E551" s="155">
        <v>176016</v>
      </c>
      <c r="F551" s="155"/>
      <c r="G551" s="155"/>
      <c r="H551" s="156" t="s">
        <v>1272</v>
      </c>
    </row>
    <row r="552" spans="1:16364" x14ac:dyDescent="0.25">
      <c r="A552" s="153" t="s">
        <v>1277</v>
      </c>
      <c r="B552" s="169" t="s">
        <v>1278</v>
      </c>
      <c r="C552" s="163"/>
      <c r="D552" s="174"/>
      <c r="E552" s="174"/>
      <c r="F552" s="174"/>
      <c r="G552" s="174"/>
      <c r="H552" s="175"/>
    </row>
    <row r="553" spans="1:16364" x14ac:dyDescent="0.25">
      <c r="A553" s="153" t="s">
        <v>1279</v>
      </c>
      <c r="B553" s="169"/>
      <c r="C553" s="163" t="s">
        <v>1278</v>
      </c>
      <c r="D553" s="174"/>
      <c r="E553" s="174"/>
      <c r="F553" s="155">
        <v>176017</v>
      </c>
      <c r="G553" s="174"/>
      <c r="H553" s="175"/>
      <c r="I553" s="176"/>
      <c r="J553" s="176"/>
      <c r="K553" s="176"/>
      <c r="L553" s="176"/>
      <c r="M553" s="177"/>
      <c r="N553" s="178"/>
      <c r="O553" s="179"/>
      <c r="P553" s="160"/>
      <c r="Q553" s="176"/>
      <c r="R553" s="176"/>
      <c r="S553" s="176"/>
      <c r="T553" s="176"/>
      <c r="U553" s="177"/>
      <c r="V553" s="178"/>
      <c r="W553" s="179"/>
      <c r="X553" s="160"/>
      <c r="Y553" s="176"/>
      <c r="Z553" s="176"/>
      <c r="AA553" s="176"/>
      <c r="AB553" s="176"/>
      <c r="AC553" s="177"/>
      <c r="AD553" s="178"/>
      <c r="AE553" s="179"/>
      <c r="AF553" s="160"/>
      <c r="AG553" s="176"/>
      <c r="AH553" s="176"/>
      <c r="AI553" s="176"/>
      <c r="AJ553" s="176"/>
      <c r="AK553" s="177"/>
      <c r="AL553" s="178"/>
      <c r="AM553" s="179"/>
      <c r="AN553" s="160"/>
      <c r="AO553" s="176"/>
      <c r="AP553" s="176"/>
      <c r="AQ553" s="176"/>
      <c r="AR553" s="176"/>
      <c r="AS553" s="177"/>
      <c r="AT553" s="178"/>
      <c r="AU553" s="179"/>
      <c r="AV553" s="160"/>
      <c r="AW553" s="176"/>
      <c r="AX553" s="176"/>
      <c r="AY553" s="176"/>
      <c r="AZ553" s="176"/>
      <c r="BA553" s="177"/>
      <c r="BB553" s="178"/>
      <c r="BC553" s="179"/>
      <c r="BD553" s="160"/>
      <c r="BE553" s="176"/>
      <c r="BF553" s="176"/>
      <c r="BG553" s="176"/>
      <c r="BH553" s="176"/>
      <c r="BI553" s="177"/>
      <c r="BJ553" s="178"/>
      <c r="BK553" s="179"/>
      <c r="BL553" s="160"/>
      <c r="BM553" s="176"/>
      <c r="BN553" s="176"/>
      <c r="BO553" s="176"/>
      <c r="BP553" s="176"/>
      <c r="BQ553" s="177"/>
      <c r="BR553" s="178"/>
      <c r="BS553" s="179"/>
      <c r="BT553" s="160"/>
      <c r="BU553" s="176"/>
      <c r="BV553" s="176"/>
      <c r="BW553" s="176"/>
      <c r="BX553" s="176"/>
      <c r="BY553" s="177"/>
      <c r="BZ553" s="178"/>
      <c r="CA553" s="179"/>
      <c r="CB553" s="160"/>
      <c r="CC553" s="176"/>
      <c r="CD553" s="176"/>
      <c r="CE553" s="176"/>
      <c r="CF553" s="176"/>
      <c r="CG553" s="177"/>
      <c r="CH553" s="178"/>
      <c r="CI553" s="179"/>
      <c r="CJ553" s="160"/>
      <c r="CK553" s="176"/>
      <c r="CL553" s="176"/>
      <c r="CM553" s="176"/>
      <c r="CN553" s="176"/>
      <c r="CO553" s="177"/>
      <c r="CP553" s="178"/>
      <c r="CQ553" s="179"/>
      <c r="CR553" s="160"/>
      <c r="CS553" s="176"/>
      <c r="CT553" s="176"/>
      <c r="CU553" s="176"/>
      <c r="CV553" s="176"/>
      <c r="CW553" s="177"/>
      <c r="CX553" s="178"/>
      <c r="CY553" s="179"/>
      <c r="CZ553" s="160"/>
      <c r="DA553" s="176"/>
      <c r="DB553" s="176"/>
      <c r="DC553" s="176"/>
      <c r="DD553" s="176"/>
      <c r="DE553" s="177"/>
      <c r="DF553" s="178"/>
      <c r="DG553" s="179"/>
      <c r="DH553" s="160"/>
      <c r="DI553" s="176"/>
      <c r="DJ553" s="176"/>
      <c r="DK553" s="176"/>
      <c r="DL553" s="176"/>
      <c r="DM553" s="177"/>
      <c r="DN553" s="178"/>
      <c r="DO553" s="179"/>
      <c r="DP553" s="160"/>
      <c r="DQ553" s="176"/>
      <c r="DR553" s="176"/>
      <c r="DS553" s="176"/>
      <c r="DT553" s="176"/>
      <c r="DU553" s="177"/>
      <c r="DV553" s="178"/>
      <c r="DW553" s="179"/>
      <c r="DX553" s="160"/>
      <c r="DY553" s="176"/>
      <c r="DZ553" s="176"/>
      <c r="EA553" s="176"/>
      <c r="EB553" s="176"/>
      <c r="EC553" s="177"/>
      <c r="ED553" s="178"/>
      <c r="EE553" s="179"/>
      <c r="EF553" s="160"/>
      <c r="EG553" s="176"/>
      <c r="EH553" s="176"/>
      <c r="EI553" s="176"/>
      <c r="EJ553" s="176"/>
      <c r="EK553" s="177"/>
      <c r="EL553" s="178"/>
      <c r="EM553" s="179"/>
      <c r="EN553" s="160"/>
      <c r="EO553" s="176"/>
      <c r="EP553" s="176"/>
      <c r="EQ553" s="176"/>
      <c r="ER553" s="176"/>
      <c r="ES553" s="177"/>
      <c r="ET553" s="178"/>
      <c r="EU553" s="179"/>
      <c r="EV553" s="160"/>
      <c r="EW553" s="176"/>
      <c r="EX553" s="176"/>
      <c r="EY553" s="176"/>
      <c r="EZ553" s="176"/>
      <c r="FA553" s="177"/>
      <c r="FB553" s="178"/>
      <c r="FC553" s="179"/>
      <c r="FD553" s="160"/>
      <c r="FE553" s="176"/>
      <c r="FF553" s="176"/>
      <c r="FG553" s="176"/>
      <c r="FH553" s="176"/>
      <c r="FI553" s="177"/>
      <c r="FJ553" s="178"/>
      <c r="FK553" s="179"/>
      <c r="FL553" s="160"/>
      <c r="FM553" s="176"/>
      <c r="FN553" s="176"/>
      <c r="FO553" s="176"/>
      <c r="FP553" s="176"/>
      <c r="FQ553" s="177"/>
      <c r="FR553" s="178"/>
      <c r="FS553" s="179"/>
      <c r="FT553" s="160"/>
      <c r="FU553" s="176"/>
      <c r="FV553" s="176"/>
      <c r="FW553" s="176"/>
      <c r="FX553" s="176"/>
      <c r="FY553" s="177"/>
      <c r="FZ553" s="178"/>
      <c r="GA553" s="179"/>
      <c r="GB553" s="160"/>
      <c r="GC553" s="176"/>
      <c r="GD553" s="176"/>
      <c r="GE553" s="176"/>
      <c r="GF553" s="176"/>
      <c r="GG553" s="177"/>
      <c r="GH553" s="178"/>
      <c r="GI553" s="179"/>
      <c r="GJ553" s="160"/>
      <c r="GK553" s="176"/>
      <c r="GL553" s="176"/>
      <c r="GM553" s="176"/>
      <c r="GN553" s="176"/>
      <c r="GO553" s="177"/>
      <c r="GP553" s="178"/>
      <c r="GQ553" s="179"/>
      <c r="GR553" s="160"/>
      <c r="GS553" s="176"/>
      <c r="GT553" s="176"/>
      <c r="GU553" s="176"/>
      <c r="GV553" s="176"/>
      <c r="GW553" s="177"/>
      <c r="GX553" s="178"/>
      <c r="GY553" s="179"/>
      <c r="GZ553" s="160"/>
      <c r="HA553" s="176"/>
      <c r="HB553" s="176"/>
      <c r="HC553" s="176"/>
      <c r="HD553" s="176"/>
      <c r="HE553" s="177"/>
      <c r="HF553" s="178"/>
      <c r="HG553" s="179"/>
      <c r="HH553" s="160"/>
      <c r="HI553" s="176"/>
      <c r="HJ553" s="176"/>
      <c r="HK553" s="176"/>
      <c r="HL553" s="176"/>
      <c r="HM553" s="177"/>
      <c r="HN553" s="178"/>
      <c r="HO553" s="179"/>
      <c r="HP553" s="160"/>
      <c r="HQ553" s="176"/>
      <c r="HR553" s="176"/>
      <c r="HS553" s="176"/>
      <c r="HT553" s="176"/>
      <c r="HU553" s="177"/>
      <c r="HV553" s="178"/>
      <c r="HW553" s="179"/>
      <c r="HX553" s="160"/>
      <c r="HY553" s="176"/>
      <c r="HZ553" s="176"/>
      <c r="IA553" s="176"/>
      <c r="IB553" s="176"/>
      <c r="IC553" s="177"/>
      <c r="ID553" s="178"/>
      <c r="IE553" s="179"/>
      <c r="IF553" s="160"/>
      <c r="IG553" s="176"/>
      <c r="IH553" s="176"/>
      <c r="II553" s="176"/>
      <c r="IJ553" s="176"/>
      <c r="IK553" s="177"/>
      <c r="IL553" s="178"/>
      <c r="IM553" s="179"/>
      <c r="IN553" s="160"/>
      <c r="IO553" s="176"/>
      <c r="IP553" s="176"/>
      <c r="IQ553" s="176"/>
      <c r="IR553" s="176"/>
      <c r="IS553" s="177"/>
      <c r="IT553" s="178"/>
      <c r="IU553" s="179"/>
      <c r="IV553" s="160"/>
      <c r="IW553" s="176"/>
      <c r="IX553" s="176"/>
      <c r="IY553" s="176"/>
      <c r="IZ553" s="176"/>
      <c r="JA553" s="177"/>
      <c r="JB553" s="178"/>
      <c r="JC553" s="179"/>
      <c r="JD553" s="160"/>
      <c r="JE553" s="176"/>
      <c r="JF553" s="176"/>
      <c r="JG553" s="176"/>
      <c r="JH553" s="176"/>
      <c r="JI553" s="177"/>
      <c r="JJ553" s="178"/>
      <c r="JK553" s="179"/>
      <c r="JL553" s="160"/>
      <c r="JM553" s="176"/>
      <c r="JN553" s="176"/>
      <c r="JO553" s="176"/>
      <c r="JP553" s="176"/>
      <c r="JQ553" s="177"/>
      <c r="JR553" s="178"/>
      <c r="JS553" s="179"/>
      <c r="JT553" s="160"/>
      <c r="JU553" s="176"/>
      <c r="JV553" s="176"/>
      <c r="JW553" s="176"/>
      <c r="JX553" s="176"/>
      <c r="JY553" s="177"/>
      <c r="JZ553" s="178"/>
      <c r="KA553" s="179"/>
      <c r="KB553" s="160"/>
      <c r="KC553" s="176"/>
      <c r="KD553" s="176"/>
      <c r="KE553" s="176"/>
      <c r="KF553" s="176"/>
      <c r="KG553" s="177"/>
      <c r="KH553" s="178"/>
      <c r="KI553" s="179"/>
      <c r="KJ553" s="160"/>
      <c r="KK553" s="176"/>
      <c r="KL553" s="176"/>
      <c r="KM553" s="176"/>
      <c r="KN553" s="176"/>
      <c r="KO553" s="177"/>
      <c r="KP553" s="178"/>
      <c r="KQ553" s="179"/>
      <c r="KR553" s="160"/>
      <c r="KS553" s="176"/>
      <c r="KT553" s="176"/>
      <c r="KU553" s="176"/>
      <c r="KV553" s="176"/>
      <c r="KW553" s="177"/>
      <c r="KX553" s="178"/>
      <c r="KY553" s="179"/>
      <c r="KZ553" s="160"/>
      <c r="LA553" s="176"/>
      <c r="LB553" s="176"/>
      <c r="LC553" s="176"/>
      <c r="LD553" s="176"/>
      <c r="LE553" s="177"/>
      <c r="LF553" s="178"/>
      <c r="LG553" s="179"/>
      <c r="LH553" s="160"/>
      <c r="LI553" s="176"/>
      <c r="LJ553" s="176"/>
      <c r="LK553" s="176"/>
      <c r="LL553" s="176"/>
      <c r="LM553" s="177"/>
      <c r="LN553" s="178"/>
      <c r="LO553" s="179"/>
      <c r="LP553" s="160"/>
      <c r="LQ553" s="176"/>
      <c r="LR553" s="176"/>
      <c r="LS553" s="176"/>
      <c r="LT553" s="176"/>
      <c r="LU553" s="177"/>
      <c r="LV553" s="178"/>
      <c r="LW553" s="179"/>
      <c r="LX553" s="160"/>
      <c r="LY553" s="176"/>
      <c r="LZ553" s="176"/>
      <c r="MA553" s="176"/>
      <c r="MB553" s="176"/>
      <c r="MC553" s="177"/>
      <c r="MD553" s="178"/>
      <c r="ME553" s="179"/>
      <c r="MF553" s="160"/>
      <c r="MG553" s="176"/>
      <c r="MH553" s="176"/>
      <c r="MI553" s="176"/>
      <c r="MJ553" s="176"/>
      <c r="MK553" s="177"/>
      <c r="ML553" s="178"/>
      <c r="MM553" s="179"/>
      <c r="MN553" s="160"/>
      <c r="MO553" s="176"/>
      <c r="MP553" s="176"/>
      <c r="MQ553" s="176"/>
      <c r="MR553" s="176"/>
      <c r="MS553" s="177"/>
      <c r="MT553" s="178"/>
      <c r="MU553" s="179"/>
      <c r="MV553" s="160"/>
      <c r="MW553" s="176"/>
      <c r="MX553" s="176"/>
      <c r="MY553" s="176"/>
      <c r="MZ553" s="176"/>
      <c r="NA553" s="177"/>
      <c r="NB553" s="178"/>
      <c r="NC553" s="179"/>
      <c r="ND553" s="160"/>
      <c r="NE553" s="176"/>
      <c r="NF553" s="176"/>
      <c r="NG553" s="176"/>
      <c r="NH553" s="176"/>
      <c r="NI553" s="177"/>
      <c r="NJ553" s="178"/>
      <c r="NK553" s="179"/>
      <c r="NL553" s="160"/>
      <c r="NM553" s="176"/>
      <c r="NN553" s="176"/>
      <c r="NO553" s="176"/>
      <c r="NP553" s="176"/>
      <c r="NQ553" s="177"/>
      <c r="NR553" s="178"/>
      <c r="NS553" s="179"/>
      <c r="NT553" s="160"/>
      <c r="NU553" s="176"/>
      <c r="NV553" s="176"/>
      <c r="NW553" s="176"/>
      <c r="NX553" s="176"/>
      <c r="NY553" s="177"/>
      <c r="NZ553" s="178"/>
      <c r="OA553" s="179"/>
      <c r="OB553" s="160"/>
      <c r="OC553" s="176"/>
      <c r="OD553" s="176"/>
      <c r="OE553" s="176"/>
      <c r="OF553" s="176"/>
      <c r="OG553" s="177"/>
      <c r="OH553" s="178"/>
      <c r="OI553" s="179"/>
      <c r="OJ553" s="160"/>
      <c r="OK553" s="176"/>
      <c r="OL553" s="176"/>
      <c r="OM553" s="176"/>
      <c r="ON553" s="176"/>
      <c r="OO553" s="177"/>
      <c r="OP553" s="178"/>
      <c r="OQ553" s="179"/>
      <c r="OR553" s="160"/>
      <c r="OS553" s="176"/>
      <c r="OT553" s="176"/>
      <c r="OU553" s="176"/>
      <c r="OV553" s="176"/>
      <c r="OW553" s="177"/>
      <c r="OX553" s="178"/>
      <c r="OY553" s="179"/>
      <c r="OZ553" s="160"/>
      <c r="PA553" s="176"/>
      <c r="PB553" s="176"/>
      <c r="PC553" s="176"/>
      <c r="PD553" s="176"/>
      <c r="PE553" s="177"/>
      <c r="PF553" s="178"/>
      <c r="PG553" s="179"/>
      <c r="PH553" s="160"/>
      <c r="PI553" s="176"/>
      <c r="PJ553" s="176"/>
      <c r="PK553" s="176"/>
      <c r="PL553" s="176"/>
      <c r="PM553" s="177"/>
      <c r="PN553" s="178"/>
      <c r="PO553" s="179"/>
      <c r="PP553" s="160"/>
      <c r="PQ553" s="176"/>
      <c r="PR553" s="176"/>
      <c r="PS553" s="176"/>
      <c r="PT553" s="176"/>
      <c r="PU553" s="177"/>
      <c r="PV553" s="178"/>
      <c r="PW553" s="179"/>
      <c r="PX553" s="160"/>
      <c r="PY553" s="176"/>
      <c r="PZ553" s="176"/>
      <c r="QA553" s="176"/>
      <c r="QB553" s="176"/>
      <c r="QC553" s="177"/>
      <c r="QD553" s="178"/>
      <c r="QE553" s="179"/>
      <c r="QF553" s="160"/>
      <c r="QG553" s="176"/>
      <c r="QH553" s="176"/>
      <c r="QI553" s="176"/>
      <c r="QJ553" s="176"/>
      <c r="QK553" s="177"/>
      <c r="QL553" s="178"/>
      <c r="QM553" s="179"/>
      <c r="QN553" s="160"/>
      <c r="QO553" s="176"/>
      <c r="QP553" s="176"/>
      <c r="QQ553" s="176"/>
      <c r="QR553" s="176"/>
      <c r="QS553" s="177"/>
      <c r="QT553" s="178"/>
      <c r="QU553" s="179"/>
      <c r="QV553" s="160"/>
      <c r="QW553" s="176"/>
      <c r="QX553" s="176"/>
      <c r="QY553" s="176"/>
      <c r="QZ553" s="176"/>
      <c r="RA553" s="177"/>
      <c r="RB553" s="178"/>
      <c r="RC553" s="179"/>
      <c r="RD553" s="160"/>
      <c r="RE553" s="176"/>
      <c r="RF553" s="176"/>
      <c r="RG553" s="176"/>
      <c r="RH553" s="176"/>
      <c r="RI553" s="177"/>
      <c r="RJ553" s="178"/>
      <c r="RK553" s="179"/>
      <c r="RL553" s="160"/>
      <c r="RM553" s="176"/>
      <c r="RN553" s="176"/>
      <c r="RO553" s="176"/>
      <c r="RP553" s="176"/>
      <c r="RQ553" s="177"/>
      <c r="RR553" s="178"/>
      <c r="RS553" s="179"/>
      <c r="RT553" s="160"/>
      <c r="RU553" s="176"/>
      <c r="RV553" s="176"/>
      <c r="RW553" s="176"/>
      <c r="RX553" s="176"/>
      <c r="RY553" s="177"/>
      <c r="RZ553" s="178"/>
      <c r="SA553" s="179"/>
      <c r="SB553" s="160"/>
      <c r="SC553" s="176"/>
      <c r="SD553" s="176"/>
      <c r="SE553" s="176"/>
      <c r="SF553" s="176"/>
      <c r="SG553" s="177"/>
      <c r="SH553" s="178"/>
      <c r="SI553" s="179"/>
      <c r="SJ553" s="160"/>
      <c r="SK553" s="176"/>
      <c r="SL553" s="176"/>
      <c r="SM553" s="176"/>
      <c r="SN553" s="176"/>
      <c r="SO553" s="177"/>
      <c r="SP553" s="178"/>
      <c r="SQ553" s="179"/>
      <c r="SR553" s="160"/>
      <c r="SS553" s="176"/>
      <c r="ST553" s="176"/>
      <c r="SU553" s="176"/>
      <c r="SV553" s="176"/>
      <c r="SW553" s="177"/>
      <c r="SX553" s="178"/>
      <c r="SY553" s="179"/>
      <c r="SZ553" s="160"/>
      <c r="TA553" s="176"/>
      <c r="TB553" s="176"/>
      <c r="TC553" s="176"/>
      <c r="TD553" s="176"/>
      <c r="TE553" s="177"/>
      <c r="TF553" s="178"/>
      <c r="TG553" s="179"/>
      <c r="TH553" s="160"/>
      <c r="TI553" s="176"/>
      <c r="TJ553" s="176"/>
      <c r="TK553" s="176"/>
      <c r="TL553" s="176"/>
      <c r="TM553" s="177"/>
      <c r="TN553" s="178"/>
      <c r="TO553" s="179"/>
      <c r="TP553" s="160"/>
      <c r="TQ553" s="176"/>
      <c r="TR553" s="176"/>
      <c r="TS553" s="176"/>
      <c r="TT553" s="176"/>
      <c r="TU553" s="177"/>
      <c r="TV553" s="178"/>
      <c r="TW553" s="179"/>
      <c r="TX553" s="160"/>
      <c r="TY553" s="176"/>
      <c r="TZ553" s="176"/>
      <c r="UA553" s="176"/>
      <c r="UB553" s="176"/>
      <c r="UC553" s="177"/>
      <c r="UD553" s="178"/>
      <c r="UE553" s="179"/>
      <c r="UF553" s="160"/>
      <c r="UG553" s="176"/>
      <c r="UH553" s="176"/>
      <c r="UI553" s="176"/>
      <c r="UJ553" s="176"/>
      <c r="UK553" s="177"/>
      <c r="UL553" s="178"/>
      <c r="UM553" s="179"/>
      <c r="UN553" s="160"/>
      <c r="UO553" s="176"/>
      <c r="UP553" s="176"/>
      <c r="UQ553" s="176"/>
      <c r="UR553" s="176"/>
      <c r="US553" s="177"/>
      <c r="UT553" s="178"/>
      <c r="UU553" s="179"/>
      <c r="UV553" s="160"/>
      <c r="UW553" s="176"/>
      <c r="UX553" s="176"/>
      <c r="UY553" s="176"/>
      <c r="UZ553" s="176"/>
      <c r="VA553" s="177"/>
      <c r="VB553" s="178"/>
      <c r="VC553" s="179"/>
      <c r="VD553" s="160"/>
      <c r="VE553" s="176"/>
      <c r="VF553" s="176"/>
      <c r="VG553" s="176"/>
      <c r="VH553" s="176"/>
      <c r="VI553" s="177"/>
      <c r="VJ553" s="178"/>
      <c r="VK553" s="179"/>
      <c r="VL553" s="160"/>
      <c r="VM553" s="176"/>
      <c r="VN553" s="176"/>
      <c r="VO553" s="176"/>
      <c r="VP553" s="176"/>
      <c r="VQ553" s="177"/>
      <c r="VR553" s="178"/>
      <c r="VS553" s="179"/>
      <c r="VT553" s="160"/>
      <c r="VU553" s="176"/>
      <c r="VV553" s="176"/>
      <c r="VW553" s="176"/>
      <c r="VX553" s="176"/>
      <c r="VY553" s="177"/>
      <c r="VZ553" s="178"/>
      <c r="WA553" s="179"/>
      <c r="WB553" s="160"/>
      <c r="WC553" s="176"/>
      <c r="WD553" s="176"/>
      <c r="WE553" s="176"/>
      <c r="WF553" s="176"/>
      <c r="WG553" s="177"/>
      <c r="WH553" s="178"/>
      <c r="WI553" s="179"/>
      <c r="WJ553" s="160"/>
      <c r="WK553" s="176"/>
      <c r="WL553" s="176"/>
      <c r="WM553" s="176"/>
      <c r="WN553" s="176"/>
      <c r="WO553" s="177"/>
      <c r="WP553" s="178"/>
      <c r="WQ553" s="179"/>
      <c r="WR553" s="160"/>
      <c r="WS553" s="176"/>
      <c r="WT553" s="176"/>
      <c r="WU553" s="176"/>
      <c r="WV553" s="176"/>
      <c r="WW553" s="177"/>
      <c r="WX553" s="178"/>
      <c r="WY553" s="179"/>
      <c r="WZ553" s="160"/>
      <c r="XA553" s="176"/>
      <c r="XB553" s="176"/>
      <c r="XC553" s="176"/>
      <c r="XD553" s="176"/>
      <c r="XE553" s="177"/>
      <c r="XF553" s="178"/>
      <c r="XG553" s="179"/>
      <c r="XH553" s="160"/>
      <c r="XI553" s="176"/>
      <c r="XJ553" s="176"/>
      <c r="XK553" s="176"/>
      <c r="XL553" s="176"/>
      <c r="XM553" s="177"/>
      <c r="XN553" s="178"/>
      <c r="XO553" s="179"/>
      <c r="XP553" s="160"/>
      <c r="XQ553" s="176"/>
      <c r="XR553" s="176"/>
      <c r="XS553" s="176"/>
      <c r="XT553" s="176"/>
      <c r="XU553" s="177"/>
      <c r="XV553" s="178"/>
      <c r="XW553" s="179"/>
      <c r="XX553" s="160"/>
      <c r="XY553" s="176"/>
      <c r="XZ553" s="176"/>
      <c r="YA553" s="176"/>
      <c r="YB553" s="176"/>
      <c r="YC553" s="177"/>
      <c r="YD553" s="178"/>
      <c r="YE553" s="179"/>
      <c r="YF553" s="160"/>
      <c r="YG553" s="176"/>
      <c r="YH553" s="176"/>
      <c r="YI553" s="176"/>
      <c r="YJ553" s="176"/>
      <c r="YK553" s="177"/>
      <c r="YL553" s="178"/>
      <c r="YM553" s="179"/>
      <c r="YN553" s="160"/>
      <c r="YO553" s="176"/>
      <c r="YP553" s="176"/>
      <c r="YQ553" s="176"/>
      <c r="YR553" s="176"/>
      <c r="YS553" s="177"/>
      <c r="YT553" s="178"/>
      <c r="YU553" s="179"/>
      <c r="YV553" s="160"/>
      <c r="YW553" s="176"/>
      <c r="YX553" s="176"/>
      <c r="YY553" s="176"/>
      <c r="YZ553" s="176"/>
      <c r="ZA553" s="177"/>
      <c r="ZB553" s="178"/>
      <c r="ZC553" s="179"/>
      <c r="ZD553" s="160"/>
      <c r="ZE553" s="176"/>
      <c r="ZF553" s="176"/>
      <c r="ZG553" s="176"/>
      <c r="ZH553" s="176"/>
      <c r="ZI553" s="177"/>
      <c r="ZJ553" s="178"/>
      <c r="ZK553" s="179"/>
      <c r="ZL553" s="160"/>
      <c r="ZM553" s="176"/>
      <c r="ZN553" s="176"/>
      <c r="ZO553" s="176"/>
      <c r="ZP553" s="176"/>
      <c r="ZQ553" s="177"/>
      <c r="ZR553" s="178"/>
      <c r="ZS553" s="179"/>
      <c r="ZT553" s="160"/>
      <c r="ZU553" s="176"/>
      <c r="ZV553" s="176"/>
      <c r="ZW553" s="176"/>
      <c r="ZX553" s="176"/>
      <c r="ZY553" s="177"/>
      <c r="ZZ553" s="178"/>
      <c r="AAA553" s="179"/>
      <c r="AAB553" s="160"/>
      <c r="AAC553" s="176"/>
      <c r="AAD553" s="176"/>
      <c r="AAE553" s="176"/>
      <c r="AAF553" s="176"/>
      <c r="AAG553" s="177"/>
      <c r="AAH553" s="178"/>
      <c r="AAI553" s="179"/>
      <c r="AAJ553" s="160"/>
      <c r="AAK553" s="176"/>
      <c r="AAL553" s="176"/>
      <c r="AAM553" s="176"/>
      <c r="AAN553" s="176"/>
      <c r="AAO553" s="177"/>
      <c r="AAP553" s="178"/>
      <c r="AAQ553" s="179"/>
      <c r="AAR553" s="160"/>
      <c r="AAS553" s="176"/>
      <c r="AAT553" s="176"/>
      <c r="AAU553" s="176"/>
      <c r="AAV553" s="176"/>
      <c r="AAW553" s="177"/>
      <c r="AAX553" s="178"/>
      <c r="AAY553" s="179"/>
      <c r="AAZ553" s="160"/>
      <c r="ABA553" s="176"/>
      <c r="ABB553" s="176"/>
      <c r="ABC553" s="176"/>
      <c r="ABD553" s="176"/>
      <c r="ABE553" s="177"/>
      <c r="ABF553" s="178"/>
      <c r="ABG553" s="179"/>
      <c r="ABH553" s="160"/>
      <c r="ABI553" s="176"/>
      <c r="ABJ553" s="176"/>
      <c r="ABK553" s="176"/>
      <c r="ABL553" s="176"/>
      <c r="ABM553" s="177"/>
      <c r="ABN553" s="178"/>
      <c r="ABO553" s="179"/>
      <c r="ABP553" s="160"/>
      <c r="ABQ553" s="176"/>
      <c r="ABR553" s="176"/>
      <c r="ABS553" s="176"/>
      <c r="ABT553" s="176"/>
      <c r="ABU553" s="177"/>
      <c r="ABV553" s="178"/>
      <c r="ABW553" s="179"/>
      <c r="ABX553" s="160"/>
      <c r="ABY553" s="176"/>
      <c r="ABZ553" s="176"/>
      <c r="ACA553" s="176"/>
      <c r="ACB553" s="176"/>
      <c r="ACC553" s="177"/>
      <c r="ACD553" s="178"/>
      <c r="ACE553" s="179"/>
      <c r="ACF553" s="160"/>
      <c r="ACG553" s="176"/>
      <c r="ACH553" s="176"/>
      <c r="ACI553" s="176"/>
      <c r="ACJ553" s="176"/>
      <c r="ACK553" s="177"/>
      <c r="ACL553" s="178"/>
      <c r="ACM553" s="179"/>
      <c r="ACN553" s="160"/>
      <c r="ACO553" s="176"/>
      <c r="ACP553" s="176"/>
      <c r="ACQ553" s="176"/>
      <c r="ACR553" s="176"/>
      <c r="ACS553" s="177"/>
      <c r="ACT553" s="178"/>
      <c r="ACU553" s="179"/>
      <c r="ACV553" s="160"/>
      <c r="ACW553" s="176"/>
      <c r="ACX553" s="176"/>
      <c r="ACY553" s="176"/>
      <c r="ACZ553" s="176"/>
      <c r="ADA553" s="177"/>
      <c r="ADB553" s="178"/>
      <c r="ADC553" s="179"/>
      <c r="ADD553" s="160"/>
      <c r="ADE553" s="176"/>
      <c r="ADF553" s="176"/>
      <c r="ADG553" s="176"/>
      <c r="ADH553" s="176"/>
      <c r="ADI553" s="177"/>
      <c r="ADJ553" s="178"/>
      <c r="ADK553" s="179"/>
      <c r="ADL553" s="160"/>
      <c r="ADM553" s="176"/>
      <c r="ADN553" s="176"/>
      <c r="ADO553" s="176"/>
      <c r="ADP553" s="176"/>
      <c r="ADQ553" s="177"/>
      <c r="ADR553" s="178"/>
      <c r="ADS553" s="179"/>
      <c r="ADT553" s="160"/>
      <c r="ADU553" s="176"/>
      <c r="ADV553" s="176"/>
      <c r="ADW553" s="176"/>
      <c r="ADX553" s="176"/>
      <c r="ADY553" s="177"/>
      <c r="ADZ553" s="178"/>
      <c r="AEA553" s="179"/>
      <c r="AEB553" s="160"/>
      <c r="AEC553" s="176"/>
      <c r="AED553" s="176"/>
      <c r="AEE553" s="176"/>
      <c r="AEF553" s="176"/>
      <c r="AEG553" s="177"/>
      <c r="AEH553" s="178"/>
      <c r="AEI553" s="179"/>
      <c r="AEJ553" s="160"/>
      <c r="AEK553" s="176"/>
      <c r="AEL553" s="176"/>
      <c r="AEM553" s="176"/>
      <c r="AEN553" s="176"/>
      <c r="AEO553" s="177"/>
      <c r="AEP553" s="178"/>
      <c r="AEQ553" s="179"/>
      <c r="AER553" s="160"/>
      <c r="AES553" s="176"/>
      <c r="AET553" s="176"/>
      <c r="AEU553" s="176"/>
      <c r="AEV553" s="176"/>
      <c r="AEW553" s="177"/>
      <c r="AEX553" s="178"/>
      <c r="AEY553" s="179"/>
      <c r="AEZ553" s="160"/>
      <c r="AFA553" s="176"/>
      <c r="AFB553" s="176"/>
      <c r="AFC553" s="176"/>
      <c r="AFD553" s="176"/>
      <c r="AFE553" s="177"/>
      <c r="AFF553" s="178"/>
      <c r="AFG553" s="179"/>
      <c r="AFH553" s="160"/>
      <c r="AFI553" s="176"/>
      <c r="AFJ553" s="176"/>
      <c r="AFK553" s="176"/>
      <c r="AFL553" s="176"/>
      <c r="AFM553" s="177"/>
      <c r="AFN553" s="178"/>
      <c r="AFO553" s="179"/>
      <c r="AFP553" s="160"/>
      <c r="AFQ553" s="176"/>
      <c r="AFR553" s="176"/>
      <c r="AFS553" s="176"/>
      <c r="AFT553" s="176"/>
      <c r="AFU553" s="177"/>
      <c r="AFV553" s="178"/>
      <c r="AFW553" s="179"/>
      <c r="AFX553" s="160"/>
      <c r="AFY553" s="176"/>
      <c r="AFZ553" s="176"/>
      <c r="AGA553" s="176"/>
      <c r="AGB553" s="176"/>
      <c r="AGC553" s="177"/>
      <c r="AGD553" s="178"/>
      <c r="AGE553" s="179"/>
      <c r="AGF553" s="160"/>
      <c r="AGG553" s="176"/>
      <c r="AGH553" s="176"/>
      <c r="AGI553" s="176"/>
      <c r="AGJ553" s="176"/>
      <c r="AGK553" s="177"/>
      <c r="AGL553" s="178"/>
      <c r="AGM553" s="179"/>
      <c r="AGN553" s="160"/>
      <c r="AGO553" s="176"/>
      <c r="AGP553" s="176"/>
      <c r="AGQ553" s="176"/>
      <c r="AGR553" s="176"/>
      <c r="AGS553" s="177"/>
      <c r="AGT553" s="178"/>
      <c r="AGU553" s="179"/>
      <c r="AGV553" s="160"/>
      <c r="AGW553" s="176"/>
      <c r="AGX553" s="176"/>
      <c r="AGY553" s="176"/>
      <c r="AGZ553" s="176"/>
      <c r="AHA553" s="177"/>
      <c r="AHB553" s="178"/>
      <c r="AHC553" s="179"/>
      <c r="AHD553" s="160"/>
      <c r="AHE553" s="176"/>
      <c r="AHF553" s="176"/>
      <c r="AHG553" s="176"/>
      <c r="AHH553" s="176"/>
      <c r="AHI553" s="177"/>
      <c r="AHJ553" s="178"/>
      <c r="AHK553" s="179"/>
      <c r="AHL553" s="160"/>
      <c r="AHM553" s="176"/>
      <c r="AHN553" s="176"/>
      <c r="AHO553" s="176"/>
      <c r="AHP553" s="176"/>
      <c r="AHQ553" s="177"/>
      <c r="AHR553" s="178"/>
      <c r="AHS553" s="179"/>
      <c r="AHT553" s="160"/>
      <c r="AHU553" s="176"/>
      <c r="AHV553" s="176"/>
      <c r="AHW553" s="176"/>
      <c r="AHX553" s="176"/>
      <c r="AHY553" s="177"/>
      <c r="AHZ553" s="178"/>
      <c r="AIA553" s="179"/>
      <c r="AIB553" s="160"/>
      <c r="AIC553" s="176"/>
      <c r="AID553" s="176"/>
      <c r="AIE553" s="176"/>
      <c r="AIF553" s="176"/>
      <c r="AIG553" s="177"/>
      <c r="AIH553" s="178"/>
      <c r="AII553" s="179"/>
      <c r="AIJ553" s="160"/>
      <c r="AIK553" s="176"/>
      <c r="AIL553" s="176"/>
      <c r="AIM553" s="176"/>
      <c r="AIN553" s="176"/>
      <c r="AIO553" s="177"/>
      <c r="AIP553" s="178"/>
      <c r="AIQ553" s="179"/>
      <c r="AIR553" s="160"/>
      <c r="AIS553" s="176"/>
      <c r="AIT553" s="176"/>
      <c r="AIU553" s="176"/>
      <c r="AIV553" s="176"/>
      <c r="AIW553" s="177"/>
      <c r="AIX553" s="178"/>
      <c r="AIY553" s="179"/>
      <c r="AIZ553" s="160"/>
      <c r="AJA553" s="176"/>
      <c r="AJB553" s="176"/>
      <c r="AJC553" s="176"/>
      <c r="AJD553" s="176"/>
      <c r="AJE553" s="177"/>
      <c r="AJF553" s="178"/>
      <c r="AJG553" s="179"/>
      <c r="AJH553" s="160"/>
      <c r="AJI553" s="176"/>
      <c r="AJJ553" s="176"/>
      <c r="AJK553" s="176"/>
      <c r="AJL553" s="176"/>
      <c r="AJM553" s="177"/>
      <c r="AJN553" s="178"/>
      <c r="AJO553" s="179"/>
      <c r="AJP553" s="160"/>
      <c r="AJQ553" s="176"/>
      <c r="AJR553" s="176"/>
      <c r="AJS553" s="176"/>
      <c r="AJT553" s="176"/>
      <c r="AJU553" s="177"/>
      <c r="AJV553" s="178"/>
      <c r="AJW553" s="179"/>
      <c r="AJX553" s="160"/>
      <c r="AJY553" s="176"/>
      <c r="AJZ553" s="176"/>
      <c r="AKA553" s="176"/>
      <c r="AKB553" s="176"/>
      <c r="AKC553" s="177"/>
      <c r="AKD553" s="178"/>
      <c r="AKE553" s="179"/>
      <c r="AKF553" s="160"/>
      <c r="AKG553" s="176"/>
      <c r="AKH553" s="176"/>
      <c r="AKI553" s="176"/>
      <c r="AKJ553" s="176"/>
      <c r="AKK553" s="177"/>
      <c r="AKL553" s="178"/>
      <c r="AKM553" s="179"/>
      <c r="AKN553" s="160"/>
      <c r="AKO553" s="176"/>
      <c r="AKP553" s="176"/>
      <c r="AKQ553" s="176"/>
      <c r="AKR553" s="176"/>
      <c r="AKS553" s="177"/>
      <c r="AKT553" s="178"/>
      <c r="AKU553" s="179"/>
      <c r="AKV553" s="160"/>
      <c r="AKW553" s="176"/>
      <c r="AKX553" s="176"/>
      <c r="AKY553" s="176"/>
      <c r="AKZ553" s="176"/>
      <c r="ALA553" s="177"/>
      <c r="ALB553" s="178"/>
      <c r="ALC553" s="179"/>
      <c r="ALD553" s="160"/>
      <c r="ALE553" s="176"/>
      <c r="ALF553" s="176"/>
      <c r="ALG553" s="176"/>
      <c r="ALH553" s="176"/>
      <c r="ALI553" s="177"/>
      <c r="ALJ553" s="178"/>
      <c r="ALK553" s="179"/>
      <c r="ALL553" s="160"/>
      <c r="ALM553" s="176"/>
      <c r="ALN553" s="176"/>
      <c r="ALO553" s="176"/>
      <c r="ALP553" s="176"/>
      <c r="ALQ553" s="177"/>
      <c r="ALR553" s="178"/>
      <c r="ALS553" s="179"/>
      <c r="ALT553" s="160"/>
      <c r="ALU553" s="176"/>
      <c r="ALV553" s="176"/>
      <c r="ALW553" s="176"/>
      <c r="ALX553" s="176"/>
      <c r="ALY553" s="177"/>
      <c r="ALZ553" s="178"/>
      <c r="AMA553" s="179"/>
      <c r="AMB553" s="160"/>
      <c r="AMC553" s="176"/>
      <c r="AMD553" s="176"/>
      <c r="AME553" s="176"/>
      <c r="AMF553" s="176"/>
      <c r="AMG553" s="177"/>
      <c r="AMH553" s="178"/>
      <c r="AMI553" s="179"/>
      <c r="AMJ553" s="160"/>
      <c r="AMK553" s="176"/>
      <c r="AML553" s="176"/>
      <c r="AMM553" s="176"/>
      <c r="AMN553" s="176"/>
      <c r="AMO553" s="177"/>
      <c r="AMP553" s="178"/>
      <c r="AMQ553" s="179"/>
      <c r="AMR553" s="160"/>
      <c r="AMS553" s="176"/>
      <c r="AMT553" s="176"/>
      <c r="AMU553" s="176"/>
      <c r="AMV553" s="176"/>
      <c r="AMW553" s="177"/>
      <c r="AMX553" s="178"/>
      <c r="AMY553" s="179"/>
      <c r="AMZ553" s="160"/>
      <c r="ANA553" s="176"/>
      <c r="ANB553" s="176"/>
      <c r="ANC553" s="176"/>
      <c r="AND553" s="176"/>
      <c r="ANE553" s="177"/>
      <c r="ANF553" s="178"/>
      <c r="ANG553" s="179"/>
      <c r="ANH553" s="160"/>
      <c r="ANI553" s="176"/>
      <c r="ANJ553" s="176"/>
      <c r="ANK553" s="176"/>
      <c r="ANL553" s="176"/>
      <c r="ANM553" s="177"/>
      <c r="ANN553" s="178"/>
      <c r="ANO553" s="179"/>
      <c r="ANP553" s="160"/>
      <c r="ANQ553" s="176"/>
      <c r="ANR553" s="176"/>
      <c r="ANS553" s="176"/>
      <c r="ANT553" s="176"/>
      <c r="ANU553" s="177"/>
      <c r="ANV553" s="178"/>
      <c r="ANW553" s="179"/>
      <c r="ANX553" s="160"/>
      <c r="ANY553" s="176"/>
      <c r="ANZ553" s="176"/>
      <c r="AOA553" s="176"/>
      <c r="AOB553" s="176"/>
      <c r="AOC553" s="177"/>
      <c r="AOD553" s="178"/>
      <c r="AOE553" s="179"/>
      <c r="AOF553" s="160"/>
      <c r="AOG553" s="176"/>
      <c r="AOH553" s="176"/>
      <c r="AOI553" s="176"/>
      <c r="AOJ553" s="176"/>
      <c r="AOK553" s="177"/>
      <c r="AOL553" s="178"/>
      <c r="AOM553" s="179"/>
      <c r="AON553" s="160"/>
      <c r="AOO553" s="176"/>
      <c r="AOP553" s="176"/>
      <c r="AOQ553" s="176"/>
      <c r="AOR553" s="176"/>
      <c r="AOS553" s="177"/>
      <c r="AOT553" s="178"/>
      <c r="AOU553" s="179"/>
      <c r="AOV553" s="160"/>
      <c r="AOW553" s="176"/>
      <c r="AOX553" s="176"/>
      <c r="AOY553" s="176"/>
      <c r="AOZ553" s="176"/>
      <c r="APA553" s="177"/>
      <c r="APB553" s="178"/>
      <c r="APC553" s="179"/>
      <c r="APD553" s="160"/>
      <c r="APE553" s="176"/>
      <c r="APF553" s="176"/>
      <c r="APG553" s="176"/>
      <c r="APH553" s="176"/>
      <c r="API553" s="177"/>
      <c r="APJ553" s="178"/>
      <c r="APK553" s="179"/>
      <c r="APL553" s="160"/>
      <c r="APM553" s="176"/>
      <c r="APN553" s="176"/>
      <c r="APO553" s="176"/>
      <c r="APP553" s="176"/>
      <c r="APQ553" s="177"/>
      <c r="APR553" s="178"/>
      <c r="APS553" s="179"/>
      <c r="APT553" s="160"/>
      <c r="APU553" s="176"/>
      <c r="APV553" s="176"/>
      <c r="APW553" s="176"/>
      <c r="APX553" s="176"/>
      <c r="APY553" s="177"/>
      <c r="APZ553" s="178"/>
      <c r="AQA553" s="179"/>
      <c r="AQB553" s="160"/>
      <c r="AQC553" s="176"/>
      <c r="AQD553" s="176"/>
      <c r="AQE553" s="176"/>
      <c r="AQF553" s="176"/>
      <c r="AQG553" s="177"/>
      <c r="AQH553" s="178"/>
      <c r="AQI553" s="179"/>
      <c r="AQJ553" s="160"/>
      <c r="AQK553" s="176"/>
      <c r="AQL553" s="176"/>
      <c r="AQM553" s="176"/>
      <c r="AQN553" s="176"/>
      <c r="AQO553" s="177"/>
      <c r="AQP553" s="178"/>
      <c r="AQQ553" s="179"/>
      <c r="AQR553" s="160"/>
      <c r="AQS553" s="176"/>
      <c r="AQT553" s="176"/>
      <c r="AQU553" s="176"/>
      <c r="AQV553" s="176"/>
      <c r="AQW553" s="177"/>
      <c r="AQX553" s="178"/>
      <c r="AQY553" s="179"/>
      <c r="AQZ553" s="160"/>
      <c r="ARA553" s="176"/>
      <c r="ARB553" s="176"/>
      <c r="ARC553" s="176"/>
      <c r="ARD553" s="176"/>
      <c r="ARE553" s="177"/>
      <c r="ARF553" s="178"/>
      <c r="ARG553" s="179"/>
      <c r="ARH553" s="160"/>
      <c r="ARI553" s="176"/>
      <c r="ARJ553" s="176"/>
      <c r="ARK553" s="176"/>
      <c r="ARL553" s="176"/>
      <c r="ARM553" s="177"/>
      <c r="ARN553" s="178"/>
      <c r="ARO553" s="179"/>
      <c r="ARP553" s="160"/>
      <c r="ARQ553" s="176"/>
      <c r="ARR553" s="176"/>
      <c r="ARS553" s="176"/>
      <c r="ART553" s="176"/>
      <c r="ARU553" s="177"/>
      <c r="ARV553" s="178"/>
      <c r="ARW553" s="179"/>
      <c r="ARX553" s="160"/>
      <c r="ARY553" s="176"/>
      <c r="ARZ553" s="176"/>
      <c r="ASA553" s="176"/>
      <c r="ASB553" s="176"/>
      <c r="ASC553" s="177"/>
      <c r="ASD553" s="178"/>
      <c r="ASE553" s="179"/>
      <c r="ASF553" s="160"/>
      <c r="ASG553" s="176"/>
      <c r="ASH553" s="176"/>
      <c r="ASI553" s="176"/>
      <c r="ASJ553" s="176"/>
      <c r="ASK553" s="177"/>
      <c r="ASL553" s="178"/>
      <c r="ASM553" s="179"/>
      <c r="ASN553" s="160"/>
      <c r="ASO553" s="176"/>
      <c r="ASP553" s="176"/>
      <c r="ASQ553" s="176"/>
      <c r="ASR553" s="176"/>
      <c r="ASS553" s="177"/>
      <c r="AST553" s="178"/>
      <c r="ASU553" s="179"/>
      <c r="ASV553" s="160"/>
      <c r="ASW553" s="176"/>
      <c r="ASX553" s="176"/>
      <c r="ASY553" s="176"/>
      <c r="ASZ553" s="176"/>
      <c r="ATA553" s="177"/>
      <c r="ATB553" s="178"/>
      <c r="ATC553" s="179"/>
      <c r="ATD553" s="160"/>
      <c r="ATE553" s="176"/>
      <c r="ATF553" s="176"/>
      <c r="ATG553" s="176"/>
      <c r="ATH553" s="176"/>
      <c r="ATI553" s="177"/>
      <c r="ATJ553" s="178"/>
      <c r="ATK553" s="179"/>
      <c r="ATL553" s="160"/>
      <c r="ATM553" s="176"/>
      <c r="ATN553" s="176"/>
      <c r="ATO553" s="176"/>
      <c r="ATP553" s="176"/>
      <c r="ATQ553" s="177"/>
      <c r="ATR553" s="178"/>
      <c r="ATS553" s="179"/>
      <c r="ATT553" s="160"/>
      <c r="ATU553" s="176"/>
      <c r="ATV553" s="176"/>
      <c r="ATW553" s="176"/>
      <c r="ATX553" s="176"/>
      <c r="ATY553" s="177"/>
      <c r="ATZ553" s="178"/>
      <c r="AUA553" s="179"/>
      <c r="AUB553" s="160"/>
      <c r="AUC553" s="176"/>
      <c r="AUD553" s="176"/>
      <c r="AUE553" s="176"/>
      <c r="AUF553" s="176"/>
      <c r="AUG553" s="177"/>
      <c r="AUH553" s="178"/>
      <c r="AUI553" s="179"/>
      <c r="AUJ553" s="160"/>
      <c r="AUK553" s="176"/>
      <c r="AUL553" s="176"/>
      <c r="AUM553" s="176"/>
      <c r="AUN553" s="176"/>
      <c r="AUO553" s="177"/>
      <c r="AUP553" s="178"/>
      <c r="AUQ553" s="179"/>
      <c r="AUR553" s="160"/>
      <c r="AUS553" s="176"/>
      <c r="AUT553" s="176"/>
      <c r="AUU553" s="176"/>
      <c r="AUV553" s="176"/>
      <c r="AUW553" s="177"/>
      <c r="AUX553" s="178"/>
      <c r="AUY553" s="179"/>
      <c r="AUZ553" s="160"/>
      <c r="AVA553" s="176"/>
      <c r="AVB553" s="176"/>
      <c r="AVC553" s="176"/>
      <c r="AVD553" s="176"/>
      <c r="AVE553" s="177"/>
      <c r="AVF553" s="178"/>
      <c r="AVG553" s="179"/>
      <c r="AVH553" s="160"/>
      <c r="AVI553" s="176"/>
      <c r="AVJ553" s="176"/>
      <c r="AVK553" s="176"/>
      <c r="AVL553" s="176"/>
      <c r="AVM553" s="177"/>
      <c r="AVN553" s="178"/>
      <c r="AVO553" s="179"/>
      <c r="AVP553" s="160"/>
      <c r="AVQ553" s="176"/>
      <c r="AVR553" s="176"/>
      <c r="AVS553" s="176"/>
      <c r="AVT553" s="176"/>
      <c r="AVU553" s="177"/>
      <c r="AVV553" s="178"/>
      <c r="AVW553" s="179"/>
      <c r="AVX553" s="160"/>
      <c r="AVY553" s="176"/>
      <c r="AVZ553" s="176"/>
      <c r="AWA553" s="176"/>
      <c r="AWB553" s="176"/>
      <c r="AWC553" s="177"/>
      <c r="AWD553" s="178"/>
      <c r="AWE553" s="179"/>
      <c r="AWF553" s="160"/>
      <c r="AWG553" s="176"/>
      <c r="AWH553" s="176"/>
      <c r="AWI553" s="176"/>
      <c r="AWJ553" s="176"/>
      <c r="AWK553" s="177"/>
      <c r="AWL553" s="178"/>
      <c r="AWM553" s="179"/>
      <c r="AWN553" s="160"/>
      <c r="AWO553" s="176"/>
      <c r="AWP553" s="176"/>
      <c r="AWQ553" s="176"/>
      <c r="AWR553" s="176"/>
      <c r="AWS553" s="177"/>
      <c r="AWT553" s="178"/>
      <c r="AWU553" s="179"/>
      <c r="AWV553" s="160"/>
      <c r="AWW553" s="176"/>
      <c r="AWX553" s="176"/>
      <c r="AWY553" s="176"/>
      <c r="AWZ553" s="176"/>
      <c r="AXA553" s="177"/>
      <c r="AXB553" s="178"/>
      <c r="AXC553" s="179"/>
      <c r="AXD553" s="160"/>
      <c r="AXE553" s="176"/>
      <c r="AXF553" s="176"/>
      <c r="AXG553" s="176"/>
      <c r="AXH553" s="176"/>
      <c r="AXI553" s="177"/>
      <c r="AXJ553" s="178"/>
      <c r="AXK553" s="179"/>
      <c r="AXL553" s="160"/>
      <c r="AXM553" s="176"/>
      <c r="AXN553" s="176"/>
      <c r="AXO553" s="176"/>
      <c r="AXP553" s="176"/>
      <c r="AXQ553" s="177"/>
      <c r="AXR553" s="178"/>
      <c r="AXS553" s="179"/>
      <c r="AXT553" s="160"/>
      <c r="AXU553" s="176"/>
      <c r="AXV553" s="176"/>
      <c r="AXW553" s="176"/>
      <c r="AXX553" s="176"/>
      <c r="AXY553" s="177"/>
      <c r="AXZ553" s="178"/>
      <c r="AYA553" s="179"/>
      <c r="AYB553" s="160"/>
      <c r="AYC553" s="176"/>
      <c r="AYD553" s="176"/>
      <c r="AYE553" s="176"/>
      <c r="AYF553" s="176"/>
      <c r="AYG553" s="177"/>
      <c r="AYH553" s="178"/>
      <c r="AYI553" s="179"/>
      <c r="AYJ553" s="160"/>
      <c r="AYK553" s="176"/>
      <c r="AYL553" s="176"/>
      <c r="AYM553" s="176"/>
      <c r="AYN553" s="176"/>
      <c r="AYO553" s="177"/>
      <c r="AYP553" s="178"/>
      <c r="AYQ553" s="179"/>
      <c r="AYR553" s="160"/>
      <c r="AYS553" s="176"/>
      <c r="AYT553" s="176"/>
      <c r="AYU553" s="176"/>
      <c r="AYV553" s="176"/>
      <c r="AYW553" s="177"/>
      <c r="AYX553" s="178"/>
      <c r="AYY553" s="179"/>
      <c r="AYZ553" s="160"/>
      <c r="AZA553" s="176"/>
      <c r="AZB553" s="176"/>
      <c r="AZC553" s="176"/>
      <c r="AZD553" s="176"/>
      <c r="AZE553" s="177"/>
      <c r="AZF553" s="178"/>
      <c r="AZG553" s="179"/>
      <c r="AZH553" s="160"/>
      <c r="AZI553" s="176"/>
      <c r="AZJ553" s="176"/>
      <c r="AZK553" s="176"/>
      <c r="AZL553" s="176"/>
      <c r="AZM553" s="177"/>
      <c r="AZN553" s="178"/>
      <c r="AZO553" s="179"/>
      <c r="AZP553" s="160"/>
      <c r="AZQ553" s="176"/>
      <c r="AZR553" s="176"/>
      <c r="AZS553" s="176"/>
      <c r="AZT553" s="176"/>
      <c r="AZU553" s="177"/>
      <c r="AZV553" s="178"/>
      <c r="AZW553" s="179"/>
      <c r="AZX553" s="160"/>
      <c r="AZY553" s="176"/>
      <c r="AZZ553" s="176"/>
      <c r="BAA553" s="176"/>
      <c r="BAB553" s="176"/>
      <c r="BAC553" s="177"/>
      <c r="BAD553" s="178"/>
      <c r="BAE553" s="179"/>
      <c r="BAF553" s="160"/>
      <c r="BAG553" s="176"/>
      <c r="BAH553" s="176"/>
      <c r="BAI553" s="176"/>
      <c r="BAJ553" s="176"/>
      <c r="BAK553" s="177"/>
      <c r="BAL553" s="178"/>
      <c r="BAM553" s="179"/>
      <c r="BAN553" s="160"/>
      <c r="BAO553" s="176"/>
      <c r="BAP553" s="176"/>
      <c r="BAQ553" s="176"/>
      <c r="BAR553" s="176"/>
      <c r="BAS553" s="177"/>
      <c r="BAT553" s="178"/>
      <c r="BAU553" s="179"/>
      <c r="BAV553" s="160"/>
      <c r="BAW553" s="176"/>
      <c r="BAX553" s="176"/>
      <c r="BAY553" s="176"/>
      <c r="BAZ553" s="176"/>
      <c r="BBA553" s="177"/>
      <c r="BBB553" s="178"/>
      <c r="BBC553" s="179"/>
      <c r="BBD553" s="160"/>
      <c r="BBE553" s="176"/>
      <c r="BBF553" s="176"/>
      <c r="BBG553" s="176"/>
      <c r="BBH553" s="176"/>
      <c r="BBI553" s="177"/>
      <c r="BBJ553" s="178"/>
      <c r="BBK553" s="179"/>
      <c r="BBL553" s="160"/>
      <c r="BBM553" s="176"/>
      <c r="BBN553" s="176"/>
      <c r="BBO553" s="176"/>
      <c r="BBP553" s="176"/>
      <c r="BBQ553" s="177"/>
      <c r="BBR553" s="178"/>
      <c r="BBS553" s="179"/>
      <c r="BBT553" s="160"/>
      <c r="BBU553" s="176"/>
      <c r="BBV553" s="176"/>
      <c r="BBW553" s="176"/>
      <c r="BBX553" s="176"/>
      <c r="BBY553" s="177"/>
      <c r="BBZ553" s="178"/>
      <c r="BCA553" s="179"/>
      <c r="BCB553" s="160"/>
      <c r="BCC553" s="176"/>
      <c r="BCD553" s="176"/>
      <c r="BCE553" s="176"/>
      <c r="BCF553" s="176"/>
      <c r="BCG553" s="177"/>
      <c r="BCH553" s="178"/>
      <c r="BCI553" s="179"/>
      <c r="BCJ553" s="160"/>
      <c r="BCK553" s="176"/>
      <c r="BCL553" s="176"/>
      <c r="BCM553" s="176"/>
      <c r="BCN553" s="176"/>
      <c r="BCO553" s="177"/>
      <c r="BCP553" s="178"/>
      <c r="BCQ553" s="179"/>
      <c r="BCR553" s="160"/>
      <c r="BCS553" s="176"/>
      <c r="BCT553" s="176"/>
      <c r="BCU553" s="176"/>
      <c r="BCV553" s="176"/>
      <c r="BCW553" s="177"/>
      <c r="BCX553" s="178"/>
      <c r="BCY553" s="179"/>
      <c r="BCZ553" s="160"/>
      <c r="BDA553" s="176"/>
      <c r="BDB553" s="176"/>
      <c r="BDC553" s="176"/>
      <c r="BDD553" s="176"/>
      <c r="BDE553" s="177"/>
      <c r="BDF553" s="178"/>
      <c r="BDG553" s="179"/>
      <c r="BDH553" s="160"/>
      <c r="BDI553" s="176"/>
      <c r="BDJ553" s="176"/>
      <c r="BDK553" s="176"/>
      <c r="BDL553" s="176"/>
      <c r="BDM553" s="177"/>
      <c r="BDN553" s="178"/>
      <c r="BDO553" s="179"/>
      <c r="BDP553" s="160"/>
      <c r="BDQ553" s="176"/>
      <c r="BDR553" s="176"/>
      <c r="BDS553" s="176"/>
      <c r="BDT553" s="176"/>
      <c r="BDU553" s="177"/>
      <c r="BDV553" s="178"/>
      <c r="BDW553" s="179"/>
      <c r="BDX553" s="160"/>
      <c r="BDY553" s="176"/>
      <c r="BDZ553" s="176"/>
      <c r="BEA553" s="176"/>
      <c r="BEB553" s="176"/>
      <c r="BEC553" s="177"/>
      <c r="BED553" s="178"/>
      <c r="BEE553" s="179"/>
      <c r="BEF553" s="160"/>
      <c r="BEG553" s="176"/>
      <c r="BEH553" s="176"/>
      <c r="BEI553" s="176"/>
      <c r="BEJ553" s="176"/>
      <c r="BEK553" s="177"/>
      <c r="BEL553" s="178"/>
      <c r="BEM553" s="179"/>
      <c r="BEN553" s="160"/>
      <c r="BEO553" s="176"/>
      <c r="BEP553" s="176"/>
      <c r="BEQ553" s="176"/>
      <c r="BER553" s="176"/>
      <c r="BES553" s="177"/>
      <c r="BET553" s="178"/>
      <c r="BEU553" s="179"/>
      <c r="BEV553" s="160"/>
      <c r="BEW553" s="176"/>
      <c r="BEX553" s="176"/>
      <c r="BEY553" s="176"/>
      <c r="BEZ553" s="176"/>
      <c r="BFA553" s="177"/>
      <c r="BFB553" s="178"/>
      <c r="BFC553" s="179"/>
      <c r="BFD553" s="160"/>
      <c r="BFE553" s="176"/>
      <c r="BFF553" s="176"/>
      <c r="BFG553" s="176"/>
      <c r="BFH553" s="176"/>
      <c r="BFI553" s="177"/>
      <c r="BFJ553" s="178"/>
      <c r="BFK553" s="179"/>
      <c r="BFL553" s="160"/>
      <c r="BFM553" s="176"/>
      <c r="BFN553" s="176"/>
      <c r="BFO553" s="176"/>
      <c r="BFP553" s="176"/>
      <c r="BFQ553" s="177"/>
      <c r="BFR553" s="178"/>
      <c r="BFS553" s="179"/>
      <c r="BFT553" s="160"/>
      <c r="BFU553" s="176"/>
      <c r="BFV553" s="176"/>
      <c r="BFW553" s="176"/>
      <c r="BFX553" s="176"/>
      <c r="BFY553" s="177"/>
      <c r="BFZ553" s="178"/>
      <c r="BGA553" s="179"/>
      <c r="BGB553" s="160"/>
      <c r="BGC553" s="176"/>
      <c r="BGD553" s="176"/>
      <c r="BGE553" s="176"/>
      <c r="BGF553" s="176"/>
      <c r="BGG553" s="177"/>
      <c r="BGH553" s="178"/>
      <c r="BGI553" s="179"/>
      <c r="BGJ553" s="160"/>
      <c r="BGK553" s="176"/>
      <c r="BGL553" s="176"/>
      <c r="BGM553" s="176"/>
      <c r="BGN553" s="176"/>
      <c r="BGO553" s="177"/>
      <c r="BGP553" s="178"/>
      <c r="BGQ553" s="179"/>
      <c r="BGR553" s="160"/>
      <c r="BGS553" s="176"/>
      <c r="BGT553" s="176"/>
      <c r="BGU553" s="176"/>
      <c r="BGV553" s="176"/>
      <c r="BGW553" s="177"/>
      <c r="BGX553" s="178"/>
      <c r="BGY553" s="179"/>
      <c r="BGZ553" s="160"/>
      <c r="BHA553" s="176"/>
      <c r="BHB553" s="176"/>
      <c r="BHC553" s="176"/>
      <c r="BHD553" s="176"/>
      <c r="BHE553" s="177"/>
      <c r="BHF553" s="178"/>
      <c r="BHG553" s="179"/>
      <c r="BHH553" s="160"/>
      <c r="BHI553" s="176"/>
      <c r="BHJ553" s="176"/>
      <c r="BHK553" s="176"/>
      <c r="BHL553" s="176"/>
      <c r="BHM553" s="177"/>
      <c r="BHN553" s="178"/>
      <c r="BHO553" s="179"/>
      <c r="BHP553" s="160"/>
      <c r="BHQ553" s="176"/>
      <c r="BHR553" s="176"/>
      <c r="BHS553" s="176"/>
      <c r="BHT553" s="176"/>
      <c r="BHU553" s="177"/>
      <c r="BHV553" s="178"/>
      <c r="BHW553" s="179"/>
      <c r="BHX553" s="160"/>
      <c r="BHY553" s="176"/>
      <c r="BHZ553" s="176"/>
      <c r="BIA553" s="176"/>
      <c r="BIB553" s="176"/>
      <c r="BIC553" s="177"/>
      <c r="BID553" s="178"/>
      <c r="BIE553" s="179"/>
      <c r="BIF553" s="160"/>
      <c r="BIG553" s="176"/>
      <c r="BIH553" s="176"/>
      <c r="BII553" s="176"/>
      <c r="BIJ553" s="176"/>
      <c r="BIK553" s="177"/>
      <c r="BIL553" s="178"/>
      <c r="BIM553" s="179"/>
      <c r="BIN553" s="160"/>
      <c r="BIO553" s="176"/>
      <c r="BIP553" s="176"/>
      <c r="BIQ553" s="176"/>
      <c r="BIR553" s="176"/>
      <c r="BIS553" s="177"/>
      <c r="BIT553" s="178"/>
      <c r="BIU553" s="179"/>
      <c r="BIV553" s="160"/>
      <c r="BIW553" s="176"/>
      <c r="BIX553" s="176"/>
      <c r="BIY553" s="176"/>
      <c r="BIZ553" s="176"/>
      <c r="BJA553" s="177"/>
      <c r="BJB553" s="178"/>
      <c r="BJC553" s="179"/>
      <c r="BJD553" s="160"/>
      <c r="BJE553" s="176"/>
      <c r="BJF553" s="176"/>
      <c r="BJG553" s="176"/>
      <c r="BJH553" s="176"/>
      <c r="BJI553" s="177"/>
      <c r="BJJ553" s="178"/>
      <c r="BJK553" s="179"/>
      <c r="BJL553" s="160"/>
      <c r="BJM553" s="176"/>
      <c r="BJN553" s="176"/>
      <c r="BJO553" s="176"/>
      <c r="BJP553" s="176"/>
      <c r="BJQ553" s="177"/>
      <c r="BJR553" s="178"/>
      <c r="BJS553" s="179"/>
      <c r="BJT553" s="160"/>
      <c r="BJU553" s="176"/>
      <c r="BJV553" s="176"/>
      <c r="BJW553" s="176"/>
      <c r="BJX553" s="176"/>
      <c r="BJY553" s="177"/>
      <c r="BJZ553" s="178"/>
      <c r="BKA553" s="179"/>
      <c r="BKB553" s="160"/>
      <c r="BKC553" s="176"/>
      <c r="BKD553" s="176"/>
      <c r="BKE553" s="176"/>
      <c r="BKF553" s="176"/>
      <c r="BKG553" s="177"/>
      <c r="BKH553" s="178"/>
      <c r="BKI553" s="179"/>
      <c r="BKJ553" s="160"/>
      <c r="BKK553" s="176"/>
      <c r="BKL553" s="176"/>
      <c r="BKM553" s="176"/>
      <c r="BKN553" s="176"/>
      <c r="BKO553" s="177"/>
      <c r="BKP553" s="178"/>
      <c r="BKQ553" s="179"/>
      <c r="BKR553" s="160"/>
      <c r="BKS553" s="176"/>
      <c r="BKT553" s="176"/>
      <c r="BKU553" s="176"/>
      <c r="BKV553" s="176"/>
      <c r="BKW553" s="177"/>
      <c r="BKX553" s="178"/>
      <c r="BKY553" s="179"/>
      <c r="BKZ553" s="160"/>
      <c r="BLA553" s="176"/>
      <c r="BLB553" s="176"/>
      <c r="BLC553" s="176"/>
      <c r="BLD553" s="176"/>
      <c r="BLE553" s="177"/>
      <c r="BLF553" s="178"/>
      <c r="BLG553" s="179"/>
      <c r="BLH553" s="160"/>
      <c r="BLI553" s="176"/>
      <c r="BLJ553" s="176"/>
      <c r="BLK553" s="176"/>
      <c r="BLL553" s="176"/>
      <c r="BLM553" s="177"/>
      <c r="BLN553" s="178"/>
      <c r="BLO553" s="179"/>
      <c r="BLP553" s="160"/>
      <c r="BLQ553" s="176"/>
      <c r="BLR553" s="176"/>
      <c r="BLS553" s="176"/>
      <c r="BLT553" s="176"/>
      <c r="BLU553" s="177"/>
      <c r="BLV553" s="178"/>
      <c r="BLW553" s="179"/>
      <c r="BLX553" s="160"/>
      <c r="BLY553" s="176"/>
      <c r="BLZ553" s="176"/>
      <c r="BMA553" s="176"/>
      <c r="BMB553" s="176"/>
      <c r="BMC553" s="177"/>
      <c r="BMD553" s="178"/>
      <c r="BME553" s="179"/>
      <c r="BMF553" s="160"/>
      <c r="BMG553" s="176"/>
      <c r="BMH553" s="176"/>
      <c r="BMI553" s="176"/>
      <c r="BMJ553" s="176"/>
      <c r="BMK553" s="177"/>
      <c r="BML553" s="178"/>
      <c r="BMM553" s="179"/>
      <c r="BMN553" s="160"/>
      <c r="BMO553" s="176"/>
      <c r="BMP553" s="176"/>
      <c r="BMQ553" s="176"/>
      <c r="BMR553" s="176"/>
      <c r="BMS553" s="177"/>
      <c r="BMT553" s="178"/>
      <c r="BMU553" s="179"/>
      <c r="BMV553" s="160"/>
      <c r="BMW553" s="176"/>
      <c r="BMX553" s="176"/>
      <c r="BMY553" s="176"/>
      <c r="BMZ553" s="176"/>
      <c r="BNA553" s="177"/>
      <c r="BNB553" s="178"/>
      <c r="BNC553" s="179"/>
      <c r="BND553" s="160"/>
      <c r="BNE553" s="176"/>
      <c r="BNF553" s="176"/>
      <c r="BNG553" s="176"/>
      <c r="BNH553" s="176"/>
      <c r="BNI553" s="177"/>
      <c r="BNJ553" s="178"/>
      <c r="BNK553" s="179"/>
      <c r="BNL553" s="160"/>
      <c r="BNM553" s="176"/>
      <c r="BNN553" s="176"/>
      <c r="BNO553" s="176"/>
      <c r="BNP553" s="176"/>
      <c r="BNQ553" s="177"/>
      <c r="BNR553" s="178"/>
      <c r="BNS553" s="179"/>
      <c r="BNT553" s="160"/>
      <c r="BNU553" s="176"/>
      <c r="BNV553" s="176"/>
      <c r="BNW553" s="176"/>
      <c r="BNX553" s="176"/>
      <c r="BNY553" s="177"/>
      <c r="BNZ553" s="178"/>
      <c r="BOA553" s="179"/>
      <c r="BOB553" s="160"/>
      <c r="BOC553" s="176"/>
      <c r="BOD553" s="176"/>
      <c r="BOE553" s="176"/>
      <c r="BOF553" s="176"/>
      <c r="BOG553" s="177"/>
      <c r="BOH553" s="178"/>
      <c r="BOI553" s="179"/>
      <c r="BOJ553" s="160"/>
      <c r="BOK553" s="176"/>
      <c r="BOL553" s="176"/>
      <c r="BOM553" s="176"/>
      <c r="BON553" s="176"/>
      <c r="BOO553" s="177"/>
      <c r="BOP553" s="178"/>
      <c r="BOQ553" s="179"/>
      <c r="BOR553" s="160"/>
      <c r="BOS553" s="176"/>
      <c r="BOT553" s="176"/>
      <c r="BOU553" s="176"/>
      <c r="BOV553" s="176"/>
      <c r="BOW553" s="177"/>
      <c r="BOX553" s="178"/>
      <c r="BOY553" s="179"/>
      <c r="BOZ553" s="160"/>
      <c r="BPA553" s="176"/>
      <c r="BPB553" s="176"/>
      <c r="BPC553" s="176"/>
      <c r="BPD553" s="176"/>
      <c r="BPE553" s="177"/>
      <c r="BPF553" s="178"/>
      <c r="BPG553" s="179"/>
      <c r="BPH553" s="160"/>
      <c r="BPI553" s="176"/>
      <c r="BPJ553" s="176"/>
      <c r="BPK553" s="176"/>
      <c r="BPL553" s="176"/>
      <c r="BPM553" s="177"/>
      <c r="BPN553" s="178"/>
      <c r="BPO553" s="179"/>
      <c r="BPP553" s="160"/>
      <c r="BPQ553" s="176"/>
      <c r="BPR553" s="176"/>
      <c r="BPS553" s="176"/>
      <c r="BPT553" s="176"/>
      <c r="BPU553" s="177"/>
      <c r="BPV553" s="178"/>
      <c r="BPW553" s="179"/>
      <c r="BPX553" s="160"/>
      <c r="BPY553" s="176"/>
      <c r="BPZ553" s="176"/>
      <c r="BQA553" s="176"/>
      <c r="BQB553" s="176"/>
      <c r="BQC553" s="177"/>
      <c r="BQD553" s="178"/>
      <c r="BQE553" s="179"/>
      <c r="BQF553" s="160"/>
      <c r="BQG553" s="176"/>
      <c r="BQH553" s="176"/>
      <c r="BQI553" s="176"/>
      <c r="BQJ553" s="176"/>
      <c r="BQK553" s="177"/>
      <c r="BQL553" s="178"/>
      <c r="BQM553" s="179"/>
      <c r="BQN553" s="160"/>
      <c r="BQO553" s="176"/>
      <c r="BQP553" s="176"/>
      <c r="BQQ553" s="176"/>
      <c r="BQR553" s="176"/>
      <c r="BQS553" s="177"/>
      <c r="BQT553" s="178"/>
      <c r="BQU553" s="179"/>
      <c r="BQV553" s="160"/>
      <c r="BQW553" s="176"/>
      <c r="BQX553" s="176"/>
      <c r="BQY553" s="176"/>
      <c r="BQZ553" s="176"/>
      <c r="BRA553" s="177"/>
      <c r="BRB553" s="178"/>
      <c r="BRC553" s="179"/>
      <c r="BRD553" s="160"/>
      <c r="BRE553" s="176"/>
      <c r="BRF553" s="176"/>
      <c r="BRG553" s="176"/>
      <c r="BRH553" s="176"/>
      <c r="BRI553" s="177"/>
      <c r="BRJ553" s="178"/>
      <c r="BRK553" s="179"/>
      <c r="BRL553" s="160"/>
      <c r="BRM553" s="176"/>
      <c r="BRN553" s="176"/>
      <c r="BRO553" s="176"/>
      <c r="BRP553" s="176"/>
      <c r="BRQ553" s="177"/>
      <c r="BRR553" s="178"/>
      <c r="BRS553" s="179"/>
      <c r="BRT553" s="160"/>
      <c r="BRU553" s="176"/>
      <c r="BRV553" s="176"/>
      <c r="BRW553" s="176"/>
      <c r="BRX553" s="176"/>
      <c r="BRY553" s="177"/>
      <c r="BRZ553" s="178"/>
      <c r="BSA553" s="179"/>
      <c r="BSB553" s="160"/>
      <c r="BSC553" s="176"/>
      <c r="BSD553" s="176"/>
      <c r="BSE553" s="176"/>
      <c r="BSF553" s="176"/>
      <c r="BSG553" s="177"/>
      <c r="BSH553" s="178"/>
      <c r="BSI553" s="179"/>
      <c r="BSJ553" s="160"/>
      <c r="BSK553" s="176"/>
      <c r="BSL553" s="176"/>
      <c r="BSM553" s="176"/>
      <c r="BSN553" s="176"/>
      <c r="BSO553" s="177"/>
      <c r="BSP553" s="178"/>
      <c r="BSQ553" s="179"/>
      <c r="BSR553" s="160"/>
      <c r="BSS553" s="176"/>
      <c r="BST553" s="176"/>
      <c r="BSU553" s="176"/>
      <c r="BSV553" s="176"/>
      <c r="BSW553" s="177"/>
      <c r="BSX553" s="178"/>
      <c r="BSY553" s="179"/>
      <c r="BSZ553" s="160"/>
      <c r="BTA553" s="176"/>
      <c r="BTB553" s="176"/>
      <c r="BTC553" s="176"/>
      <c r="BTD553" s="176"/>
      <c r="BTE553" s="177"/>
      <c r="BTF553" s="178"/>
      <c r="BTG553" s="179"/>
      <c r="BTH553" s="160"/>
      <c r="BTI553" s="176"/>
      <c r="BTJ553" s="176"/>
      <c r="BTK553" s="176"/>
      <c r="BTL553" s="176"/>
      <c r="BTM553" s="177"/>
      <c r="BTN553" s="178"/>
      <c r="BTO553" s="179"/>
      <c r="BTP553" s="160"/>
      <c r="BTQ553" s="176"/>
      <c r="BTR553" s="176"/>
      <c r="BTS553" s="176"/>
      <c r="BTT553" s="176"/>
      <c r="BTU553" s="177"/>
      <c r="BTV553" s="178"/>
      <c r="BTW553" s="179"/>
      <c r="BTX553" s="160"/>
      <c r="BTY553" s="176"/>
      <c r="BTZ553" s="176"/>
      <c r="BUA553" s="176"/>
      <c r="BUB553" s="176"/>
      <c r="BUC553" s="177"/>
      <c r="BUD553" s="178"/>
      <c r="BUE553" s="179"/>
      <c r="BUF553" s="160"/>
      <c r="BUG553" s="176"/>
      <c r="BUH553" s="176"/>
      <c r="BUI553" s="176"/>
      <c r="BUJ553" s="176"/>
      <c r="BUK553" s="177"/>
      <c r="BUL553" s="178"/>
      <c r="BUM553" s="179"/>
      <c r="BUN553" s="160"/>
      <c r="BUO553" s="176"/>
      <c r="BUP553" s="176"/>
      <c r="BUQ553" s="176"/>
      <c r="BUR553" s="176"/>
      <c r="BUS553" s="177"/>
      <c r="BUT553" s="178"/>
      <c r="BUU553" s="179"/>
      <c r="BUV553" s="160"/>
      <c r="BUW553" s="176"/>
      <c r="BUX553" s="176"/>
      <c r="BUY553" s="176"/>
      <c r="BUZ553" s="176"/>
      <c r="BVA553" s="177"/>
      <c r="BVB553" s="178"/>
      <c r="BVC553" s="179"/>
      <c r="BVD553" s="160"/>
      <c r="BVE553" s="176"/>
      <c r="BVF553" s="176"/>
      <c r="BVG553" s="176"/>
      <c r="BVH553" s="176"/>
      <c r="BVI553" s="177"/>
      <c r="BVJ553" s="178"/>
      <c r="BVK553" s="179"/>
      <c r="BVL553" s="160"/>
      <c r="BVM553" s="176"/>
      <c r="BVN553" s="176"/>
      <c r="BVO553" s="176"/>
      <c r="BVP553" s="176"/>
      <c r="BVQ553" s="177"/>
      <c r="BVR553" s="178"/>
      <c r="BVS553" s="179"/>
      <c r="BVT553" s="160"/>
      <c r="BVU553" s="176"/>
      <c r="BVV553" s="176"/>
      <c r="BVW553" s="176"/>
      <c r="BVX553" s="176"/>
      <c r="BVY553" s="177"/>
      <c r="BVZ553" s="178"/>
      <c r="BWA553" s="179"/>
      <c r="BWB553" s="160"/>
      <c r="BWC553" s="176"/>
      <c r="BWD553" s="176"/>
      <c r="BWE553" s="176"/>
      <c r="BWF553" s="176"/>
      <c r="BWG553" s="177"/>
      <c r="BWH553" s="178"/>
      <c r="BWI553" s="179"/>
      <c r="BWJ553" s="160"/>
      <c r="BWK553" s="176"/>
      <c r="BWL553" s="176"/>
      <c r="BWM553" s="176"/>
      <c r="BWN553" s="176"/>
      <c r="BWO553" s="177"/>
      <c r="BWP553" s="178"/>
      <c r="BWQ553" s="179"/>
      <c r="BWR553" s="160"/>
      <c r="BWS553" s="176"/>
      <c r="BWT553" s="176"/>
      <c r="BWU553" s="176"/>
      <c r="BWV553" s="176"/>
      <c r="BWW553" s="177"/>
      <c r="BWX553" s="178"/>
      <c r="BWY553" s="179"/>
      <c r="BWZ553" s="160"/>
      <c r="BXA553" s="176"/>
      <c r="BXB553" s="176"/>
      <c r="BXC553" s="176"/>
      <c r="BXD553" s="176"/>
      <c r="BXE553" s="177"/>
      <c r="BXF553" s="178"/>
      <c r="BXG553" s="179"/>
      <c r="BXH553" s="160"/>
      <c r="BXI553" s="176"/>
      <c r="BXJ553" s="176"/>
      <c r="BXK553" s="176"/>
      <c r="BXL553" s="176"/>
      <c r="BXM553" s="177"/>
      <c r="BXN553" s="178"/>
      <c r="BXO553" s="179"/>
      <c r="BXP553" s="160"/>
      <c r="BXQ553" s="176"/>
      <c r="BXR553" s="176"/>
      <c r="BXS553" s="176"/>
      <c r="BXT553" s="176"/>
      <c r="BXU553" s="177"/>
      <c r="BXV553" s="178"/>
      <c r="BXW553" s="179"/>
      <c r="BXX553" s="160"/>
      <c r="BXY553" s="176"/>
      <c r="BXZ553" s="176"/>
      <c r="BYA553" s="176"/>
      <c r="BYB553" s="176"/>
      <c r="BYC553" s="177"/>
      <c r="BYD553" s="178"/>
      <c r="BYE553" s="179"/>
      <c r="BYF553" s="160"/>
      <c r="BYG553" s="176"/>
      <c r="BYH553" s="176"/>
      <c r="BYI553" s="176"/>
      <c r="BYJ553" s="176"/>
      <c r="BYK553" s="177"/>
      <c r="BYL553" s="178"/>
      <c r="BYM553" s="179"/>
      <c r="BYN553" s="160"/>
      <c r="BYO553" s="176"/>
      <c r="BYP553" s="176"/>
      <c r="BYQ553" s="176"/>
      <c r="BYR553" s="176"/>
      <c r="BYS553" s="177"/>
      <c r="BYT553" s="178"/>
      <c r="BYU553" s="179"/>
      <c r="BYV553" s="160"/>
      <c r="BYW553" s="176"/>
      <c r="BYX553" s="176"/>
      <c r="BYY553" s="176"/>
      <c r="BYZ553" s="176"/>
      <c r="BZA553" s="177"/>
      <c r="BZB553" s="178"/>
      <c r="BZC553" s="179"/>
      <c r="BZD553" s="160"/>
      <c r="BZE553" s="176"/>
      <c r="BZF553" s="176"/>
      <c r="BZG553" s="176"/>
      <c r="BZH553" s="176"/>
      <c r="BZI553" s="177"/>
      <c r="BZJ553" s="178"/>
      <c r="BZK553" s="179"/>
      <c r="BZL553" s="160"/>
      <c r="BZM553" s="176"/>
      <c r="BZN553" s="176"/>
      <c r="BZO553" s="176"/>
      <c r="BZP553" s="176"/>
      <c r="BZQ553" s="177"/>
      <c r="BZR553" s="178"/>
      <c r="BZS553" s="179"/>
      <c r="BZT553" s="160"/>
      <c r="BZU553" s="176"/>
      <c r="BZV553" s="176"/>
      <c r="BZW553" s="176"/>
      <c r="BZX553" s="176"/>
      <c r="BZY553" s="177"/>
      <c r="BZZ553" s="178"/>
      <c r="CAA553" s="179"/>
      <c r="CAB553" s="160"/>
      <c r="CAC553" s="176"/>
      <c r="CAD553" s="176"/>
      <c r="CAE553" s="176"/>
      <c r="CAF553" s="176"/>
      <c r="CAG553" s="177"/>
      <c r="CAH553" s="178"/>
      <c r="CAI553" s="179"/>
      <c r="CAJ553" s="160"/>
      <c r="CAK553" s="176"/>
      <c r="CAL553" s="176"/>
      <c r="CAM553" s="176"/>
      <c r="CAN553" s="176"/>
      <c r="CAO553" s="177"/>
      <c r="CAP553" s="178"/>
      <c r="CAQ553" s="179"/>
      <c r="CAR553" s="160"/>
      <c r="CAS553" s="176"/>
      <c r="CAT553" s="176"/>
      <c r="CAU553" s="176"/>
      <c r="CAV553" s="176"/>
      <c r="CAW553" s="177"/>
      <c r="CAX553" s="178"/>
      <c r="CAY553" s="179"/>
      <c r="CAZ553" s="160"/>
      <c r="CBA553" s="176"/>
      <c r="CBB553" s="176"/>
      <c r="CBC553" s="176"/>
      <c r="CBD553" s="176"/>
      <c r="CBE553" s="177"/>
      <c r="CBF553" s="178"/>
      <c r="CBG553" s="179"/>
      <c r="CBH553" s="160"/>
      <c r="CBI553" s="176"/>
      <c r="CBJ553" s="176"/>
      <c r="CBK553" s="176"/>
      <c r="CBL553" s="176"/>
      <c r="CBM553" s="177"/>
      <c r="CBN553" s="178"/>
      <c r="CBO553" s="179"/>
      <c r="CBP553" s="160"/>
      <c r="CBQ553" s="176"/>
      <c r="CBR553" s="176"/>
      <c r="CBS553" s="176"/>
      <c r="CBT553" s="176"/>
      <c r="CBU553" s="177"/>
      <c r="CBV553" s="178"/>
      <c r="CBW553" s="179"/>
      <c r="CBX553" s="160"/>
      <c r="CBY553" s="176"/>
      <c r="CBZ553" s="176"/>
      <c r="CCA553" s="176"/>
      <c r="CCB553" s="176"/>
      <c r="CCC553" s="177"/>
      <c r="CCD553" s="178"/>
      <c r="CCE553" s="179"/>
      <c r="CCF553" s="160"/>
      <c r="CCG553" s="176"/>
      <c r="CCH553" s="176"/>
      <c r="CCI553" s="176"/>
      <c r="CCJ553" s="176"/>
      <c r="CCK553" s="177"/>
      <c r="CCL553" s="178"/>
      <c r="CCM553" s="179"/>
      <c r="CCN553" s="160"/>
      <c r="CCO553" s="176"/>
      <c r="CCP553" s="176"/>
      <c r="CCQ553" s="176"/>
      <c r="CCR553" s="176"/>
      <c r="CCS553" s="177"/>
      <c r="CCT553" s="178"/>
      <c r="CCU553" s="179"/>
      <c r="CCV553" s="160"/>
      <c r="CCW553" s="176"/>
      <c r="CCX553" s="176"/>
      <c r="CCY553" s="176"/>
      <c r="CCZ553" s="176"/>
      <c r="CDA553" s="177"/>
      <c r="CDB553" s="178"/>
      <c r="CDC553" s="179"/>
      <c r="CDD553" s="160"/>
      <c r="CDE553" s="176"/>
      <c r="CDF553" s="176"/>
      <c r="CDG553" s="176"/>
      <c r="CDH553" s="176"/>
      <c r="CDI553" s="177"/>
      <c r="CDJ553" s="178"/>
      <c r="CDK553" s="179"/>
      <c r="CDL553" s="160"/>
      <c r="CDM553" s="176"/>
      <c r="CDN553" s="176"/>
      <c r="CDO553" s="176"/>
      <c r="CDP553" s="176"/>
      <c r="CDQ553" s="177"/>
      <c r="CDR553" s="178"/>
      <c r="CDS553" s="179"/>
      <c r="CDT553" s="160"/>
      <c r="CDU553" s="176"/>
      <c r="CDV553" s="176"/>
      <c r="CDW553" s="176"/>
      <c r="CDX553" s="176"/>
      <c r="CDY553" s="177"/>
      <c r="CDZ553" s="178"/>
      <c r="CEA553" s="179"/>
      <c r="CEB553" s="160"/>
      <c r="CEC553" s="176"/>
      <c r="CED553" s="176"/>
      <c r="CEE553" s="176"/>
      <c r="CEF553" s="176"/>
      <c r="CEG553" s="177"/>
      <c r="CEH553" s="178"/>
      <c r="CEI553" s="179"/>
      <c r="CEJ553" s="160"/>
      <c r="CEK553" s="176"/>
      <c r="CEL553" s="176"/>
      <c r="CEM553" s="176"/>
      <c r="CEN553" s="176"/>
      <c r="CEO553" s="177"/>
      <c r="CEP553" s="178"/>
      <c r="CEQ553" s="179"/>
      <c r="CER553" s="160"/>
      <c r="CES553" s="176"/>
      <c r="CET553" s="176"/>
      <c r="CEU553" s="176"/>
      <c r="CEV553" s="176"/>
      <c r="CEW553" s="177"/>
      <c r="CEX553" s="178"/>
      <c r="CEY553" s="179"/>
      <c r="CEZ553" s="160"/>
      <c r="CFA553" s="176"/>
      <c r="CFB553" s="176"/>
      <c r="CFC553" s="176"/>
      <c r="CFD553" s="176"/>
      <c r="CFE553" s="177"/>
      <c r="CFF553" s="178"/>
      <c r="CFG553" s="179"/>
      <c r="CFH553" s="160"/>
      <c r="CFI553" s="176"/>
      <c r="CFJ553" s="176"/>
      <c r="CFK553" s="176"/>
      <c r="CFL553" s="176"/>
      <c r="CFM553" s="177"/>
      <c r="CFN553" s="178"/>
      <c r="CFO553" s="179"/>
      <c r="CFP553" s="160"/>
      <c r="CFQ553" s="176"/>
      <c r="CFR553" s="176"/>
      <c r="CFS553" s="176"/>
      <c r="CFT553" s="176"/>
      <c r="CFU553" s="177"/>
      <c r="CFV553" s="178"/>
      <c r="CFW553" s="179"/>
      <c r="CFX553" s="160"/>
      <c r="CFY553" s="176"/>
      <c r="CFZ553" s="176"/>
      <c r="CGA553" s="176"/>
      <c r="CGB553" s="176"/>
      <c r="CGC553" s="177"/>
      <c r="CGD553" s="178"/>
      <c r="CGE553" s="179"/>
      <c r="CGF553" s="160"/>
      <c r="CGG553" s="176"/>
      <c r="CGH553" s="176"/>
      <c r="CGI553" s="176"/>
      <c r="CGJ553" s="176"/>
      <c r="CGK553" s="177"/>
      <c r="CGL553" s="178"/>
      <c r="CGM553" s="179"/>
      <c r="CGN553" s="160"/>
      <c r="CGO553" s="176"/>
      <c r="CGP553" s="176"/>
      <c r="CGQ553" s="176"/>
      <c r="CGR553" s="176"/>
      <c r="CGS553" s="177"/>
      <c r="CGT553" s="178"/>
      <c r="CGU553" s="179"/>
      <c r="CGV553" s="160"/>
      <c r="CGW553" s="176"/>
      <c r="CGX553" s="176"/>
      <c r="CGY553" s="176"/>
      <c r="CGZ553" s="176"/>
      <c r="CHA553" s="177"/>
      <c r="CHB553" s="178"/>
      <c r="CHC553" s="179"/>
      <c r="CHD553" s="160"/>
      <c r="CHE553" s="176"/>
      <c r="CHF553" s="176"/>
      <c r="CHG553" s="176"/>
      <c r="CHH553" s="176"/>
      <c r="CHI553" s="177"/>
      <c r="CHJ553" s="178"/>
      <c r="CHK553" s="179"/>
      <c r="CHL553" s="160"/>
      <c r="CHM553" s="176"/>
      <c r="CHN553" s="176"/>
      <c r="CHO553" s="176"/>
      <c r="CHP553" s="176"/>
      <c r="CHQ553" s="177"/>
      <c r="CHR553" s="178"/>
      <c r="CHS553" s="179"/>
      <c r="CHT553" s="160"/>
      <c r="CHU553" s="176"/>
      <c r="CHV553" s="176"/>
      <c r="CHW553" s="176"/>
      <c r="CHX553" s="176"/>
      <c r="CHY553" s="177"/>
      <c r="CHZ553" s="178"/>
      <c r="CIA553" s="179"/>
      <c r="CIB553" s="160"/>
      <c r="CIC553" s="176"/>
      <c r="CID553" s="176"/>
      <c r="CIE553" s="176"/>
      <c r="CIF553" s="176"/>
      <c r="CIG553" s="177"/>
      <c r="CIH553" s="178"/>
      <c r="CII553" s="179"/>
      <c r="CIJ553" s="160"/>
      <c r="CIK553" s="176"/>
      <c r="CIL553" s="176"/>
      <c r="CIM553" s="176"/>
      <c r="CIN553" s="176"/>
      <c r="CIO553" s="177"/>
      <c r="CIP553" s="178"/>
      <c r="CIQ553" s="179"/>
      <c r="CIR553" s="160"/>
      <c r="CIS553" s="176"/>
      <c r="CIT553" s="176"/>
      <c r="CIU553" s="176"/>
      <c r="CIV553" s="176"/>
      <c r="CIW553" s="177"/>
      <c r="CIX553" s="178"/>
      <c r="CIY553" s="179"/>
      <c r="CIZ553" s="160"/>
      <c r="CJA553" s="176"/>
      <c r="CJB553" s="176"/>
      <c r="CJC553" s="176"/>
      <c r="CJD553" s="176"/>
      <c r="CJE553" s="177"/>
      <c r="CJF553" s="178"/>
      <c r="CJG553" s="179"/>
      <c r="CJH553" s="160"/>
      <c r="CJI553" s="176"/>
      <c r="CJJ553" s="176"/>
      <c r="CJK553" s="176"/>
      <c r="CJL553" s="176"/>
      <c r="CJM553" s="177"/>
      <c r="CJN553" s="178"/>
      <c r="CJO553" s="179"/>
      <c r="CJP553" s="160"/>
      <c r="CJQ553" s="176"/>
      <c r="CJR553" s="176"/>
      <c r="CJS553" s="176"/>
      <c r="CJT553" s="176"/>
      <c r="CJU553" s="177"/>
      <c r="CJV553" s="178"/>
      <c r="CJW553" s="179"/>
      <c r="CJX553" s="160"/>
      <c r="CJY553" s="176"/>
      <c r="CJZ553" s="176"/>
      <c r="CKA553" s="176"/>
      <c r="CKB553" s="176"/>
      <c r="CKC553" s="177"/>
      <c r="CKD553" s="178"/>
      <c r="CKE553" s="179"/>
      <c r="CKF553" s="160"/>
      <c r="CKG553" s="176"/>
      <c r="CKH553" s="176"/>
      <c r="CKI553" s="176"/>
      <c r="CKJ553" s="176"/>
      <c r="CKK553" s="177"/>
      <c r="CKL553" s="178"/>
      <c r="CKM553" s="179"/>
      <c r="CKN553" s="160"/>
      <c r="CKO553" s="176"/>
      <c r="CKP553" s="176"/>
      <c r="CKQ553" s="176"/>
      <c r="CKR553" s="176"/>
      <c r="CKS553" s="177"/>
      <c r="CKT553" s="178"/>
      <c r="CKU553" s="179"/>
      <c r="CKV553" s="160"/>
      <c r="CKW553" s="176"/>
      <c r="CKX553" s="176"/>
      <c r="CKY553" s="176"/>
      <c r="CKZ553" s="176"/>
      <c r="CLA553" s="177"/>
      <c r="CLB553" s="178"/>
      <c r="CLC553" s="179"/>
      <c r="CLD553" s="160"/>
      <c r="CLE553" s="176"/>
      <c r="CLF553" s="176"/>
      <c r="CLG553" s="176"/>
      <c r="CLH553" s="176"/>
      <c r="CLI553" s="177"/>
      <c r="CLJ553" s="178"/>
      <c r="CLK553" s="179"/>
      <c r="CLL553" s="160"/>
      <c r="CLM553" s="176"/>
      <c r="CLN553" s="176"/>
      <c r="CLO553" s="176"/>
      <c r="CLP553" s="176"/>
      <c r="CLQ553" s="177"/>
      <c r="CLR553" s="178"/>
      <c r="CLS553" s="179"/>
      <c r="CLT553" s="160"/>
      <c r="CLU553" s="176"/>
      <c r="CLV553" s="176"/>
      <c r="CLW553" s="176"/>
      <c r="CLX553" s="176"/>
      <c r="CLY553" s="177"/>
      <c r="CLZ553" s="178"/>
      <c r="CMA553" s="179"/>
      <c r="CMB553" s="160"/>
      <c r="CMC553" s="176"/>
      <c r="CMD553" s="176"/>
      <c r="CME553" s="176"/>
      <c r="CMF553" s="176"/>
      <c r="CMG553" s="177"/>
      <c r="CMH553" s="178"/>
      <c r="CMI553" s="179"/>
      <c r="CMJ553" s="160"/>
      <c r="CMK553" s="176"/>
      <c r="CML553" s="176"/>
      <c r="CMM553" s="176"/>
      <c r="CMN553" s="176"/>
      <c r="CMO553" s="177"/>
      <c r="CMP553" s="178"/>
      <c r="CMQ553" s="179"/>
      <c r="CMR553" s="160"/>
      <c r="CMS553" s="176"/>
      <c r="CMT553" s="176"/>
      <c r="CMU553" s="176"/>
      <c r="CMV553" s="176"/>
      <c r="CMW553" s="177"/>
      <c r="CMX553" s="178"/>
      <c r="CMY553" s="179"/>
      <c r="CMZ553" s="160"/>
      <c r="CNA553" s="176"/>
      <c r="CNB553" s="176"/>
      <c r="CNC553" s="176"/>
      <c r="CND553" s="176"/>
      <c r="CNE553" s="177"/>
      <c r="CNF553" s="178"/>
      <c r="CNG553" s="179"/>
      <c r="CNH553" s="160"/>
      <c r="CNI553" s="176"/>
      <c r="CNJ553" s="176"/>
      <c r="CNK553" s="176"/>
      <c r="CNL553" s="176"/>
      <c r="CNM553" s="177"/>
      <c r="CNN553" s="178"/>
      <c r="CNO553" s="179"/>
      <c r="CNP553" s="160"/>
      <c r="CNQ553" s="176"/>
      <c r="CNR553" s="176"/>
      <c r="CNS553" s="176"/>
      <c r="CNT553" s="176"/>
      <c r="CNU553" s="177"/>
      <c r="CNV553" s="178"/>
      <c r="CNW553" s="179"/>
      <c r="CNX553" s="160"/>
      <c r="CNY553" s="176"/>
      <c r="CNZ553" s="176"/>
      <c r="COA553" s="176"/>
      <c r="COB553" s="176"/>
      <c r="COC553" s="177"/>
      <c r="COD553" s="178"/>
      <c r="COE553" s="179"/>
      <c r="COF553" s="160"/>
      <c r="COG553" s="176"/>
      <c r="COH553" s="176"/>
      <c r="COI553" s="176"/>
      <c r="COJ553" s="176"/>
      <c r="COK553" s="177"/>
      <c r="COL553" s="178"/>
      <c r="COM553" s="179"/>
      <c r="CON553" s="160"/>
      <c r="COO553" s="176"/>
      <c r="COP553" s="176"/>
      <c r="COQ553" s="176"/>
      <c r="COR553" s="176"/>
      <c r="COS553" s="177"/>
      <c r="COT553" s="178"/>
      <c r="COU553" s="179"/>
      <c r="COV553" s="160"/>
      <c r="COW553" s="176"/>
      <c r="COX553" s="176"/>
      <c r="COY553" s="176"/>
      <c r="COZ553" s="176"/>
      <c r="CPA553" s="177"/>
      <c r="CPB553" s="178"/>
      <c r="CPC553" s="179"/>
      <c r="CPD553" s="160"/>
      <c r="CPE553" s="176"/>
      <c r="CPF553" s="176"/>
      <c r="CPG553" s="176"/>
      <c r="CPH553" s="176"/>
      <c r="CPI553" s="177"/>
      <c r="CPJ553" s="178"/>
      <c r="CPK553" s="179"/>
      <c r="CPL553" s="160"/>
      <c r="CPM553" s="176"/>
      <c r="CPN553" s="176"/>
      <c r="CPO553" s="176"/>
      <c r="CPP553" s="176"/>
      <c r="CPQ553" s="177"/>
      <c r="CPR553" s="178"/>
      <c r="CPS553" s="179"/>
      <c r="CPT553" s="160"/>
      <c r="CPU553" s="176"/>
      <c r="CPV553" s="176"/>
      <c r="CPW553" s="176"/>
      <c r="CPX553" s="176"/>
      <c r="CPY553" s="177"/>
      <c r="CPZ553" s="178"/>
      <c r="CQA553" s="179"/>
      <c r="CQB553" s="160"/>
      <c r="CQC553" s="176"/>
      <c r="CQD553" s="176"/>
      <c r="CQE553" s="176"/>
      <c r="CQF553" s="176"/>
      <c r="CQG553" s="177"/>
      <c r="CQH553" s="178"/>
      <c r="CQI553" s="179"/>
      <c r="CQJ553" s="160"/>
      <c r="CQK553" s="176"/>
      <c r="CQL553" s="176"/>
      <c r="CQM553" s="176"/>
      <c r="CQN553" s="176"/>
      <c r="CQO553" s="177"/>
      <c r="CQP553" s="178"/>
      <c r="CQQ553" s="179"/>
      <c r="CQR553" s="160"/>
      <c r="CQS553" s="176"/>
      <c r="CQT553" s="176"/>
      <c r="CQU553" s="176"/>
      <c r="CQV553" s="176"/>
      <c r="CQW553" s="177"/>
      <c r="CQX553" s="178"/>
      <c r="CQY553" s="179"/>
      <c r="CQZ553" s="160"/>
      <c r="CRA553" s="176"/>
      <c r="CRB553" s="176"/>
      <c r="CRC553" s="176"/>
      <c r="CRD553" s="176"/>
      <c r="CRE553" s="177"/>
      <c r="CRF553" s="178"/>
      <c r="CRG553" s="179"/>
      <c r="CRH553" s="160"/>
      <c r="CRI553" s="176"/>
      <c r="CRJ553" s="176"/>
      <c r="CRK553" s="176"/>
      <c r="CRL553" s="176"/>
      <c r="CRM553" s="177"/>
      <c r="CRN553" s="178"/>
      <c r="CRO553" s="179"/>
      <c r="CRP553" s="160"/>
      <c r="CRQ553" s="176"/>
      <c r="CRR553" s="176"/>
      <c r="CRS553" s="176"/>
      <c r="CRT553" s="176"/>
      <c r="CRU553" s="177"/>
      <c r="CRV553" s="178"/>
      <c r="CRW553" s="179"/>
      <c r="CRX553" s="160"/>
      <c r="CRY553" s="176"/>
      <c r="CRZ553" s="176"/>
      <c r="CSA553" s="176"/>
      <c r="CSB553" s="176"/>
      <c r="CSC553" s="177"/>
      <c r="CSD553" s="178"/>
      <c r="CSE553" s="179"/>
      <c r="CSF553" s="160"/>
      <c r="CSG553" s="176"/>
      <c r="CSH553" s="176"/>
      <c r="CSI553" s="176"/>
      <c r="CSJ553" s="176"/>
      <c r="CSK553" s="177"/>
      <c r="CSL553" s="178"/>
      <c r="CSM553" s="179"/>
      <c r="CSN553" s="160"/>
      <c r="CSO553" s="176"/>
      <c r="CSP553" s="176"/>
      <c r="CSQ553" s="176"/>
      <c r="CSR553" s="176"/>
      <c r="CSS553" s="177"/>
      <c r="CST553" s="178"/>
      <c r="CSU553" s="179"/>
      <c r="CSV553" s="160"/>
      <c r="CSW553" s="176"/>
      <c r="CSX553" s="176"/>
      <c r="CSY553" s="176"/>
      <c r="CSZ553" s="176"/>
      <c r="CTA553" s="177"/>
      <c r="CTB553" s="178"/>
      <c r="CTC553" s="179"/>
      <c r="CTD553" s="160"/>
      <c r="CTE553" s="176"/>
      <c r="CTF553" s="176"/>
      <c r="CTG553" s="176"/>
      <c r="CTH553" s="176"/>
      <c r="CTI553" s="177"/>
      <c r="CTJ553" s="178"/>
      <c r="CTK553" s="179"/>
      <c r="CTL553" s="160"/>
      <c r="CTM553" s="176"/>
      <c r="CTN553" s="176"/>
      <c r="CTO553" s="176"/>
      <c r="CTP553" s="176"/>
      <c r="CTQ553" s="177"/>
      <c r="CTR553" s="178"/>
      <c r="CTS553" s="179"/>
      <c r="CTT553" s="160"/>
      <c r="CTU553" s="176"/>
      <c r="CTV553" s="176"/>
      <c r="CTW553" s="176"/>
      <c r="CTX553" s="176"/>
      <c r="CTY553" s="177"/>
      <c r="CTZ553" s="178"/>
      <c r="CUA553" s="179"/>
      <c r="CUB553" s="160"/>
      <c r="CUC553" s="176"/>
      <c r="CUD553" s="176"/>
      <c r="CUE553" s="176"/>
      <c r="CUF553" s="176"/>
      <c r="CUG553" s="177"/>
      <c r="CUH553" s="178"/>
      <c r="CUI553" s="179"/>
      <c r="CUJ553" s="160"/>
      <c r="CUK553" s="176"/>
      <c r="CUL553" s="176"/>
      <c r="CUM553" s="176"/>
      <c r="CUN553" s="176"/>
      <c r="CUO553" s="177"/>
      <c r="CUP553" s="178"/>
      <c r="CUQ553" s="179"/>
      <c r="CUR553" s="160"/>
      <c r="CUS553" s="176"/>
      <c r="CUT553" s="176"/>
      <c r="CUU553" s="176"/>
      <c r="CUV553" s="176"/>
      <c r="CUW553" s="177"/>
      <c r="CUX553" s="178"/>
      <c r="CUY553" s="179"/>
      <c r="CUZ553" s="160"/>
      <c r="CVA553" s="176"/>
      <c r="CVB553" s="176"/>
      <c r="CVC553" s="176"/>
      <c r="CVD553" s="176"/>
      <c r="CVE553" s="177"/>
      <c r="CVF553" s="178"/>
      <c r="CVG553" s="179"/>
      <c r="CVH553" s="160"/>
      <c r="CVI553" s="176"/>
      <c r="CVJ553" s="176"/>
      <c r="CVK553" s="176"/>
      <c r="CVL553" s="176"/>
      <c r="CVM553" s="177"/>
      <c r="CVN553" s="178"/>
      <c r="CVO553" s="179"/>
      <c r="CVP553" s="160"/>
      <c r="CVQ553" s="176"/>
      <c r="CVR553" s="176"/>
      <c r="CVS553" s="176"/>
      <c r="CVT553" s="176"/>
      <c r="CVU553" s="177"/>
      <c r="CVV553" s="178"/>
      <c r="CVW553" s="179"/>
      <c r="CVX553" s="160"/>
      <c r="CVY553" s="176"/>
      <c r="CVZ553" s="176"/>
      <c r="CWA553" s="176"/>
      <c r="CWB553" s="176"/>
      <c r="CWC553" s="177"/>
      <c r="CWD553" s="178"/>
      <c r="CWE553" s="179"/>
      <c r="CWF553" s="160"/>
      <c r="CWG553" s="176"/>
      <c r="CWH553" s="176"/>
      <c r="CWI553" s="176"/>
      <c r="CWJ553" s="176"/>
      <c r="CWK553" s="177"/>
      <c r="CWL553" s="178"/>
      <c r="CWM553" s="179"/>
      <c r="CWN553" s="160"/>
      <c r="CWO553" s="176"/>
      <c r="CWP553" s="176"/>
      <c r="CWQ553" s="176"/>
      <c r="CWR553" s="176"/>
      <c r="CWS553" s="177"/>
      <c r="CWT553" s="178"/>
      <c r="CWU553" s="179"/>
      <c r="CWV553" s="160"/>
      <c r="CWW553" s="176"/>
      <c r="CWX553" s="176"/>
      <c r="CWY553" s="176"/>
      <c r="CWZ553" s="176"/>
      <c r="CXA553" s="177"/>
      <c r="CXB553" s="178"/>
      <c r="CXC553" s="179"/>
      <c r="CXD553" s="160"/>
      <c r="CXE553" s="176"/>
      <c r="CXF553" s="176"/>
      <c r="CXG553" s="176"/>
      <c r="CXH553" s="176"/>
      <c r="CXI553" s="177"/>
      <c r="CXJ553" s="178"/>
      <c r="CXK553" s="179"/>
      <c r="CXL553" s="160"/>
      <c r="CXM553" s="176"/>
      <c r="CXN553" s="176"/>
      <c r="CXO553" s="176"/>
      <c r="CXP553" s="176"/>
      <c r="CXQ553" s="177"/>
      <c r="CXR553" s="178"/>
      <c r="CXS553" s="179"/>
      <c r="CXT553" s="160"/>
      <c r="CXU553" s="176"/>
      <c r="CXV553" s="176"/>
      <c r="CXW553" s="176"/>
      <c r="CXX553" s="176"/>
      <c r="CXY553" s="177"/>
      <c r="CXZ553" s="178"/>
      <c r="CYA553" s="179"/>
      <c r="CYB553" s="160"/>
      <c r="CYC553" s="176"/>
      <c r="CYD553" s="176"/>
      <c r="CYE553" s="176"/>
      <c r="CYF553" s="176"/>
      <c r="CYG553" s="177"/>
      <c r="CYH553" s="178"/>
      <c r="CYI553" s="179"/>
      <c r="CYJ553" s="160"/>
      <c r="CYK553" s="176"/>
      <c r="CYL553" s="176"/>
      <c r="CYM553" s="176"/>
      <c r="CYN553" s="176"/>
      <c r="CYO553" s="177"/>
      <c r="CYP553" s="178"/>
      <c r="CYQ553" s="179"/>
      <c r="CYR553" s="160"/>
      <c r="CYS553" s="176"/>
      <c r="CYT553" s="176"/>
      <c r="CYU553" s="176"/>
      <c r="CYV553" s="176"/>
      <c r="CYW553" s="177"/>
      <c r="CYX553" s="178"/>
      <c r="CYY553" s="179"/>
      <c r="CYZ553" s="160"/>
      <c r="CZA553" s="176"/>
      <c r="CZB553" s="176"/>
      <c r="CZC553" s="176"/>
      <c r="CZD553" s="176"/>
      <c r="CZE553" s="177"/>
      <c r="CZF553" s="178"/>
      <c r="CZG553" s="179"/>
      <c r="CZH553" s="160"/>
      <c r="CZI553" s="176"/>
      <c r="CZJ553" s="176"/>
      <c r="CZK553" s="176"/>
      <c r="CZL553" s="176"/>
      <c r="CZM553" s="177"/>
      <c r="CZN553" s="178"/>
      <c r="CZO553" s="179"/>
      <c r="CZP553" s="160"/>
      <c r="CZQ553" s="176"/>
      <c r="CZR553" s="176"/>
      <c r="CZS553" s="176"/>
      <c r="CZT553" s="176"/>
      <c r="CZU553" s="177"/>
      <c r="CZV553" s="178"/>
      <c r="CZW553" s="179"/>
      <c r="CZX553" s="160"/>
      <c r="CZY553" s="176"/>
      <c r="CZZ553" s="176"/>
      <c r="DAA553" s="176"/>
      <c r="DAB553" s="176"/>
      <c r="DAC553" s="177"/>
      <c r="DAD553" s="178"/>
      <c r="DAE553" s="179"/>
      <c r="DAF553" s="160"/>
      <c r="DAG553" s="176"/>
      <c r="DAH553" s="176"/>
      <c r="DAI553" s="176"/>
      <c r="DAJ553" s="176"/>
      <c r="DAK553" s="177"/>
      <c r="DAL553" s="178"/>
      <c r="DAM553" s="179"/>
      <c r="DAN553" s="160"/>
      <c r="DAO553" s="176"/>
      <c r="DAP553" s="176"/>
      <c r="DAQ553" s="176"/>
      <c r="DAR553" s="176"/>
      <c r="DAS553" s="177"/>
      <c r="DAT553" s="178"/>
      <c r="DAU553" s="179"/>
      <c r="DAV553" s="160"/>
      <c r="DAW553" s="176"/>
      <c r="DAX553" s="176"/>
      <c r="DAY553" s="176"/>
      <c r="DAZ553" s="176"/>
      <c r="DBA553" s="177"/>
      <c r="DBB553" s="178"/>
      <c r="DBC553" s="179"/>
      <c r="DBD553" s="160"/>
      <c r="DBE553" s="176"/>
      <c r="DBF553" s="176"/>
      <c r="DBG553" s="176"/>
      <c r="DBH553" s="176"/>
      <c r="DBI553" s="177"/>
      <c r="DBJ553" s="178"/>
      <c r="DBK553" s="179"/>
      <c r="DBL553" s="160"/>
      <c r="DBM553" s="176"/>
      <c r="DBN553" s="176"/>
      <c r="DBO553" s="176"/>
      <c r="DBP553" s="176"/>
      <c r="DBQ553" s="177"/>
      <c r="DBR553" s="178"/>
      <c r="DBS553" s="179"/>
      <c r="DBT553" s="160"/>
      <c r="DBU553" s="176"/>
      <c r="DBV553" s="176"/>
      <c r="DBW553" s="176"/>
      <c r="DBX553" s="176"/>
      <c r="DBY553" s="177"/>
      <c r="DBZ553" s="178"/>
      <c r="DCA553" s="179"/>
      <c r="DCB553" s="160"/>
      <c r="DCC553" s="176"/>
      <c r="DCD553" s="176"/>
      <c r="DCE553" s="176"/>
      <c r="DCF553" s="176"/>
      <c r="DCG553" s="177"/>
      <c r="DCH553" s="178"/>
      <c r="DCI553" s="179"/>
      <c r="DCJ553" s="160"/>
      <c r="DCK553" s="176"/>
      <c r="DCL553" s="176"/>
      <c r="DCM553" s="176"/>
      <c r="DCN553" s="176"/>
      <c r="DCO553" s="177"/>
      <c r="DCP553" s="178"/>
      <c r="DCQ553" s="179"/>
      <c r="DCR553" s="160"/>
      <c r="DCS553" s="176"/>
      <c r="DCT553" s="176"/>
      <c r="DCU553" s="176"/>
      <c r="DCV553" s="176"/>
      <c r="DCW553" s="177"/>
      <c r="DCX553" s="178"/>
      <c r="DCY553" s="179"/>
      <c r="DCZ553" s="160"/>
      <c r="DDA553" s="176"/>
      <c r="DDB553" s="176"/>
      <c r="DDC553" s="176"/>
      <c r="DDD553" s="176"/>
      <c r="DDE553" s="177"/>
      <c r="DDF553" s="178"/>
      <c r="DDG553" s="179"/>
      <c r="DDH553" s="160"/>
      <c r="DDI553" s="176"/>
      <c r="DDJ553" s="176"/>
      <c r="DDK553" s="176"/>
      <c r="DDL553" s="176"/>
      <c r="DDM553" s="177"/>
      <c r="DDN553" s="178"/>
      <c r="DDO553" s="179"/>
      <c r="DDP553" s="160"/>
      <c r="DDQ553" s="176"/>
      <c r="DDR553" s="176"/>
      <c r="DDS553" s="176"/>
      <c r="DDT553" s="176"/>
      <c r="DDU553" s="177"/>
      <c r="DDV553" s="178"/>
      <c r="DDW553" s="179"/>
      <c r="DDX553" s="160"/>
      <c r="DDY553" s="176"/>
      <c r="DDZ553" s="176"/>
      <c r="DEA553" s="176"/>
      <c r="DEB553" s="176"/>
      <c r="DEC553" s="177"/>
      <c r="DED553" s="178"/>
      <c r="DEE553" s="179"/>
      <c r="DEF553" s="160"/>
      <c r="DEG553" s="176"/>
      <c r="DEH553" s="176"/>
      <c r="DEI553" s="176"/>
      <c r="DEJ553" s="176"/>
      <c r="DEK553" s="177"/>
      <c r="DEL553" s="178"/>
      <c r="DEM553" s="179"/>
      <c r="DEN553" s="160"/>
      <c r="DEO553" s="176"/>
      <c r="DEP553" s="176"/>
      <c r="DEQ553" s="176"/>
      <c r="DER553" s="176"/>
      <c r="DES553" s="177"/>
      <c r="DET553" s="178"/>
      <c r="DEU553" s="179"/>
      <c r="DEV553" s="160"/>
      <c r="DEW553" s="176"/>
      <c r="DEX553" s="176"/>
      <c r="DEY553" s="176"/>
      <c r="DEZ553" s="176"/>
      <c r="DFA553" s="177"/>
      <c r="DFB553" s="178"/>
      <c r="DFC553" s="179"/>
      <c r="DFD553" s="160"/>
      <c r="DFE553" s="176"/>
      <c r="DFF553" s="176"/>
      <c r="DFG553" s="176"/>
      <c r="DFH553" s="176"/>
      <c r="DFI553" s="177"/>
      <c r="DFJ553" s="178"/>
      <c r="DFK553" s="179"/>
      <c r="DFL553" s="160"/>
      <c r="DFM553" s="176"/>
      <c r="DFN553" s="176"/>
      <c r="DFO553" s="176"/>
      <c r="DFP553" s="176"/>
      <c r="DFQ553" s="177"/>
      <c r="DFR553" s="178"/>
      <c r="DFS553" s="179"/>
      <c r="DFT553" s="160"/>
      <c r="DFU553" s="176"/>
      <c r="DFV553" s="176"/>
      <c r="DFW553" s="176"/>
      <c r="DFX553" s="176"/>
      <c r="DFY553" s="177"/>
      <c r="DFZ553" s="178"/>
      <c r="DGA553" s="179"/>
      <c r="DGB553" s="160"/>
      <c r="DGC553" s="176"/>
      <c r="DGD553" s="176"/>
      <c r="DGE553" s="176"/>
      <c r="DGF553" s="176"/>
      <c r="DGG553" s="177"/>
      <c r="DGH553" s="178"/>
      <c r="DGI553" s="179"/>
      <c r="DGJ553" s="160"/>
      <c r="DGK553" s="176"/>
      <c r="DGL553" s="176"/>
      <c r="DGM553" s="176"/>
      <c r="DGN553" s="176"/>
      <c r="DGO553" s="177"/>
      <c r="DGP553" s="178"/>
      <c r="DGQ553" s="179"/>
      <c r="DGR553" s="160"/>
      <c r="DGS553" s="176"/>
      <c r="DGT553" s="176"/>
      <c r="DGU553" s="176"/>
      <c r="DGV553" s="176"/>
      <c r="DGW553" s="177"/>
      <c r="DGX553" s="178"/>
      <c r="DGY553" s="179"/>
      <c r="DGZ553" s="160"/>
      <c r="DHA553" s="176"/>
      <c r="DHB553" s="176"/>
      <c r="DHC553" s="176"/>
      <c r="DHD553" s="176"/>
      <c r="DHE553" s="177"/>
      <c r="DHF553" s="178"/>
      <c r="DHG553" s="179"/>
      <c r="DHH553" s="160"/>
      <c r="DHI553" s="176"/>
      <c r="DHJ553" s="176"/>
      <c r="DHK553" s="176"/>
      <c r="DHL553" s="176"/>
      <c r="DHM553" s="177"/>
      <c r="DHN553" s="178"/>
      <c r="DHO553" s="179"/>
      <c r="DHP553" s="160"/>
      <c r="DHQ553" s="176"/>
      <c r="DHR553" s="176"/>
      <c r="DHS553" s="176"/>
      <c r="DHT553" s="176"/>
      <c r="DHU553" s="177"/>
      <c r="DHV553" s="178"/>
      <c r="DHW553" s="179"/>
      <c r="DHX553" s="160"/>
      <c r="DHY553" s="176"/>
      <c r="DHZ553" s="176"/>
      <c r="DIA553" s="176"/>
      <c r="DIB553" s="176"/>
      <c r="DIC553" s="177"/>
      <c r="DID553" s="178"/>
      <c r="DIE553" s="179"/>
      <c r="DIF553" s="160"/>
      <c r="DIG553" s="176"/>
      <c r="DIH553" s="176"/>
      <c r="DII553" s="176"/>
      <c r="DIJ553" s="176"/>
      <c r="DIK553" s="177"/>
      <c r="DIL553" s="178"/>
      <c r="DIM553" s="179"/>
      <c r="DIN553" s="160"/>
      <c r="DIO553" s="176"/>
      <c r="DIP553" s="176"/>
      <c r="DIQ553" s="176"/>
      <c r="DIR553" s="176"/>
      <c r="DIS553" s="177"/>
      <c r="DIT553" s="178"/>
      <c r="DIU553" s="179"/>
      <c r="DIV553" s="160"/>
      <c r="DIW553" s="176"/>
      <c r="DIX553" s="176"/>
      <c r="DIY553" s="176"/>
      <c r="DIZ553" s="176"/>
      <c r="DJA553" s="177"/>
      <c r="DJB553" s="178"/>
      <c r="DJC553" s="179"/>
      <c r="DJD553" s="160"/>
      <c r="DJE553" s="176"/>
      <c r="DJF553" s="176"/>
      <c r="DJG553" s="176"/>
      <c r="DJH553" s="176"/>
      <c r="DJI553" s="177"/>
      <c r="DJJ553" s="178"/>
      <c r="DJK553" s="179"/>
      <c r="DJL553" s="160"/>
      <c r="DJM553" s="176"/>
      <c r="DJN553" s="176"/>
      <c r="DJO553" s="176"/>
      <c r="DJP553" s="176"/>
      <c r="DJQ553" s="177"/>
      <c r="DJR553" s="178"/>
      <c r="DJS553" s="179"/>
      <c r="DJT553" s="160"/>
      <c r="DJU553" s="176"/>
      <c r="DJV553" s="176"/>
      <c r="DJW553" s="176"/>
      <c r="DJX553" s="176"/>
      <c r="DJY553" s="177"/>
      <c r="DJZ553" s="178"/>
      <c r="DKA553" s="179"/>
      <c r="DKB553" s="160"/>
      <c r="DKC553" s="176"/>
      <c r="DKD553" s="176"/>
      <c r="DKE553" s="176"/>
      <c r="DKF553" s="176"/>
      <c r="DKG553" s="177"/>
      <c r="DKH553" s="178"/>
      <c r="DKI553" s="179"/>
      <c r="DKJ553" s="160"/>
      <c r="DKK553" s="176"/>
      <c r="DKL553" s="176"/>
      <c r="DKM553" s="176"/>
      <c r="DKN553" s="176"/>
      <c r="DKO553" s="177"/>
      <c r="DKP553" s="178"/>
      <c r="DKQ553" s="179"/>
      <c r="DKR553" s="160"/>
      <c r="DKS553" s="176"/>
      <c r="DKT553" s="176"/>
      <c r="DKU553" s="176"/>
      <c r="DKV553" s="176"/>
      <c r="DKW553" s="177"/>
      <c r="DKX553" s="178"/>
      <c r="DKY553" s="179"/>
      <c r="DKZ553" s="160"/>
      <c r="DLA553" s="176"/>
      <c r="DLB553" s="176"/>
      <c r="DLC553" s="176"/>
      <c r="DLD553" s="176"/>
      <c r="DLE553" s="177"/>
      <c r="DLF553" s="178"/>
      <c r="DLG553" s="179"/>
      <c r="DLH553" s="160"/>
      <c r="DLI553" s="176"/>
      <c r="DLJ553" s="176"/>
      <c r="DLK553" s="176"/>
      <c r="DLL553" s="176"/>
      <c r="DLM553" s="177"/>
      <c r="DLN553" s="178"/>
      <c r="DLO553" s="179"/>
      <c r="DLP553" s="160"/>
      <c r="DLQ553" s="176"/>
      <c r="DLR553" s="176"/>
      <c r="DLS553" s="176"/>
      <c r="DLT553" s="176"/>
      <c r="DLU553" s="177"/>
      <c r="DLV553" s="178"/>
      <c r="DLW553" s="179"/>
      <c r="DLX553" s="160"/>
      <c r="DLY553" s="176"/>
      <c r="DLZ553" s="176"/>
      <c r="DMA553" s="176"/>
      <c r="DMB553" s="176"/>
      <c r="DMC553" s="177"/>
      <c r="DMD553" s="178"/>
      <c r="DME553" s="179"/>
      <c r="DMF553" s="160"/>
      <c r="DMG553" s="176"/>
      <c r="DMH553" s="176"/>
      <c r="DMI553" s="176"/>
      <c r="DMJ553" s="176"/>
      <c r="DMK553" s="177"/>
      <c r="DML553" s="178"/>
      <c r="DMM553" s="179"/>
      <c r="DMN553" s="160"/>
      <c r="DMO553" s="176"/>
      <c r="DMP553" s="176"/>
      <c r="DMQ553" s="176"/>
      <c r="DMR553" s="176"/>
      <c r="DMS553" s="177"/>
      <c r="DMT553" s="178"/>
      <c r="DMU553" s="179"/>
      <c r="DMV553" s="160"/>
      <c r="DMW553" s="176"/>
      <c r="DMX553" s="176"/>
      <c r="DMY553" s="176"/>
      <c r="DMZ553" s="176"/>
      <c r="DNA553" s="177"/>
      <c r="DNB553" s="178"/>
      <c r="DNC553" s="179"/>
      <c r="DND553" s="160"/>
      <c r="DNE553" s="176"/>
      <c r="DNF553" s="176"/>
      <c r="DNG553" s="176"/>
      <c r="DNH553" s="176"/>
      <c r="DNI553" s="177"/>
      <c r="DNJ553" s="178"/>
      <c r="DNK553" s="179"/>
      <c r="DNL553" s="160"/>
      <c r="DNM553" s="176"/>
      <c r="DNN553" s="176"/>
      <c r="DNO553" s="176"/>
      <c r="DNP553" s="176"/>
      <c r="DNQ553" s="177"/>
      <c r="DNR553" s="178"/>
      <c r="DNS553" s="179"/>
      <c r="DNT553" s="160"/>
      <c r="DNU553" s="176"/>
      <c r="DNV553" s="176"/>
      <c r="DNW553" s="176"/>
      <c r="DNX553" s="176"/>
      <c r="DNY553" s="177"/>
      <c r="DNZ553" s="178"/>
      <c r="DOA553" s="179"/>
      <c r="DOB553" s="160"/>
      <c r="DOC553" s="176"/>
      <c r="DOD553" s="176"/>
      <c r="DOE553" s="176"/>
      <c r="DOF553" s="176"/>
      <c r="DOG553" s="177"/>
      <c r="DOH553" s="178"/>
      <c r="DOI553" s="179"/>
      <c r="DOJ553" s="160"/>
      <c r="DOK553" s="176"/>
      <c r="DOL553" s="176"/>
      <c r="DOM553" s="176"/>
      <c r="DON553" s="176"/>
      <c r="DOO553" s="177"/>
      <c r="DOP553" s="178"/>
      <c r="DOQ553" s="179"/>
      <c r="DOR553" s="160"/>
      <c r="DOS553" s="176"/>
      <c r="DOT553" s="176"/>
      <c r="DOU553" s="176"/>
      <c r="DOV553" s="176"/>
      <c r="DOW553" s="177"/>
      <c r="DOX553" s="178"/>
      <c r="DOY553" s="179"/>
      <c r="DOZ553" s="160"/>
      <c r="DPA553" s="176"/>
      <c r="DPB553" s="176"/>
      <c r="DPC553" s="176"/>
      <c r="DPD553" s="176"/>
      <c r="DPE553" s="177"/>
      <c r="DPF553" s="178"/>
      <c r="DPG553" s="179"/>
      <c r="DPH553" s="160"/>
      <c r="DPI553" s="176"/>
      <c r="DPJ553" s="176"/>
      <c r="DPK553" s="176"/>
      <c r="DPL553" s="176"/>
      <c r="DPM553" s="177"/>
      <c r="DPN553" s="178"/>
      <c r="DPO553" s="179"/>
      <c r="DPP553" s="160"/>
      <c r="DPQ553" s="176"/>
      <c r="DPR553" s="176"/>
      <c r="DPS553" s="176"/>
      <c r="DPT553" s="176"/>
      <c r="DPU553" s="177"/>
      <c r="DPV553" s="178"/>
      <c r="DPW553" s="179"/>
      <c r="DPX553" s="160"/>
      <c r="DPY553" s="176"/>
      <c r="DPZ553" s="176"/>
      <c r="DQA553" s="176"/>
      <c r="DQB553" s="176"/>
      <c r="DQC553" s="177"/>
      <c r="DQD553" s="178"/>
      <c r="DQE553" s="179"/>
      <c r="DQF553" s="160"/>
      <c r="DQG553" s="176"/>
      <c r="DQH553" s="176"/>
      <c r="DQI553" s="176"/>
      <c r="DQJ553" s="176"/>
      <c r="DQK553" s="177"/>
      <c r="DQL553" s="178"/>
      <c r="DQM553" s="179"/>
      <c r="DQN553" s="160"/>
      <c r="DQO553" s="176"/>
      <c r="DQP553" s="176"/>
      <c r="DQQ553" s="176"/>
      <c r="DQR553" s="176"/>
      <c r="DQS553" s="177"/>
      <c r="DQT553" s="178"/>
      <c r="DQU553" s="179"/>
      <c r="DQV553" s="160"/>
      <c r="DQW553" s="176"/>
      <c r="DQX553" s="176"/>
      <c r="DQY553" s="176"/>
      <c r="DQZ553" s="176"/>
      <c r="DRA553" s="177"/>
      <c r="DRB553" s="178"/>
      <c r="DRC553" s="179"/>
      <c r="DRD553" s="160"/>
      <c r="DRE553" s="176"/>
      <c r="DRF553" s="176"/>
      <c r="DRG553" s="176"/>
      <c r="DRH553" s="176"/>
      <c r="DRI553" s="177"/>
      <c r="DRJ553" s="178"/>
      <c r="DRK553" s="179"/>
      <c r="DRL553" s="160"/>
      <c r="DRM553" s="176"/>
      <c r="DRN553" s="176"/>
      <c r="DRO553" s="176"/>
      <c r="DRP553" s="176"/>
      <c r="DRQ553" s="177"/>
      <c r="DRR553" s="178"/>
      <c r="DRS553" s="179"/>
      <c r="DRT553" s="160"/>
      <c r="DRU553" s="176"/>
      <c r="DRV553" s="176"/>
      <c r="DRW553" s="176"/>
      <c r="DRX553" s="176"/>
      <c r="DRY553" s="177"/>
      <c r="DRZ553" s="178"/>
      <c r="DSA553" s="179"/>
      <c r="DSB553" s="160"/>
      <c r="DSC553" s="176"/>
      <c r="DSD553" s="176"/>
      <c r="DSE553" s="176"/>
      <c r="DSF553" s="176"/>
      <c r="DSG553" s="177"/>
      <c r="DSH553" s="178"/>
      <c r="DSI553" s="179"/>
      <c r="DSJ553" s="160"/>
      <c r="DSK553" s="176"/>
      <c r="DSL553" s="176"/>
      <c r="DSM553" s="176"/>
      <c r="DSN553" s="176"/>
      <c r="DSO553" s="177"/>
      <c r="DSP553" s="178"/>
      <c r="DSQ553" s="179"/>
      <c r="DSR553" s="160"/>
      <c r="DSS553" s="176"/>
      <c r="DST553" s="176"/>
      <c r="DSU553" s="176"/>
      <c r="DSV553" s="176"/>
      <c r="DSW553" s="177"/>
      <c r="DSX553" s="178"/>
      <c r="DSY553" s="179"/>
      <c r="DSZ553" s="160"/>
      <c r="DTA553" s="176"/>
      <c r="DTB553" s="176"/>
      <c r="DTC553" s="176"/>
      <c r="DTD553" s="176"/>
      <c r="DTE553" s="177"/>
      <c r="DTF553" s="178"/>
      <c r="DTG553" s="179"/>
      <c r="DTH553" s="160"/>
      <c r="DTI553" s="176"/>
      <c r="DTJ553" s="176"/>
      <c r="DTK553" s="176"/>
      <c r="DTL553" s="176"/>
      <c r="DTM553" s="177"/>
      <c r="DTN553" s="178"/>
      <c r="DTO553" s="179"/>
      <c r="DTP553" s="160"/>
      <c r="DTQ553" s="176"/>
      <c r="DTR553" s="176"/>
      <c r="DTS553" s="176"/>
      <c r="DTT553" s="176"/>
      <c r="DTU553" s="177"/>
      <c r="DTV553" s="178"/>
      <c r="DTW553" s="179"/>
      <c r="DTX553" s="160"/>
      <c r="DTY553" s="176"/>
      <c r="DTZ553" s="176"/>
      <c r="DUA553" s="176"/>
      <c r="DUB553" s="176"/>
      <c r="DUC553" s="177"/>
      <c r="DUD553" s="178"/>
      <c r="DUE553" s="179"/>
      <c r="DUF553" s="160"/>
      <c r="DUG553" s="176"/>
      <c r="DUH553" s="176"/>
      <c r="DUI553" s="176"/>
      <c r="DUJ553" s="176"/>
      <c r="DUK553" s="177"/>
      <c r="DUL553" s="178"/>
      <c r="DUM553" s="179"/>
      <c r="DUN553" s="160"/>
      <c r="DUO553" s="176"/>
      <c r="DUP553" s="176"/>
      <c r="DUQ553" s="176"/>
      <c r="DUR553" s="176"/>
      <c r="DUS553" s="177"/>
      <c r="DUT553" s="178"/>
      <c r="DUU553" s="179"/>
      <c r="DUV553" s="160"/>
      <c r="DUW553" s="176"/>
      <c r="DUX553" s="176"/>
      <c r="DUY553" s="176"/>
      <c r="DUZ553" s="176"/>
      <c r="DVA553" s="177"/>
      <c r="DVB553" s="178"/>
      <c r="DVC553" s="179"/>
      <c r="DVD553" s="160"/>
      <c r="DVE553" s="176"/>
      <c r="DVF553" s="176"/>
      <c r="DVG553" s="176"/>
      <c r="DVH553" s="176"/>
      <c r="DVI553" s="177"/>
      <c r="DVJ553" s="178"/>
      <c r="DVK553" s="179"/>
      <c r="DVL553" s="160"/>
      <c r="DVM553" s="176"/>
      <c r="DVN553" s="176"/>
      <c r="DVO553" s="176"/>
      <c r="DVP553" s="176"/>
      <c r="DVQ553" s="177"/>
      <c r="DVR553" s="178"/>
      <c r="DVS553" s="179"/>
      <c r="DVT553" s="160"/>
      <c r="DVU553" s="176"/>
      <c r="DVV553" s="176"/>
      <c r="DVW553" s="176"/>
      <c r="DVX553" s="176"/>
      <c r="DVY553" s="177"/>
      <c r="DVZ553" s="178"/>
      <c r="DWA553" s="179"/>
      <c r="DWB553" s="160"/>
      <c r="DWC553" s="176"/>
      <c r="DWD553" s="176"/>
      <c r="DWE553" s="176"/>
      <c r="DWF553" s="176"/>
      <c r="DWG553" s="177"/>
      <c r="DWH553" s="178"/>
      <c r="DWI553" s="179"/>
      <c r="DWJ553" s="160"/>
      <c r="DWK553" s="176"/>
      <c r="DWL553" s="176"/>
      <c r="DWM553" s="176"/>
      <c r="DWN553" s="176"/>
      <c r="DWO553" s="177"/>
      <c r="DWP553" s="178"/>
      <c r="DWQ553" s="179"/>
      <c r="DWR553" s="160"/>
      <c r="DWS553" s="176"/>
      <c r="DWT553" s="176"/>
      <c r="DWU553" s="176"/>
      <c r="DWV553" s="176"/>
      <c r="DWW553" s="177"/>
      <c r="DWX553" s="178"/>
      <c r="DWY553" s="179"/>
      <c r="DWZ553" s="160"/>
      <c r="DXA553" s="176"/>
      <c r="DXB553" s="176"/>
      <c r="DXC553" s="176"/>
      <c r="DXD553" s="176"/>
      <c r="DXE553" s="177"/>
      <c r="DXF553" s="178"/>
      <c r="DXG553" s="179"/>
      <c r="DXH553" s="160"/>
      <c r="DXI553" s="176"/>
      <c r="DXJ553" s="176"/>
      <c r="DXK553" s="176"/>
      <c r="DXL553" s="176"/>
      <c r="DXM553" s="177"/>
      <c r="DXN553" s="178"/>
      <c r="DXO553" s="179"/>
      <c r="DXP553" s="160"/>
      <c r="DXQ553" s="176"/>
      <c r="DXR553" s="176"/>
      <c r="DXS553" s="176"/>
      <c r="DXT553" s="176"/>
      <c r="DXU553" s="177"/>
      <c r="DXV553" s="178"/>
      <c r="DXW553" s="179"/>
      <c r="DXX553" s="160"/>
      <c r="DXY553" s="176"/>
      <c r="DXZ553" s="176"/>
      <c r="DYA553" s="176"/>
      <c r="DYB553" s="176"/>
      <c r="DYC553" s="177"/>
      <c r="DYD553" s="178"/>
      <c r="DYE553" s="179"/>
      <c r="DYF553" s="160"/>
      <c r="DYG553" s="176"/>
      <c r="DYH553" s="176"/>
      <c r="DYI553" s="176"/>
      <c r="DYJ553" s="176"/>
      <c r="DYK553" s="177"/>
      <c r="DYL553" s="178"/>
      <c r="DYM553" s="179"/>
      <c r="DYN553" s="160"/>
      <c r="DYO553" s="176"/>
      <c r="DYP553" s="176"/>
      <c r="DYQ553" s="176"/>
      <c r="DYR553" s="176"/>
      <c r="DYS553" s="177"/>
      <c r="DYT553" s="178"/>
      <c r="DYU553" s="179"/>
      <c r="DYV553" s="160"/>
      <c r="DYW553" s="176"/>
      <c r="DYX553" s="176"/>
      <c r="DYY553" s="176"/>
      <c r="DYZ553" s="176"/>
      <c r="DZA553" s="177"/>
      <c r="DZB553" s="178"/>
      <c r="DZC553" s="179"/>
      <c r="DZD553" s="160"/>
      <c r="DZE553" s="176"/>
      <c r="DZF553" s="176"/>
      <c r="DZG553" s="176"/>
      <c r="DZH553" s="176"/>
      <c r="DZI553" s="177"/>
      <c r="DZJ553" s="178"/>
      <c r="DZK553" s="179"/>
      <c r="DZL553" s="160"/>
      <c r="DZM553" s="176"/>
      <c r="DZN553" s="176"/>
      <c r="DZO553" s="176"/>
      <c r="DZP553" s="176"/>
      <c r="DZQ553" s="177"/>
      <c r="DZR553" s="178"/>
      <c r="DZS553" s="179"/>
      <c r="DZT553" s="160"/>
      <c r="DZU553" s="176"/>
      <c r="DZV553" s="176"/>
      <c r="DZW553" s="176"/>
      <c r="DZX553" s="176"/>
      <c r="DZY553" s="177"/>
      <c r="DZZ553" s="178"/>
      <c r="EAA553" s="179"/>
      <c r="EAB553" s="160"/>
      <c r="EAC553" s="176"/>
      <c r="EAD553" s="176"/>
      <c r="EAE553" s="176"/>
      <c r="EAF553" s="176"/>
      <c r="EAG553" s="177"/>
      <c r="EAH553" s="178"/>
      <c r="EAI553" s="179"/>
      <c r="EAJ553" s="160"/>
      <c r="EAK553" s="176"/>
      <c r="EAL553" s="176"/>
      <c r="EAM553" s="176"/>
      <c r="EAN553" s="176"/>
      <c r="EAO553" s="177"/>
      <c r="EAP553" s="178"/>
      <c r="EAQ553" s="179"/>
      <c r="EAR553" s="160"/>
      <c r="EAS553" s="176"/>
      <c r="EAT553" s="176"/>
      <c r="EAU553" s="176"/>
      <c r="EAV553" s="176"/>
      <c r="EAW553" s="177"/>
      <c r="EAX553" s="178"/>
      <c r="EAY553" s="179"/>
      <c r="EAZ553" s="160"/>
      <c r="EBA553" s="176"/>
      <c r="EBB553" s="176"/>
      <c r="EBC553" s="176"/>
      <c r="EBD553" s="176"/>
      <c r="EBE553" s="177"/>
      <c r="EBF553" s="178"/>
      <c r="EBG553" s="179"/>
      <c r="EBH553" s="160"/>
      <c r="EBI553" s="176"/>
      <c r="EBJ553" s="176"/>
      <c r="EBK553" s="176"/>
      <c r="EBL553" s="176"/>
      <c r="EBM553" s="177"/>
      <c r="EBN553" s="178"/>
      <c r="EBO553" s="179"/>
      <c r="EBP553" s="160"/>
      <c r="EBQ553" s="176"/>
      <c r="EBR553" s="176"/>
      <c r="EBS553" s="176"/>
      <c r="EBT553" s="176"/>
      <c r="EBU553" s="177"/>
      <c r="EBV553" s="178"/>
      <c r="EBW553" s="179"/>
      <c r="EBX553" s="160"/>
      <c r="EBY553" s="176"/>
      <c r="EBZ553" s="176"/>
      <c r="ECA553" s="176"/>
      <c r="ECB553" s="176"/>
      <c r="ECC553" s="177"/>
      <c r="ECD553" s="178"/>
      <c r="ECE553" s="179"/>
      <c r="ECF553" s="160"/>
      <c r="ECG553" s="176"/>
      <c r="ECH553" s="176"/>
      <c r="ECI553" s="176"/>
      <c r="ECJ553" s="176"/>
      <c r="ECK553" s="177"/>
      <c r="ECL553" s="178"/>
      <c r="ECM553" s="179"/>
      <c r="ECN553" s="160"/>
      <c r="ECO553" s="176"/>
      <c r="ECP553" s="176"/>
      <c r="ECQ553" s="176"/>
      <c r="ECR553" s="176"/>
      <c r="ECS553" s="177"/>
      <c r="ECT553" s="178"/>
      <c r="ECU553" s="179"/>
      <c r="ECV553" s="160"/>
      <c r="ECW553" s="176"/>
      <c r="ECX553" s="176"/>
      <c r="ECY553" s="176"/>
      <c r="ECZ553" s="176"/>
      <c r="EDA553" s="177"/>
      <c r="EDB553" s="178"/>
      <c r="EDC553" s="179"/>
      <c r="EDD553" s="160"/>
      <c r="EDE553" s="176"/>
      <c r="EDF553" s="176"/>
      <c r="EDG553" s="176"/>
      <c r="EDH553" s="176"/>
      <c r="EDI553" s="177"/>
      <c r="EDJ553" s="178"/>
      <c r="EDK553" s="179"/>
      <c r="EDL553" s="160"/>
      <c r="EDM553" s="176"/>
      <c r="EDN553" s="176"/>
      <c r="EDO553" s="176"/>
      <c r="EDP553" s="176"/>
      <c r="EDQ553" s="177"/>
      <c r="EDR553" s="178"/>
      <c r="EDS553" s="179"/>
      <c r="EDT553" s="160"/>
      <c r="EDU553" s="176"/>
      <c r="EDV553" s="176"/>
      <c r="EDW553" s="176"/>
      <c r="EDX553" s="176"/>
      <c r="EDY553" s="177"/>
      <c r="EDZ553" s="178"/>
      <c r="EEA553" s="179"/>
      <c r="EEB553" s="160"/>
      <c r="EEC553" s="176"/>
      <c r="EED553" s="176"/>
      <c r="EEE553" s="176"/>
      <c r="EEF553" s="176"/>
      <c r="EEG553" s="177"/>
      <c r="EEH553" s="178"/>
      <c r="EEI553" s="179"/>
      <c r="EEJ553" s="160"/>
      <c r="EEK553" s="176"/>
      <c r="EEL553" s="176"/>
      <c r="EEM553" s="176"/>
      <c r="EEN553" s="176"/>
      <c r="EEO553" s="177"/>
      <c r="EEP553" s="178"/>
      <c r="EEQ553" s="179"/>
      <c r="EER553" s="160"/>
      <c r="EES553" s="176"/>
      <c r="EET553" s="176"/>
      <c r="EEU553" s="176"/>
      <c r="EEV553" s="176"/>
      <c r="EEW553" s="177"/>
      <c r="EEX553" s="178"/>
      <c r="EEY553" s="179"/>
      <c r="EEZ553" s="160"/>
      <c r="EFA553" s="176"/>
      <c r="EFB553" s="176"/>
      <c r="EFC553" s="176"/>
      <c r="EFD553" s="176"/>
      <c r="EFE553" s="177"/>
      <c r="EFF553" s="178"/>
      <c r="EFG553" s="179"/>
      <c r="EFH553" s="160"/>
      <c r="EFI553" s="176"/>
      <c r="EFJ553" s="176"/>
      <c r="EFK553" s="176"/>
      <c r="EFL553" s="176"/>
      <c r="EFM553" s="177"/>
      <c r="EFN553" s="178"/>
      <c r="EFO553" s="179"/>
      <c r="EFP553" s="160"/>
      <c r="EFQ553" s="176"/>
      <c r="EFR553" s="176"/>
      <c r="EFS553" s="176"/>
      <c r="EFT553" s="176"/>
      <c r="EFU553" s="177"/>
      <c r="EFV553" s="178"/>
      <c r="EFW553" s="179"/>
      <c r="EFX553" s="160"/>
      <c r="EFY553" s="176"/>
      <c r="EFZ553" s="176"/>
      <c r="EGA553" s="176"/>
      <c r="EGB553" s="176"/>
      <c r="EGC553" s="177"/>
      <c r="EGD553" s="178"/>
      <c r="EGE553" s="179"/>
      <c r="EGF553" s="160"/>
      <c r="EGG553" s="176"/>
      <c r="EGH553" s="176"/>
      <c r="EGI553" s="176"/>
      <c r="EGJ553" s="176"/>
      <c r="EGK553" s="177"/>
      <c r="EGL553" s="178"/>
      <c r="EGM553" s="179"/>
      <c r="EGN553" s="160"/>
      <c r="EGO553" s="176"/>
      <c r="EGP553" s="176"/>
      <c r="EGQ553" s="176"/>
      <c r="EGR553" s="176"/>
      <c r="EGS553" s="177"/>
      <c r="EGT553" s="178"/>
      <c r="EGU553" s="179"/>
      <c r="EGV553" s="160"/>
      <c r="EGW553" s="176"/>
      <c r="EGX553" s="176"/>
      <c r="EGY553" s="176"/>
      <c r="EGZ553" s="176"/>
      <c r="EHA553" s="177"/>
      <c r="EHB553" s="178"/>
      <c r="EHC553" s="179"/>
      <c r="EHD553" s="160"/>
      <c r="EHE553" s="176"/>
      <c r="EHF553" s="176"/>
      <c r="EHG553" s="176"/>
      <c r="EHH553" s="176"/>
      <c r="EHI553" s="177"/>
      <c r="EHJ553" s="178"/>
      <c r="EHK553" s="179"/>
      <c r="EHL553" s="160"/>
      <c r="EHM553" s="176"/>
      <c r="EHN553" s="176"/>
      <c r="EHO553" s="176"/>
      <c r="EHP553" s="176"/>
      <c r="EHQ553" s="177"/>
      <c r="EHR553" s="178"/>
      <c r="EHS553" s="179"/>
      <c r="EHT553" s="160"/>
      <c r="EHU553" s="176"/>
      <c r="EHV553" s="176"/>
      <c r="EHW553" s="176"/>
      <c r="EHX553" s="176"/>
      <c r="EHY553" s="177"/>
      <c r="EHZ553" s="178"/>
      <c r="EIA553" s="179"/>
      <c r="EIB553" s="160"/>
      <c r="EIC553" s="176"/>
      <c r="EID553" s="176"/>
      <c r="EIE553" s="176"/>
      <c r="EIF553" s="176"/>
      <c r="EIG553" s="177"/>
      <c r="EIH553" s="178"/>
      <c r="EII553" s="179"/>
      <c r="EIJ553" s="160"/>
      <c r="EIK553" s="176"/>
      <c r="EIL553" s="176"/>
      <c r="EIM553" s="176"/>
      <c r="EIN553" s="176"/>
      <c r="EIO553" s="177"/>
      <c r="EIP553" s="178"/>
      <c r="EIQ553" s="179"/>
      <c r="EIR553" s="160"/>
      <c r="EIS553" s="176"/>
      <c r="EIT553" s="176"/>
      <c r="EIU553" s="176"/>
      <c r="EIV553" s="176"/>
      <c r="EIW553" s="177"/>
      <c r="EIX553" s="178"/>
      <c r="EIY553" s="179"/>
      <c r="EIZ553" s="160"/>
      <c r="EJA553" s="176"/>
      <c r="EJB553" s="176"/>
      <c r="EJC553" s="176"/>
      <c r="EJD553" s="176"/>
      <c r="EJE553" s="177"/>
      <c r="EJF553" s="178"/>
      <c r="EJG553" s="179"/>
      <c r="EJH553" s="160"/>
      <c r="EJI553" s="176"/>
      <c r="EJJ553" s="176"/>
      <c r="EJK553" s="176"/>
      <c r="EJL553" s="176"/>
      <c r="EJM553" s="177"/>
      <c r="EJN553" s="178"/>
      <c r="EJO553" s="179"/>
      <c r="EJP553" s="160"/>
      <c r="EJQ553" s="176"/>
      <c r="EJR553" s="176"/>
      <c r="EJS553" s="176"/>
      <c r="EJT553" s="176"/>
      <c r="EJU553" s="177"/>
      <c r="EJV553" s="178"/>
      <c r="EJW553" s="179"/>
      <c r="EJX553" s="160"/>
      <c r="EJY553" s="176"/>
      <c r="EJZ553" s="176"/>
      <c r="EKA553" s="176"/>
      <c r="EKB553" s="176"/>
      <c r="EKC553" s="177"/>
      <c r="EKD553" s="178"/>
      <c r="EKE553" s="179"/>
      <c r="EKF553" s="160"/>
      <c r="EKG553" s="176"/>
      <c r="EKH553" s="176"/>
      <c r="EKI553" s="176"/>
      <c r="EKJ553" s="176"/>
      <c r="EKK553" s="177"/>
      <c r="EKL553" s="178"/>
      <c r="EKM553" s="179"/>
      <c r="EKN553" s="160"/>
      <c r="EKO553" s="176"/>
      <c r="EKP553" s="176"/>
      <c r="EKQ553" s="176"/>
      <c r="EKR553" s="176"/>
      <c r="EKS553" s="177"/>
      <c r="EKT553" s="178"/>
      <c r="EKU553" s="179"/>
      <c r="EKV553" s="160"/>
      <c r="EKW553" s="176"/>
      <c r="EKX553" s="176"/>
      <c r="EKY553" s="176"/>
      <c r="EKZ553" s="176"/>
      <c r="ELA553" s="177"/>
      <c r="ELB553" s="178"/>
      <c r="ELC553" s="179"/>
      <c r="ELD553" s="160"/>
      <c r="ELE553" s="176"/>
      <c r="ELF553" s="176"/>
      <c r="ELG553" s="176"/>
      <c r="ELH553" s="176"/>
      <c r="ELI553" s="177"/>
      <c r="ELJ553" s="178"/>
      <c r="ELK553" s="179"/>
      <c r="ELL553" s="160"/>
      <c r="ELM553" s="176"/>
      <c r="ELN553" s="176"/>
      <c r="ELO553" s="176"/>
      <c r="ELP553" s="176"/>
      <c r="ELQ553" s="177"/>
      <c r="ELR553" s="178"/>
      <c r="ELS553" s="179"/>
      <c r="ELT553" s="160"/>
      <c r="ELU553" s="176"/>
      <c r="ELV553" s="176"/>
      <c r="ELW553" s="176"/>
      <c r="ELX553" s="176"/>
      <c r="ELY553" s="177"/>
      <c r="ELZ553" s="178"/>
      <c r="EMA553" s="179"/>
      <c r="EMB553" s="160"/>
      <c r="EMC553" s="176"/>
      <c r="EMD553" s="176"/>
      <c r="EME553" s="176"/>
      <c r="EMF553" s="176"/>
      <c r="EMG553" s="177"/>
      <c r="EMH553" s="178"/>
      <c r="EMI553" s="179"/>
      <c r="EMJ553" s="160"/>
      <c r="EMK553" s="176"/>
      <c r="EML553" s="176"/>
      <c r="EMM553" s="176"/>
      <c r="EMN553" s="176"/>
      <c r="EMO553" s="177"/>
      <c r="EMP553" s="178"/>
      <c r="EMQ553" s="179"/>
      <c r="EMR553" s="160"/>
      <c r="EMS553" s="176"/>
      <c r="EMT553" s="176"/>
      <c r="EMU553" s="176"/>
      <c r="EMV553" s="176"/>
      <c r="EMW553" s="177"/>
      <c r="EMX553" s="178"/>
      <c r="EMY553" s="179"/>
      <c r="EMZ553" s="160"/>
      <c r="ENA553" s="176"/>
      <c r="ENB553" s="176"/>
      <c r="ENC553" s="176"/>
      <c r="END553" s="176"/>
      <c r="ENE553" s="177"/>
      <c r="ENF553" s="178"/>
      <c r="ENG553" s="179"/>
      <c r="ENH553" s="160"/>
      <c r="ENI553" s="176"/>
      <c r="ENJ553" s="176"/>
      <c r="ENK553" s="176"/>
      <c r="ENL553" s="176"/>
      <c r="ENM553" s="177"/>
      <c r="ENN553" s="178"/>
      <c r="ENO553" s="179"/>
      <c r="ENP553" s="160"/>
      <c r="ENQ553" s="176"/>
      <c r="ENR553" s="176"/>
      <c r="ENS553" s="176"/>
      <c r="ENT553" s="176"/>
      <c r="ENU553" s="177"/>
      <c r="ENV553" s="178"/>
      <c r="ENW553" s="179"/>
      <c r="ENX553" s="160"/>
      <c r="ENY553" s="176"/>
      <c r="ENZ553" s="176"/>
      <c r="EOA553" s="176"/>
      <c r="EOB553" s="176"/>
      <c r="EOC553" s="177"/>
      <c r="EOD553" s="178"/>
      <c r="EOE553" s="179"/>
      <c r="EOF553" s="160"/>
      <c r="EOG553" s="176"/>
      <c r="EOH553" s="176"/>
      <c r="EOI553" s="176"/>
      <c r="EOJ553" s="176"/>
      <c r="EOK553" s="177"/>
      <c r="EOL553" s="178"/>
      <c r="EOM553" s="179"/>
      <c r="EON553" s="160"/>
      <c r="EOO553" s="176"/>
      <c r="EOP553" s="176"/>
      <c r="EOQ553" s="176"/>
      <c r="EOR553" s="176"/>
      <c r="EOS553" s="177"/>
      <c r="EOT553" s="178"/>
      <c r="EOU553" s="179"/>
      <c r="EOV553" s="160"/>
      <c r="EOW553" s="176"/>
      <c r="EOX553" s="176"/>
      <c r="EOY553" s="176"/>
      <c r="EOZ553" s="176"/>
      <c r="EPA553" s="177"/>
      <c r="EPB553" s="178"/>
      <c r="EPC553" s="179"/>
      <c r="EPD553" s="160"/>
      <c r="EPE553" s="176"/>
      <c r="EPF553" s="176"/>
      <c r="EPG553" s="176"/>
      <c r="EPH553" s="176"/>
      <c r="EPI553" s="177"/>
      <c r="EPJ553" s="178"/>
      <c r="EPK553" s="179"/>
      <c r="EPL553" s="160"/>
      <c r="EPM553" s="176"/>
      <c r="EPN553" s="176"/>
      <c r="EPO553" s="176"/>
      <c r="EPP553" s="176"/>
      <c r="EPQ553" s="177"/>
      <c r="EPR553" s="178"/>
      <c r="EPS553" s="179"/>
      <c r="EPT553" s="160"/>
      <c r="EPU553" s="176"/>
      <c r="EPV553" s="176"/>
      <c r="EPW553" s="176"/>
      <c r="EPX553" s="176"/>
      <c r="EPY553" s="177"/>
      <c r="EPZ553" s="178"/>
      <c r="EQA553" s="179"/>
      <c r="EQB553" s="160"/>
      <c r="EQC553" s="176"/>
      <c r="EQD553" s="176"/>
      <c r="EQE553" s="176"/>
      <c r="EQF553" s="176"/>
      <c r="EQG553" s="177"/>
      <c r="EQH553" s="178"/>
      <c r="EQI553" s="179"/>
      <c r="EQJ553" s="160"/>
      <c r="EQK553" s="176"/>
      <c r="EQL553" s="176"/>
      <c r="EQM553" s="176"/>
      <c r="EQN553" s="176"/>
      <c r="EQO553" s="177"/>
      <c r="EQP553" s="178"/>
      <c r="EQQ553" s="179"/>
      <c r="EQR553" s="160"/>
      <c r="EQS553" s="176"/>
      <c r="EQT553" s="176"/>
      <c r="EQU553" s="176"/>
      <c r="EQV553" s="176"/>
      <c r="EQW553" s="177"/>
      <c r="EQX553" s="178"/>
      <c r="EQY553" s="179"/>
      <c r="EQZ553" s="160"/>
      <c r="ERA553" s="176"/>
      <c r="ERB553" s="176"/>
      <c r="ERC553" s="176"/>
      <c r="ERD553" s="176"/>
      <c r="ERE553" s="177"/>
      <c r="ERF553" s="178"/>
      <c r="ERG553" s="179"/>
      <c r="ERH553" s="160"/>
      <c r="ERI553" s="176"/>
      <c r="ERJ553" s="176"/>
      <c r="ERK553" s="176"/>
      <c r="ERL553" s="176"/>
      <c r="ERM553" s="177"/>
      <c r="ERN553" s="178"/>
      <c r="ERO553" s="179"/>
      <c r="ERP553" s="160"/>
      <c r="ERQ553" s="176"/>
      <c r="ERR553" s="176"/>
      <c r="ERS553" s="176"/>
      <c r="ERT553" s="176"/>
      <c r="ERU553" s="177"/>
      <c r="ERV553" s="178"/>
      <c r="ERW553" s="179"/>
      <c r="ERX553" s="160"/>
      <c r="ERY553" s="176"/>
      <c r="ERZ553" s="176"/>
      <c r="ESA553" s="176"/>
      <c r="ESB553" s="176"/>
      <c r="ESC553" s="177"/>
      <c r="ESD553" s="178"/>
      <c r="ESE553" s="179"/>
      <c r="ESF553" s="160"/>
      <c r="ESG553" s="176"/>
      <c r="ESH553" s="176"/>
      <c r="ESI553" s="176"/>
      <c r="ESJ553" s="176"/>
      <c r="ESK553" s="177"/>
      <c r="ESL553" s="178"/>
      <c r="ESM553" s="179"/>
      <c r="ESN553" s="160"/>
      <c r="ESO553" s="176"/>
      <c r="ESP553" s="176"/>
      <c r="ESQ553" s="176"/>
      <c r="ESR553" s="176"/>
      <c r="ESS553" s="177"/>
      <c r="EST553" s="178"/>
      <c r="ESU553" s="179"/>
      <c r="ESV553" s="160"/>
      <c r="ESW553" s="176"/>
      <c r="ESX553" s="176"/>
      <c r="ESY553" s="176"/>
      <c r="ESZ553" s="176"/>
      <c r="ETA553" s="177"/>
      <c r="ETB553" s="178"/>
      <c r="ETC553" s="179"/>
      <c r="ETD553" s="160"/>
      <c r="ETE553" s="176"/>
      <c r="ETF553" s="176"/>
      <c r="ETG553" s="176"/>
      <c r="ETH553" s="176"/>
      <c r="ETI553" s="177"/>
      <c r="ETJ553" s="178"/>
      <c r="ETK553" s="179"/>
      <c r="ETL553" s="160"/>
      <c r="ETM553" s="176"/>
      <c r="ETN553" s="176"/>
      <c r="ETO553" s="176"/>
      <c r="ETP553" s="176"/>
      <c r="ETQ553" s="177"/>
      <c r="ETR553" s="178"/>
      <c r="ETS553" s="179"/>
      <c r="ETT553" s="160"/>
      <c r="ETU553" s="176"/>
      <c r="ETV553" s="176"/>
      <c r="ETW553" s="176"/>
      <c r="ETX553" s="176"/>
      <c r="ETY553" s="177"/>
      <c r="ETZ553" s="178"/>
      <c r="EUA553" s="179"/>
      <c r="EUB553" s="160"/>
      <c r="EUC553" s="176"/>
      <c r="EUD553" s="176"/>
      <c r="EUE553" s="176"/>
      <c r="EUF553" s="176"/>
      <c r="EUG553" s="177"/>
      <c r="EUH553" s="178"/>
      <c r="EUI553" s="179"/>
      <c r="EUJ553" s="160"/>
      <c r="EUK553" s="176"/>
      <c r="EUL553" s="176"/>
      <c r="EUM553" s="176"/>
      <c r="EUN553" s="176"/>
      <c r="EUO553" s="177"/>
      <c r="EUP553" s="178"/>
      <c r="EUQ553" s="179"/>
      <c r="EUR553" s="160"/>
      <c r="EUS553" s="176"/>
      <c r="EUT553" s="176"/>
      <c r="EUU553" s="176"/>
      <c r="EUV553" s="176"/>
      <c r="EUW553" s="177"/>
      <c r="EUX553" s="178"/>
      <c r="EUY553" s="179"/>
      <c r="EUZ553" s="160"/>
      <c r="EVA553" s="176"/>
      <c r="EVB553" s="176"/>
      <c r="EVC553" s="176"/>
      <c r="EVD553" s="176"/>
      <c r="EVE553" s="177"/>
      <c r="EVF553" s="178"/>
      <c r="EVG553" s="179"/>
      <c r="EVH553" s="160"/>
      <c r="EVI553" s="176"/>
      <c r="EVJ553" s="176"/>
      <c r="EVK553" s="176"/>
      <c r="EVL553" s="176"/>
      <c r="EVM553" s="177"/>
      <c r="EVN553" s="178"/>
      <c r="EVO553" s="179"/>
      <c r="EVP553" s="160"/>
      <c r="EVQ553" s="176"/>
      <c r="EVR553" s="176"/>
      <c r="EVS553" s="176"/>
      <c r="EVT553" s="176"/>
      <c r="EVU553" s="177"/>
      <c r="EVV553" s="178"/>
      <c r="EVW553" s="179"/>
      <c r="EVX553" s="160"/>
      <c r="EVY553" s="176"/>
      <c r="EVZ553" s="176"/>
      <c r="EWA553" s="176"/>
      <c r="EWB553" s="176"/>
      <c r="EWC553" s="177"/>
      <c r="EWD553" s="178"/>
      <c r="EWE553" s="179"/>
      <c r="EWF553" s="160"/>
      <c r="EWG553" s="176"/>
      <c r="EWH553" s="176"/>
      <c r="EWI553" s="176"/>
      <c r="EWJ553" s="176"/>
      <c r="EWK553" s="177"/>
      <c r="EWL553" s="178"/>
      <c r="EWM553" s="179"/>
      <c r="EWN553" s="160"/>
      <c r="EWO553" s="176"/>
      <c r="EWP553" s="176"/>
      <c r="EWQ553" s="176"/>
      <c r="EWR553" s="176"/>
      <c r="EWS553" s="177"/>
      <c r="EWT553" s="178"/>
      <c r="EWU553" s="179"/>
      <c r="EWV553" s="160"/>
      <c r="EWW553" s="176"/>
      <c r="EWX553" s="176"/>
      <c r="EWY553" s="176"/>
      <c r="EWZ553" s="176"/>
      <c r="EXA553" s="177"/>
      <c r="EXB553" s="178"/>
      <c r="EXC553" s="179"/>
      <c r="EXD553" s="160"/>
      <c r="EXE553" s="176"/>
      <c r="EXF553" s="176"/>
      <c r="EXG553" s="176"/>
      <c r="EXH553" s="176"/>
      <c r="EXI553" s="177"/>
      <c r="EXJ553" s="178"/>
      <c r="EXK553" s="179"/>
      <c r="EXL553" s="160"/>
      <c r="EXM553" s="176"/>
      <c r="EXN553" s="176"/>
      <c r="EXO553" s="176"/>
      <c r="EXP553" s="176"/>
      <c r="EXQ553" s="177"/>
      <c r="EXR553" s="178"/>
      <c r="EXS553" s="179"/>
      <c r="EXT553" s="160"/>
      <c r="EXU553" s="176"/>
      <c r="EXV553" s="176"/>
      <c r="EXW553" s="176"/>
      <c r="EXX553" s="176"/>
      <c r="EXY553" s="177"/>
      <c r="EXZ553" s="178"/>
      <c r="EYA553" s="179"/>
      <c r="EYB553" s="160"/>
      <c r="EYC553" s="176"/>
      <c r="EYD553" s="176"/>
      <c r="EYE553" s="176"/>
      <c r="EYF553" s="176"/>
      <c r="EYG553" s="177"/>
      <c r="EYH553" s="178"/>
      <c r="EYI553" s="179"/>
      <c r="EYJ553" s="160"/>
      <c r="EYK553" s="176"/>
      <c r="EYL553" s="176"/>
      <c r="EYM553" s="176"/>
      <c r="EYN553" s="176"/>
      <c r="EYO553" s="177"/>
      <c r="EYP553" s="178"/>
      <c r="EYQ553" s="179"/>
      <c r="EYR553" s="160"/>
      <c r="EYS553" s="176"/>
      <c r="EYT553" s="176"/>
      <c r="EYU553" s="176"/>
      <c r="EYV553" s="176"/>
      <c r="EYW553" s="177"/>
      <c r="EYX553" s="178"/>
      <c r="EYY553" s="179"/>
      <c r="EYZ553" s="160"/>
      <c r="EZA553" s="176"/>
      <c r="EZB553" s="176"/>
      <c r="EZC553" s="176"/>
      <c r="EZD553" s="176"/>
      <c r="EZE553" s="177"/>
      <c r="EZF553" s="178"/>
      <c r="EZG553" s="179"/>
      <c r="EZH553" s="160"/>
      <c r="EZI553" s="176"/>
      <c r="EZJ553" s="176"/>
      <c r="EZK553" s="176"/>
      <c r="EZL553" s="176"/>
      <c r="EZM553" s="177"/>
      <c r="EZN553" s="178"/>
      <c r="EZO553" s="179"/>
      <c r="EZP553" s="160"/>
      <c r="EZQ553" s="176"/>
      <c r="EZR553" s="176"/>
      <c r="EZS553" s="176"/>
      <c r="EZT553" s="176"/>
      <c r="EZU553" s="177"/>
      <c r="EZV553" s="178"/>
      <c r="EZW553" s="179"/>
      <c r="EZX553" s="160"/>
      <c r="EZY553" s="176"/>
      <c r="EZZ553" s="176"/>
      <c r="FAA553" s="176"/>
      <c r="FAB553" s="176"/>
      <c r="FAC553" s="177"/>
      <c r="FAD553" s="178"/>
      <c r="FAE553" s="179"/>
      <c r="FAF553" s="160"/>
      <c r="FAG553" s="176"/>
      <c r="FAH553" s="176"/>
      <c r="FAI553" s="176"/>
      <c r="FAJ553" s="176"/>
      <c r="FAK553" s="177"/>
      <c r="FAL553" s="178"/>
      <c r="FAM553" s="179"/>
      <c r="FAN553" s="160"/>
      <c r="FAO553" s="176"/>
      <c r="FAP553" s="176"/>
      <c r="FAQ553" s="176"/>
      <c r="FAR553" s="176"/>
      <c r="FAS553" s="177"/>
      <c r="FAT553" s="178"/>
      <c r="FAU553" s="179"/>
      <c r="FAV553" s="160"/>
      <c r="FAW553" s="176"/>
      <c r="FAX553" s="176"/>
      <c r="FAY553" s="176"/>
      <c r="FAZ553" s="176"/>
      <c r="FBA553" s="177"/>
      <c r="FBB553" s="178"/>
      <c r="FBC553" s="179"/>
      <c r="FBD553" s="160"/>
      <c r="FBE553" s="176"/>
      <c r="FBF553" s="176"/>
      <c r="FBG553" s="176"/>
      <c r="FBH553" s="176"/>
      <c r="FBI553" s="177"/>
      <c r="FBJ553" s="178"/>
      <c r="FBK553" s="179"/>
      <c r="FBL553" s="160"/>
      <c r="FBM553" s="176"/>
      <c r="FBN553" s="176"/>
      <c r="FBO553" s="176"/>
      <c r="FBP553" s="176"/>
      <c r="FBQ553" s="177"/>
      <c r="FBR553" s="178"/>
      <c r="FBS553" s="179"/>
      <c r="FBT553" s="160"/>
      <c r="FBU553" s="176"/>
      <c r="FBV553" s="176"/>
      <c r="FBW553" s="176"/>
      <c r="FBX553" s="176"/>
      <c r="FBY553" s="177"/>
      <c r="FBZ553" s="178"/>
      <c r="FCA553" s="179"/>
      <c r="FCB553" s="160"/>
      <c r="FCC553" s="176"/>
      <c r="FCD553" s="176"/>
      <c r="FCE553" s="176"/>
      <c r="FCF553" s="176"/>
      <c r="FCG553" s="177"/>
      <c r="FCH553" s="178"/>
      <c r="FCI553" s="179"/>
      <c r="FCJ553" s="160"/>
      <c r="FCK553" s="176"/>
      <c r="FCL553" s="176"/>
      <c r="FCM553" s="176"/>
      <c r="FCN553" s="176"/>
      <c r="FCO553" s="177"/>
      <c r="FCP553" s="178"/>
      <c r="FCQ553" s="179"/>
      <c r="FCR553" s="160"/>
      <c r="FCS553" s="176"/>
      <c r="FCT553" s="176"/>
      <c r="FCU553" s="176"/>
      <c r="FCV553" s="176"/>
      <c r="FCW553" s="177"/>
      <c r="FCX553" s="178"/>
      <c r="FCY553" s="179"/>
      <c r="FCZ553" s="160"/>
      <c r="FDA553" s="176"/>
      <c r="FDB553" s="176"/>
      <c r="FDC553" s="176"/>
      <c r="FDD553" s="176"/>
      <c r="FDE553" s="177"/>
      <c r="FDF553" s="178"/>
      <c r="FDG553" s="179"/>
      <c r="FDH553" s="160"/>
      <c r="FDI553" s="176"/>
      <c r="FDJ553" s="176"/>
      <c r="FDK553" s="176"/>
      <c r="FDL553" s="176"/>
      <c r="FDM553" s="177"/>
      <c r="FDN553" s="178"/>
      <c r="FDO553" s="179"/>
      <c r="FDP553" s="160"/>
      <c r="FDQ553" s="176"/>
      <c r="FDR553" s="176"/>
      <c r="FDS553" s="176"/>
      <c r="FDT553" s="176"/>
      <c r="FDU553" s="177"/>
      <c r="FDV553" s="178"/>
      <c r="FDW553" s="179"/>
      <c r="FDX553" s="160"/>
      <c r="FDY553" s="176"/>
      <c r="FDZ553" s="176"/>
      <c r="FEA553" s="176"/>
      <c r="FEB553" s="176"/>
      <c r="FEC553" s="177"/>
      <c r="FED553" s="178"/>
      <c r="FEE553" s="179"/>
      <c r="FEF553" s="160"/>
      <c r="FEG553" s="176"/>
      <c r="FEH553" s="176"/>
      <c r="FEI553" s="176"/>
      <c r="FEJ553" s="176"/>
      <c r="FEK553" s="177"/>
      <c r="FEL553" s="178"/>
      <c r="FEM553" s="179"/>
      <c r="FEN553" s="160"/>
      <c r="FEO553" s="176"/>
      <c r="FEP553" s="176"/>
      <c r="FEQ553" s="176"/>
      <c r="FER553" s="176"/>
      <c r="FES553" s="177"/>
      <c r="FET553" s="178"/>
      <c r="FEU553" s="179"/>
      <c r="FEV553" s="160"/>
      <c r="FEW553" s="176"/>
      <c r="FEX553" s="176"/>
      <c r="FEY553" s="176"/>
      <c r="FEZ553" s="176"/>
      <c r="FFA553" s="177"/>
      <c r="FFB553" s="178"/>
      <c r="FFC553" s="179"/>
      <c r="FFD553" s="160"/>
      <c r="FFE553" s="176"/>
      <c r="FFF553" s="176"/>
      <c r="FFG553" s="176"/>
      <c r="FFH553" s="176"/>
      <c r="FFI553" s="177"/>
      <c r="FFJ553" s="178"/>
      <c r="FFK553" s="179"/>
      <c r="FFL553" s="160"/>
      <c r="FFM553" s="176"/>
      <c r="FFN553" s="176"/>
      <c r="FFO553" s="176"/>
      <c r="FFP553" s="176"/>
      <c r="FFQ553" s="177"/>
      <c r="FFR553" s="178"/>
      <c r="FFS553" s="179"/>
      <c r="FFT553" s="160"/>
      <c r="FFU553" s="176"/>
      <c r="FFV553" s="176"/>
      <c r="FFW553" s="176"/>
      <c r="FFX553" s="176"/>
      <c r="FFY553" s="177"/>
      <c r="FFZ553" s="178"/>
      <c r="FGA553" s="179"/>
      <c r="FGB553" s="160"/>
      <c r="FGC553" s="176"/>
      <c r="FGD553" s="176"/>
      <c r="FGE553" s="176"/>
      <c r="FGF553" s="176"/>
      <c r="FGG553" s="177"/>
      <c r="FGH553" s="178"/>
      <c r="FGI553" s="179"/>
      <c r="FGJ553" s="160"/>
      <c r="FGK553" s="176"/>
      <c r="FGL553" s="176"/>
      <c r="FGM553" s="176"/>
      <c r="FGN553" s="176"/>
      <c r="FGO553" s="177"/>
      <c r="FGP553" s="178"/>
      <c r="FGQ553" s="179"/>
      <c r="FGR553" s="160"/>
      <c r="FGS553" s="176"/>
      <c r="FGT553" s="176"/>
      <c r="FGU553" s="176"/>
      <c r="FGV553" s="176"/>
      <c r="FGW553" s="177"/>
      <c r="FGX553" s="178"/>
      <c r="FGY553" s="179"/>
      <c r="FGZ553" s="160"/>
      <c r="FHA553" s="176"/>
      <c r="FHB553" s="176"/>
      <c r="FHC553" s="176"/>
      <c r="FHD553" s="176"/>
      <c r="FHE553" s="177"/>
      <c r="FHF553" s="178"/>
      <c r="FHG553" s="179"/>
      <c r="FHH553" s="160"/>
      <c r="FHI553" s="176"/>
      <c r="FHJ553" s="176"/>
      <c r="FHK553" s="176"/>
      <c r="FHL553" s="176"/>
      <c r="FHM553" s="177"/>
      <c r="FHN553" s="178"/>
      <c r="FHO553" s="179"/>
      <c r="FHP553" s="160"/>
      <c r="FHQ553" s="176"/>
      <c r="FHR553" s="176"/>
      <c r="FHS553" s="176"/>
      <c r="FHT553" s="176"/>
      <c r="FHU553" s="177"/>
      <c r="FHV553" s="178"/>
      <c r="FHW553" s="179"/>
      <c r="FHX553" s="160"/>
      <c r="FHY553" s="176"/>
      <c r="FHZ553" s="176"/>
      <c r="FIA553" s="176"/>
      <c r="FIB553" s="176"/>
      <c r="FIC553" s="177"/>
      <c r="FID553" s="178"/>
      <c r="FIE553" s="179"/>
      <c r="FIF553" s="160"/>
      <c r="FIG553" s="176"/>
      <c r="FIH553" s="176"/>
      <c r="FII553" s="176"/>
      <c r="FIJ553" s="176"/>
      <c r="FIK553" s="177"/>
      <c r="FIL553" s="178"/>
      <c r="FIM553" s="179"/>
      <c r="FIN553" s="160"/>
      <c r="FIO553" s="176"/>
      <c r="FIP553" s="176"/>
      <c r="FIQ553" s="176"/>
      <c r="FIR553" s="176"/>
      <c r="FIS553" s="177"/>
      <c r="FIT553" s="178"/>
      <c r="FIU553" s="179"/>
      <c r="FIV553" s="160"/>
      <c r="FIW553" s="176"/>
      <c r="FIX553" s="176"/>
      <c r="FIY553" s="176"/>
      <c r="FIZ553" s="176"/>
      <c r="FJA553" s="177"/>
      <c r="FJB553" s="178"/>
      <c r="FJC553" s="179"/>
      <c r="FJD553" s="160"/>
      <c r="FJE553" s="176"/>
      <c r="FJF553" s="176"/>
      <c r="FJG553" s="176"/>
      <c r="FJH553" s="176"/>
      <c r="FJI553" s="177"/>
      <c r="FJJ553" s="178"/>
      <c r="FJK553" s="179"/>
      <c r="FJL553" s="160"/>
      <c r="FJM553" s="176"/>
      <c r="FJN553" s="176"/>
      <c r="FJO553" s="176"/>
      <c r="FJP553" s="176"/>
      <c r="FJQ553" s="177"/>
      <c r="FJR553" s="178"/>
      <c r="FJS553" s="179"/>
      <c r="FJT553" s="160"/>
      <c r="FJU553" s="176"/>
      <c r="FJV553" s="176"/>
      <c r="FJW553" s="176"/>
      <c r="FJX553" s="176"/>
      <c r="FJY553" s="177"/>
      <c r="FJZ553" s="178"/>
      <c r="FKA553" s="179"/>
      <c r="FKB553" s="160"/>
      <c r="FKC553" s="176"/>
      <c r="FKD553" s="176"/>
      <c r="FKE553" s="176"/>
      <c r="FKF553" s="176"/>
      <c r="FKG553" s="177"/>
      <c r="FKH553" s="178"/>
      <c r="FKI553" s="179"/>
      <c r="FKJ553" s="160"/>
      <c r="FKK553" s="176"/>
      <c r="FKL553" s="176"/>
      <c r="FKM553" s="176"/>
      <c r="FKN553" s="176"/>
      <c r="FKO553" s="177"/>
      <c r="FKP553" s="178"/>
      <c r="FKQ553" s="179"/>
      <c r="FKR553" s="160"/>
      <c r="FKS553" s="176"/>
      <c r="FKT553" s="176"/>
      <c r="FKU553" s="176"/>
      <c r="FKV553" s="176"/>
      <c r="FKW553" s="177"/>
      <c r="FKX553" s="178"/>
      <c r="FKY553" s="179"/>
      <c r="FKZ553" s="160"/>
      <c r="FLA553" s="176"/>
      <c r="FLB553" s="176"/>
      <c r="FLC553" s="176"/>
      <c r="FLD553" s="176"/>
      <c r="FLE553" s="177"/>
      <c r="FLF553" s="178"/>
      <c r="FLG553" s="179"/>
      <c r="FLH553" s="160"/>
      <c r="FLI553" s="176"/>
      <c r="FLJ553" s="176"/>
      <c r="FLK553" s="176"/>
      <c r="FLL553" s="176"/>
      <c r="FLM553" s="177"/>
      <c r="FLN553" s="178"/>
      <c r="FLO553" s="179"/>
      <c r="FLP553" s="160"/>
      <c r="FLQ553" s="176"/>
      <c r="FLR553" s="176"/>
      <c r="FLS553" s="176"/>
      <c r="FLT553" s="176"/>
      <c r="FLU553" s="177"/>
      <c r="FLV553" s="178"/>
      <c r="FLW553" s="179"/>
      <c r="FLX553" s="160"/>
      <c r="FLY553" s="176"/>
      <c r="FLZ553" s="176"/>
      <c r="FMA553" s="176"/>
      <c r="FMB553" s="176"/>
      <c r="FMC553" s="177"/>
      <c r="FMD553" s="178"/>
      <c r="FME553" s="179"/>
      <c r="FMF553" s="160"/>
      <c r="FMG553" s="176"/>
      <c r="FMH553" s="176"/>
      <c r="FMI553" s="176"/>
      <c r="FMJ553" s="176"/>
      <c r="FMK553" s="177"/>
      <c r="FML553" s="178"/>
      <c r="FMM553" s="179"/>
      <c r="FMN553" s="160"/>
      <c r="FMO553" s="176"/>
      <c r="FMP553" s="176"/>
      <c r="FMQ553" s="176"/>
      <c r="FMR553" s="176"/>
      <c r="FMS553" s="177"/>
      <c r="FMT553" s="178"/>
      <c r="FMU553" s="179"/>
      <c r="FMV553" s="160"/>
      <c r="FMW553" s="176"/>
      <c r="FMX553" s="176"/>
      <c r="FMY553" s="176"/>
      <c r="FMZ553" s="176"/>
      <c r="FNA553" s="177"/>
      <c r="FNB553" s="178"/>
      <c r="FNC553" s="179"/>
      <c r="FND553" s="160"/>
      <c r="FNE553" s="176"/>
      <c r="FNF553" s="176"/>
      <c r="FNG553" s="176"/>
      <c r="FNH553" s="176"/>
      <c r="FNI553" s="177"/>
      <c r="FNJ553" s="178"/>
      <c r="FNK553" s="179"/>
      <c r="FNL553" s="160"/>
      <c r="FNM553" s="176"/>
      <c r="FNN553" s="176"/>
      <c r="FNO553" s="176"/>
      <c r="FNP553" s="176"/>
      <c r="FNQ553" s="177"/>
      <c r="FNR553" s="178"/>
      <c r="FNS553" s="179"/>
      <c r="FNT553" s="160"/>
      <c r="FNU553" s="176"/>
      <c r="FNV553" s="176"/>
      <c r="FNW553" s="176"/>
      <c r="FNX553" s="176"/>
      <c r="FNY553" s="177"/>
      <c r="FNZ553" s="178"/>
      <c r="FOA553" s="179"/>
      <c r="FOB553" s="160"/>
      <c r="FOC553" s="176"/>
      <c r="FOD553" s="176"/>
      <c r="FOE553" s="176"/>
      <c r="FOF553" s="176"/>
      <c r="FOG553" s="177"/>
      <c r="FOH553" s="178"/>
      <c r="FOI553" s="179"/>
      <c r="FOJ553" s="160"/>
      <c r="FOK553" s="176"/>
      <c r="FOL553" s="176"/>
      <c r="FOM553" s="176"/>
      <c r="FON553" s="176"/>
      <c r="FOO553" s="177"/>
      <c r="FOP553" s="178"/>
      <c r="FOQ553" s="179"/>
      <c r="FOR553" s="160"/>
      <c r="FOS553" s="176"/>
      <c r="FOT553" s="176"/>
      <c r="FOU553" s="176"/>
      <c r="FOV553" s="176"/>
      <c r="FOW553" s="177"/>
      <c r="FOX553" s="178"/>
      <c r="FOY553" s="179"/>
      <c r="FOZ553" s="160"/>
      <c r="FPA553" s="176"/>
      <c r="FPB553" s="176"/>
      <c r="FPC553" s="176"/>
      <c r="FPD553" s="176"/>
      <c r="FPE553" s="177"/>
      <c r="FPF553" s="178"/>
      <c r="FPG553" s="179"/>
      <c r="FPH553" s="160"/>
      <c r="FPI553" s="176"/>
      <c r="FPJ553" s="176"/>
      <c r="FPK553" s="176"/>
      <c r="FPL553" s="176"/>
      <c r="FPM553" s="177"/>
      <c r="FPN553" s="178"/>
      <c r="FPO553" s="179"/>
      <c r="FPP553" s="160"/>
      <c r="FPQ553" s="176"/>
      <c r="FPR553" s="176"/>
      <c r="FPS553" s="176"/>
      <c r="FPT553" s="176"/>
      <c r="FPU553" s="177"/>
      <c r="FPV553" s="178"/>
      <c r="FPW553" s="179"/>
      <c r="FPX553" s="160"/>
      <c r="FPY553" s="176"/>
      <c r="FPZ553" s="176"/>
      <c r="FQA553" s="176"/>
      <c r="FQB553" s="176"/>
      <c r="FQC553" s="177"/>
      <c r="FQD553" s="178"/>
      <c r="FQE553" s="179"/>
      <c r="FQF553" s="160"/>
      <c r="FQG553" s="176"/>
      <c r="FQH553" s="176"/>
      <c r="FQI553" s="176"/>
      <c r="FQJ553" s="176"/>
      <c r="FQK553" s="177"/>
      <c r="FQL553" s="178"/>
      <c r="FQM553" s="179"/>
      <c r="FQN553" s="160"/>
      <c r="FQO553" s="176"/>
      <c r="FQP553" s="176"/>
      <c r="FQQ553" s="176"/>
      <c r="FQR553" s="176"/>
      <c r="FQS553" s="177"/>
      <c r="FQT553" s="178"/>
      <c r="FQU553" s="179"/>
      <c r="FQV553" s="160"/>
      <c r="FQW553" s="176"/>
      <c r="FQX553" s="176"/>
      <c r="FQY553" s="176"/>
      <c r="FQZ553" s="176"/>
      <c r="FRA553" s="177"/>
      <c r="FRB553" s="178"/>
      <c r="FRC553" s="179"/>
      <c r="FRD553" s="160"/>
      <c r="FRE553" s="176"/>
      <c r="FRF553" s="176"/>
      <c r="FRG553" s="176"/>
      <c r="FRH553" s="176"/>
      <c r="FRI553" s="177"/>
      <c r="FRJ553" s="178"/>
      <c r="FRK553" s="179"/>
      <c r="FRL553" s="160"/>
      <c r="FRM553" s="176"/>
      <c r="FRN553" s="176"/>
      <c r="FRO553" s="176"/>
      <c r="FRP553" s="176"/>
      <c r="FRQ553" s="177"/>
      <c r="FRR553" s="178"/>
      <c r="FRS553" s="179"/>
      <c r="FRT553" s="160"/>
      <c r="FRU553" s="176"/>
      <c r="FRV553" s="176"/>
      <c r="FRW553" s="176"/>
      <c r="FRX553" s="176"/>
      <c r="FRY553" s="177"/>
      <c r="FRZ553" s="178"/>
      <c r="FSA553" s="179"/>
      <c r="FSB553" s="160"/>
      <c r="FSC553" s="176"/>
      <c r="FSD553" s="176"/>
      <c r="FSE553" s="176"/>
      <c r="FSF553" s="176"/>
      <c r="FSG553" s="177"/>
      <c r="FSH553" s="178"/>
      <c r="FSI553" s="179"/>
      <c r="FSJ553" s="160"/>
      <c r="FSK553" s="176"/>
      <c r="FSL553" s="176"/>
      <c r="FSM553" s="176"/>
      <c r="FSN553" s="176"/>
      <c r="FSO553" s="177"/>
      <c r="FSP553" s="178"/>
      <c r="FSQ553" s="179"/>
      <c r="FSR553" s="160"/>
      <c r="FSS553" s="176"/>
      <c r="FST553" s="176"/>
      <c r="FSU553" s="176"/>
      <c r="FSV553" s="176"/>
      <c r="FSW553" s="177"/>
      <c r="FSX553" s="178"/>
      <c r="FSY553" s="179"/>
      <c r="FSZ553" s="160"/>
      <c r="FTA553" s="176"/>
      <c r="FTB553" s="176"/>
      <c r="FTC553" s="176"/>
      <c r="FTD553" s="176"/>
      <c r="FTE553" s="177"/>
      <c r="FTF553" s="178"/>
      <c r="FTG553" s="179"/>
      <c r="FTH553" s="160"/>
      <c r="FTI553" s="176"/>
      <c r="FTJ553" s="176"/>
      <c r="FTK553" s="176"/>
      <c r="FTL553" s="176"/>
      <c r="FTM553" s="177"/>
      <c r="FTN553" s="178"/>
      <c r="FTO553" s="179"/>
      <c r="FTP553" s="160"/>
      <c r="FTQ553" s="176"/>
      <c r="FTR553" s="176"/>
      <c r="FTS553" s="176"/>
      <c r="FTT553" s="176"/>
      <c r="FTU553" s="177"/>
      <c r="FTV553" s="178"/>
      <c r="FTW553" s="179"/>
      <c r="FTX553" s="160"/>
      <c r="FTY553" s="176"/>
      <c r="FTZ553" s="176"/>
      <c r="FUA553" s="176"/>
      <c r="FUB553" s="176"/>
      <c r="FUC553" s="177"/>
      <c r="FUD553" s="178"/>
      <c r="FUE553" s="179"/>
      <c r="FUF553" s="160"/>
      <c r="FUG553" s="176"/>
      <c r="FUH553" s="176"/>
      <c r="FUI553" s="176"/>
      <c r="FUJ553" s="176"/>
      <c r="FUK553" s="177"/>
      <c r="FUL553" s="178"/>
      <c r="FUM553" s="179"/>
      <c r="FUN553" s="160"/>
      <c r="FUO553" s="176"/>
      <c r="FUP553" s="176"/>
      <c r="FUQ553" s="176"/>
      <c r="FUR553" s="176"/>
      <c r="FUS553" s="177"/>
      <c r="FUT553" s="178"/>
      <c r="FUU553" s="179"/>
      <c r="FUV553" s="160"/>
      <c r="FUW553" s="176"/>
      <c r="FUX553" s="176"/>
      <c r="FUY553" s="176"/>
      <c r="FUZ553" s="176"/>
      <c r="FVA553" s="177"/>
      <c r="FVB553" s="178"/>
      <c r="FVC553" s="179"/>
      <c r="FVD553" s="160"/>
      <c r="FVE553" s="176"/>
      <c r="FVF553" s="176"/>
      <c r="FVG553" s="176"/>
      <c r="FVH553" s="176"/>
      <c r="FVI553" s="177"/>
      <c r="FVJ553" s="178"/>
      <c r="FVK553" s="179"/>
      <c r="FVL553" s="160"/>
      <c r="FVM553" s="176"/>
      <c r="FVN553" s="176"/>
      <c r="FVO553" s="176"/>
      <c r="FVP553" s="176"/>
      <c r="FVQ553" s="177"/>
      <c r="FVR553" s="178"/>
      <c r="FVS553" s="179"/>
      <c r="FVT553" s="160"/>
      <c r="FVU553" s="176"/>
      <c r="FVV553" s="176"/>
      <c r="FVW553" s="176"/>
      <c r="FVX553" s="176"/>
      <c r="FVY553" s="177"/>
      <c r="FVZ553" s="178"/>
      <c r="FWA553" s="179"/>
      <c r="FWB553" s="160"/>
      <c r="FWC553" s="176"/>
      <c r="FWD553" s="176"/>
      <c r="FWE553" s="176"/>
      <c r="FWF553" s="176"/>
      <c r="FWG553" s="177"/>
      <c r="FWH553" s="178"/>
      <c r="FWI553" s="179"/>
      <c r="FWJ553" s="160"/>
      <c r="FWK553" s="176"/>
      <c r="FWL553" s="176"/>
      <c r="FWM553" s="176"/>
      <c r="FWN553" s="176"/>
      <c r="FWO553" s="177"/>
      <c r="FWP553" s="178"/>
      <c r="FWQ553" s="179"/>
      <c r="FWR553" s="160"/>
      <c r="FWS553" s="176"/>
      <c r="FWT553" s="176"/>
      <c r="FWU553" s="176"/>
      <c r="FWV553" s="176"/>
      <c r="FWW553" s="177"/>
      <c r="FWX553" s="178"/>
      <c r="FWY553" s="179"/>
      <c r="FWZ553" s="160"/>
      <c r="FXA553" s="176"/>
      <c r="FXB553" s="176"/>
      <c r="FXC553" s="176"/>
      <c r="FXD553" s="176"/>
      <c r="FXE553" s="177"/>
      <c r="FXF553" s="178"/>
      <c r="FXG553" s="179"/>
      <c r="FXH553" s="160"/>
      <c r="FXI553" s="176"/>
      <c r="FXJ553" s="176"/>
      <c r="FXK553" s="176"/>
      <c r="FXL553" s="176"/>
      <c r="FXM553" s="177"/>
      <c r="FXN553" s="178"/>
      <c r="FXO553" s="179"/>
      <c r="FXP553" s="160"/>
      <c r="FXQ553" s="176"/>
      <c r="FXR553" s="176"/>
      <c r="FXS553" s="176"/>
      <c r="FXT553" s="176"/>
      <c r="FXU553" s="177"/>
      <c r="FXV553" s="178"/>
      <c r="FXW553" s="179"/>
      <c r="FXX553" s="160"/>
      <c r="FXY553" s="176"/>
      <c r="FXZ553" s="176"/>
      <c r="FYA553" s="176"/>
      <c r="FYB553" s="176"/>
      <c r="FYC553" s="177"/>
      <c r="FYD553" s="178"/>
      <c r="FYE553" s="179"/>
      <c r="FYF553" s="160"/>
      <c r="FYG553" s="176"/>
      <c r="FYH553" s="176"/>
      <c r="FYI553" s="176"/>
      <c r="FYJ553" s="176"/>
      <c r="FYK553" s="177"/>
      <c r="FYL553" s="178"/>
      <c r="FYM553" s="179"/>
      <c r="FYN553" s="160"/>
      <c r="FYO553" s="176"/>
      <c r="FYP553" s="176"/>
      <c r="FYQ553" s="176"/>
      <c r="FYR553" s="176"/>
      <c r="FYS553" s="177"/>
      <c r="FYT553" s="178"/>
      <c r="FYU553" s="179"/>
      <c r="FYV553" s="160"/>
      <c r="FYW553" s="176"/>
      <c r="FYX553" s="176"/>
      <c r="FYY553" s="176"/>
      <c r="FYZ553" s="176"/>
      <c r="FZA553" s="177"/>
      <c r="FZB553" s="178"/>
      <c r="FZC553" s="179"/>
      <c r="FZD553" s="160"/>
      <c r="FZE553" s="176"/>
      <c r="FZF553" s="176"/>
      <c r="FZG553" s="176"/>
      <c r="FZH553" s="176"/>
      <c r="FZI553" s="177"/>
      <c r="FZJ553" s="178"/>
      <c r="FZK553" s="179"/>
      <c r="FZL553" s="160"/>
      <c r="FZM553" s="176"/>
      <c r="FZN553" s="176"/>
      <c r="FZO553" s="176"/>
      <c r="FZP553" s="176"/>
      <c r="FZQ553" s="177"/>
      <c r="FZR553" s="178"/>
      <c r="FZS553" s="179"/>
      <c r="FZT553" s="160"/>
      <c r="FZU553" s="176"/>
      <c r="FZV553" s="176"/>
      <c r="FZW553" s="176"/>
      <c r="FZX553" s="176"/>
      <c r="FZY553" s="177"/>
      <c r="FZZ553" s="178"/>
      <c r="GAA553" s="179"/>
      <c r="GAB553" s="160"/>
      <c r="GAC553" s="176"/>
      <c r="GAD553" s="176"/>
      <c r="GAE553" s="176"/>
      <c r="GAF553" s="176"/>
      <c r="GAG553" s="177"/>
      <c r="GAH553" s="178"/>
      <c r="GAI553" s="179"/>
      <c r="GAJ553" s="160"/>
      <c r="GAK553" s="176"/>
      <c r="GAL553" s="176"/>
      <c r="GAM553" s="176"/>
      <c r="GAN553" s="176"/>
      <c r="GAO553" s="177"/>
      <c r="GAP553" s="178"/>
      <c r="GAQ553" s="179"/>
      <c r="GAR553" s="160"/>
      <c r="GAS553" s="176"/>
      <c r="GAT553" s="176"/>
      <c r="GAU553" s="176"/>
      <c r="GAV553" s="176"/>
      <c r="GAW553" s="177"/>
      <c r="GAX553" s="178"/>
      <c r="GAY553" s="179"/>
      <c r="GAZ553" s="160"/>
      <c r="GBA553" s="176"/>
      <c r="GBB553" s="176"/>
      <c r="GBC553" s="176"/>
      <c r="GBD553" s="176"/>
      <c r="GBE553" s="177"/>
      <c r="GBF553" s="178"/>
      <c r="GBG553" s="179"/>
      <c r="GBH553" s="160"/>
      <c r="GBI553" s="176"/>
      <c r="GBJ553" s="176"/>
      <c r="GBK553" s="176"/>
      <c r="GBL553" s="176"/>
      <c r="GBM553" s="177"/>
      <c r="GBN553" s="178"/>
      <c r="GBO553" s="179"/>
      <c r="GBP553" s="160"/>
      <c r="GBQ553" s="176"/>
      <c r="GBR553" s="176"/>
      <c r="GBS553" s="176"/>
      <c r="GBT553" s="176"/>
      <c r="GBU553" s="177"/>
      <c r="GBV553" s="178"/>
      <c r="GBW553" s="179"/>
      <c r="GBX553" s="160"/>
      <c r="GBY553" s="176"/>
      <c r="GBZ553" s="176"/>
      <c r="GCA553" s="176"/>
      <c r="GCB553" s="176"/>
      <c r="GCC553" s="177"/>
      <c r="GCD553" s="178"/>
      <c r="GCE553" s="179"/>
      <c r="GCF553" s="160"/>
      <c r="GCG553" s="176"/>
      <c r="GCH553" s="176"/>
      <c r="GCI553" s="176"/>
      <c r="GCJ553" s="176"/>
      <c r="GCK553" s="177"/>
      <c r="GCL553" s="178"/>
      <c r="GCM553" s="179"/>
      <c r="GCN553" s="160"/>
      <c r="GCO553" s="176"/>
      <c r="GCP553" s="176"/>
      <c r="GCQ553" s="176"/>
      <c r="GCR553" s="176"/>
      <c r="GCS553" s="177"/>
      <c r="GCT553" s="178"/>
      <c r="GCU553" s="179"/>
      <c r="GCV553" s="160"/>
      <c r="GCW553" s="176"/>
      <c r="GCX553" s="176"/>
      <c r="GCY553" s="176"/>
      <c r="GCZ553" s="176"/>
      <c r="GDA553" s="177"/>
      <c r="GDB553" s="178"/>
      <c r="GDC553" s="179"/>
      <c r="GDD553" s="160"/>
      <c r="GDE553" s="176"/>
      <c r="GDF553" s="176"/>
      <c r="GDG553" s="176"/>
      <c r="GDH553" s="176"/>
      <c r="GDI553" s="177"/>
      <c r="GDJ553" s="178"/>
      <c r="GDK553" s="179"/>
      <c r="GDL553" s="160"/>
      <c r="GDM553" s="176"/>
      <c r="GDN553" s="176"/>
      <c r="GDO553" s="176"/>
      <c r="GDP553" s="176"/>
      <c r="GDQ553" s="177"/>
      <c r="GDR553" s="178"/>
      <c r="GDS553" s="179"/>
      <c r="GDT553" s="160"/>
      <c r="GDU553" s="176"/>
      <c r="GDV553" s="176"/>
      <c r="GDW553" s="176"/>
      <c r="GDX553" s="176"/>
      <c r="GDY553" s="177"/>
      <c r="GDZ553" s="178"/>
      <c r="GEA553" s="179"/>
      <c r="GEB553" s="160"/>
      <c r="GEC553" s="176"/>
      <c r="GED553" s="176"/>
      <c r="GEE553" s="176"/>
      <c r="GEF553" s="176"/>
      <c r="GEG553" s="177"/>
      <c r="GEH553" s="178"/>
      <c r="GEI553" s="179"/>
      <c r="GEJ553" s="160"/>
      <c r="GEK553" s="176"/>
      <c r="GEL553" s="176"/>
      <c r="GEM553" s="176"/>
      <c r="GEN553" s="176"/>
      <c r="GEO553" s="177"/>
      <c r="GEP553" s="178"/>
      <c r="GEQ553" s="179"/>
      <c r="GER553" s="160"/>
      <c r="GES553" s="176"/>
      <c r="GET553" s="176"/>
      <c r="GEU553" s="176"/>
      <c r="GEV553" s="176"/>
      <c r="GEW553" s="177"/>
      <c r="GEX553" s="178"/>
      <c r="GEY553" s="179"/>
      <c r="GEZ553" s="160"/>
      <c r="GFA553" s="176"/>
      <c r="GFB553" s="176"/>
      <c r="GFC553" s="176"/>
      <c r="GFD553" s="176"/>
      <c r="GFE553" s="177"/>
      <c r="GFF553" s="178"/>
      <c r="GFG553" s="179"/>
      <c r="GFH553" s="160"/>
      <c r="GFI553" s="176"/>
      <c r="GFJ553" s="176"/>
      <c r="GFK553" s="176"/>
      <c r="GFL553" s="176"/>
      <c r="GFM553" s="177"/>
      <c r="GFN553" s="178"/>
      <c r="GFO553" s="179"/>
      <c r="GFP553" s="160"/>
      <c r="GFQ553" s="176"/>
      <c r="GFR553" s="176"/>
      <c r="GFS553" s="176"/>
      <c r="GFT553" s="176"/>
      <c r="GFU553" s="177"/>
      <c r="GFV553" s="178"/>
      <c r="GFW553" s="179"/>
      <c r="GFX553" s="160"/>
      <c r="GFY553" s="176"/>
      <c r="GFZ553" s="176"/>
      <c r="GGA553" s="176"/>
      <c r="GGB553" s="176"/>
      <c r="GGC553" s="177"/>
      <c r="GGD553" s="178"/>
      <c r="GGE553" s="179"/>
      <c r="GGF553" s="160"/>
      <c r="GGG553" s="176"/>
      <c r="GGH553" s="176"/>
      <c r="GGI553" s="176"/>
      <c r="GGJ553" s="176"/>
      <c r="GGK553" s="177"/>
      <c r="GGL553" s="178"/>
      <c r="GGM553" s="179"/>
      <c r="GGN553" s="160"/>
      <c r="GGO553" s="176"/>
      <c r="GGP553" s="176"/>
      <c r="GGQ553" s="176"/>
      <c r="GGR553" s="176"/>
      <c r="GGS553" s="177"/>
      <c r="GGT553" s="178"/>
      <c r="GGU553" s="179"/>
      <c r="GGV553" s="160"/>
      <c r="GGW553" s="176"/>
      <c r="GGX553" s="176"/>
      <c r="GGY553" s="176"/>
      <c r="GGZ553" s="176"/>
      <c r="GHA553" s="177"/>
      <c r="GHB553" s="178"/>
      <c r="GHC553" s="179"/>
      <c r="GHD553" s="160"/>
      <c r="GHE553" s="176"/>
      <c r="GHF553" s="176"/>
      <c r="GHG553" s="176"/>
      <c r="GHH553" s="176"/>
      <c r="GHI553" s="177"/>
      <c r="GHJ553" s="178"/>
      <c r="GHK553" s="179"/>
      <c r="GHL553" s="160"/>
      <c r="GHM553" s="176"/>
      <c r="GHN553" s="176"/>
      <c r="GHO553" s="176"/>
      <c r="GHP553" s="176"/>
      <c r="GHQ553" s="177"/>
      <c r="GHR553" s="178"/>
      <c r="GHS553" s="179"/>
      <c r="GHT553" s="160"/>
      <c r="GHU553" s="176"/>
      <c r="GHV553" s="176"/>
      <c r="GHW553" s="176"/>
      <c r="GHX553" s="176"/>
      <c r="GHY553" s="177"/>
      <c r="GHZ553" s="178"/>
      <c r="GIA553" s="179"/>
      <c r="GIB553" s="160"/>
      <c r="GIC553" s="176"/>
      <c r="GID553" s="176"/>
      <c r="GIE553" s="176"/>
      <c r="GIF553" s="176"/>
      <c r="GIG553" s="177"/>
      <c r="GIH553" s="178"/>
      <c r="GII553" s="179"/>
      <c r="GIJ553" s="160"/>
      <c r="GIK553" s="176"/>
      <c r="GIL553" s="176"/>
      <c r="GIM553" s="176"/>
      <c r="GIN553" s="176"/>
      <c r="GIO553" s="177"/>
      <c r="GIP553" s="178"/>
      <c r="GIQ553" s="179"/>
      <c r="GIR553" s="160"/>
      <c r="GIS553" s="176"/>
      <c r="GIT553" s="176"/>
      <c r="GIU553" s="176"/>
      <c r="GIV553" s="176"/>
      <c r="GIW553" s="177"/>
      <c r="GIX553" s="178"/>
      <c r="GIY553" s="179"/>
      <c r="GIZ553" s="160"/>
      <c r="GJA553" s="176"/>
      <c r="GJB553" s="176"/>
      <c r="GJC553" s="176"/>
      <c r="GJD553" s="176"/>
      <c r="GJE553" s="177"/>
      <c r="GJF553" s="178"/>
      <c r="GJG553" s="179"/>
      <c r="GJH553" s="160"/>
      <c r="GJI553" s="176"/>
      <c r="GJJ553" s="176"/>
      <c r="GJK553" s="176"/>
      <c r="GJL553" s="176"/>
      <c r="GJM553" s="177"/>
      <c r="GJN553" s="178"/>
      <c r="GJO553" s="179"/>
      <c r="GJP553" s="160"/>
      <c r="GJQ553" s="176"/>
      <c r="GJR553" s="176"/>
      <c r="GJS553" s="176"/>
      <c r="GJT553" s="176"/>
      <c r="GJU553" s="177"/>
      <c r="GJV553" s="178"/>
      <c r="GJW553" s="179"/>
      <c r="GJX553" s="160"/>
      <c r="GJY553" s="176"/>
      <c r="GJZ553" s="176"/>
      <c r="GKA553" s="176"/>
      <c r="GKB553" s="176"/>
      <c r="GKC553" s="177"/>
      <c r="GKD553" s="178"/>
      <c r="GKE553" s="179"/>
      <c r="GKF553" s="160"/>
      <c r="GKG553" s="176"/>
      <c r="GKH553" s="176"/>
      <c r="GKI553" s="176"/>
      <c r="GKJ553" s="176"/>
      <c r="GKK553" s="177"/>
      <c r="GKL553" s="178"/>
      <c r="GKM553" s="179"/>
      <c r="GKN553" s="160"/>
      <c r="GKO553" s="176"/>
      <c r="GKP553" s="176"/>
      <c r="GKQ553" s="176"/>
      <c r="GKR553" s="176"/>
      <c r="GKS553" s="177"/>
      <c r="GKT553" s="178"/>
      <c r="GKU553" s="179"/>
      <c r="GKV553" s="160"/>
      <c r="GKW553" s="176"/>
      <c r="GKX553" s="176"/>
      <c r="GKY553" s="176"/>
      <c r="GKZ553" s="176"/>
      <c r="GLA553" s="177"/>
      <c r="GLB553" s="178"/>
      <c r="GLC553" s="179"/>
      <c r="GLD553" s="160"/>
      <c r="GLE553" s="176"/>
      <c r="GLF553" s="176"/>
      <c r="GLG553" s="176"/>
      <c r="GLH553" s="176"/>
      <c r="GLI553" s="177"/>
      <c r="GLJ553" s="178"/>
      <c r="GLK553" s="179"/>
      <c r="GLL553" s="160"/>
      <c r="GLM553" s="176"/>
      <c r="GLN553" s="176"/>
      <c r="GLO553" s="176"/>
      <c r="GLP553" s="176"/>
      <c r="GLQ553" s="177"/>
      <c r="GLR553" s="178"/>
      <c r="GLS553" s="179"/>
      <c r="GLT553" s="160"/>
      <c r="GLU553" s="176"/>
      <c r="GLV553" s="176"/>
      <c r="GLW553" s="176"/>
      <c r="GLX553" s="176"/>
      <c r="GLY553" s="177"/>
      <c r="GLZ553" s="178"/>
      <c r="GMA553" s="179"/>
      <c r="GMB553" s="160"/>
      <c r="GMC553" s="176"/>
      <c r="GMD553" s="176"/>
      <c r="GME553" s="176"/>
      <c r="GMF553" s="176"/>
      <c r="GMG553" s="177"/>
      <c r="GMH553" s="178"/>
      <c r="GMI553" s="179"/>
      <c r="GMJ553" s="160"/>
      <c r="GMK553" s="176"/>
      <c r="GML553" s="176"/>
      <c r="GMM553" s="176"/>
      <c r="GMN553" s="176"/>
      <c r="GMO553" s="177"/>
      <c r="GMP553" s="178"/>
      <c r="GMQ553" s="179"/>
      <c r="GMR553" s="160"/>
      <c r="GMS553" s="176"/>
      <c r="GMT553" s="176"/>
      <c r="GMU553" s="176"/>
      <c r="GMV553" s="176"/>
      <c r="GMW553" s="177"/>
      <c r="GMX553" s="178"/>
      <c r="GMY553" s="179"/>
      <c r="GMZ553" s="160"/>
      <c r="GNA553" s="176"/>
      <c r="GNB553" s="176"/>
      <c r="GNC553" s="176"/>
      <c r="GND553" s="176"/>
      <c r="GNE553" s="177"/>
      <c r="GNF553" s="178"/>
      <c r="GNG553" s="179"/>
      <c r="GNH553" s="160"/>
      <c r="GNI553" s="176"/>
      <c r="GNJ553" s="176"/>
      <c r="GNK553" s="176"/>
      <c r="GNL553" s="176"/>
      <c r="GNM553" s="177"/>
      <c r="GNN553" s="178"/>
      <c r="GNO553" s="179"/>
      <c r="GNP553" s="160"/>
      <c r="GNQ553" s="176"/>
      <c r="GNR553" s="176"/>
      <c r="GNS553" s="176"/>
      <c r="GNT553" s="176"/>
      <c r="GNU553" s="177"/>
      <c r="GNV553" s="178"/>
      <c r="GNW553" s="179"/>
      <c r="GNX553" s="160"/>
      <c r="GNY553" s="176"/>
      <c r="GNZ553" s="176"/>
      <c r="GOA553" s="176"/>
      <c r="GOB553" s="176"/>
      <c r="GOC553" s="177"/>
      <c r="GOD553" s="178"/>
      <c r="GOE553" s="179"/>
      <c r="GOF553" s="160"/>
      <c r="GOG553" s="176"/>
      <c r="GOH553" s="176"/>
      <c r="GOI553" s="176"/>
      <c r="GOJ553" s="176"/>
      <c r="GOK553" s="177"/>
      <c r="GOL553" s="178"/>
      <c r="GOM553" s="179"/>
      <c r="GON553" s="160"/>
      <c r="GOO553" s="176"/>
      <c r="GOP553" s="176"/>
      <c r="GOQ553" s="176"/>
      <c r="GOR553" s="176"/>
      <c r="GOS553" s="177"/>
      <c r="GOT553" s="178"/>
      <c r="GOU553" s="179"/>
      <c r="GOV553" s="160"/>
      <c r="GOW553" s="176"/>
      <c r="GOX553" s="176"/>
      <c r="GOY553" s="176"/>
      <c r="GOZ553" s="176"/>
      <c r="GPA553" s="177"/>
      <c r="GPB553" s="178"/>
      <c r="GPC553" s="179"/>
      <c r="GPD553" s="160"/>
      <c r="GPE553" s="176"/>
      <c r="GPF553" s="176"/>
      <c r="GPG553" s="176"/>
      <c r="GPH553" s="176"/>
      <c r="GPI553" s="177"/>
      <c r="GPJ553" s="178"/>
      <c r="GPK553" s="179"/>
      <c r="GPL553" s="160"/>
      <c r="GPM553" s="176"/>
      <c r="GPN553" s="176"/>
      <c r="GPO553" s="176"/>
      <c r="GPP553" s="176"/>
      <c r="GPQ553" s="177"/>
      <c r="GPR553" s="178"/>
      <c r="GPS553" s="179"/>
      <c r="GPT553" s="160"/>
      <c r="GPU553" s="176"/>
      <c r="GPV553" s="176"/>
      <c r="GPW553" s="176"/>
      <c r="GPX553" s="176"/>
      <c r="GPY553" s="177"/>
      <c r="GPZ553" s="178"/>
      <c r="GQA553" s="179"/>
      <c r="GQB553" s="160"/>
      <c r="GQC553" s="176"/>
      <c r="GQD553" s="176"/>
      <c r="GQE553" s="176"/>
      <c r="GQF553" s="176"/>
      <c r="GQG553" s="177"/>
      <c r="GQH553" s="178"/>
      <c r="GQI553" s="179"/>
      <c r="GQJ553" s="160"/>
      <c r="GQK553" s="176"/>
      <c r="GQL553" s="176"/>
      <c r="GQM553" s="176"/>
      <c r="GQN553" s="176"/>
      <c r="GQO553" s="177"/>
      <c r="GQP553" s="178"/>
      <c r="GQQ553" s="179"/>
      <c r="GQR553" s="160"/>
      <c r="GQS553" s="176"/>
      <c r="GQT553" s="176"/>
      <c r="GQU553" s="176"/>
      <c r="GQV553" s="176"/>
      <c r="GQW553" s="177"/>
      <c r="GQX553" s="178"/>
      <c r="GQY553" s="179"/>
      <c r="GQZ553" s="160"/>
      <c r="GRA553" s="176"/>
      <c r="GRB553" s="176"/>
      <c r="GRC553" s="176"/>
      <c r="GRD553" s="176"/>
      <c r="GRE553" s="177"/>
      <c r="GRF553" s="178"/>
      <c r="GRG553" s="179"/>
      <c r="GRH553" s="160"/>
      <c r="GRI553" s="176"/>
      <c r="GRJ553" s="176"/>
      <c r="GRK553" s="176"/>
      <c r="GRL553" s="176"/>
      <c r="GRM553" s="177"/>
      <c r="GRN553" s="178"/>
      <c r="GRO553" s="179"/>
      <c r="GRP553" s="160"/>
      <c r="GRQ553" s="176"/>
      <c r="GRR553" s="176"/>
      <c r="GRS553" s="176"/>
      <c r="GRT553" s="176"/>
      <c r="GRU553" s="177"/>
      <c r="GRV553" s="178"/>
      <c r="GRW553" s="179"/>
      <c r="GRX553" s="160"/>
      <c r="GRY553" s="176"/>
      <c r="GRZ553" s="176"/>
      <c r="GSA553" s="176"/>
      <c r="GSB553" s="176"/>
      <c r="GSC553" s="177"/>
      <c r="GSD553" s="178"/>
      <c r="GSE553" s="179"/>
      <c r="GSF553" s="160"/>
      <c r="GSG553" s="176"/>
      <c r="GSH553" s="176"/>
      <c r="GSI553" s="176"/>
      <c r="GSJ553" s="176"/>
      <c r="GSK553" s="177"/>
      <c r="GSL553" s="178"/>
      <c r="GSM553" s="179"/>
      <c r="GSN553" s="160"/>
      <c r="GSO553" s="176"/>
      <c r="GSP553" s="176"/>
      <c r="GSQ553" s="176"/>
      <c r="GSR553" s="176"/>
      <c r="GSS553" s="177"/>
      <c r="GST553" s="178"/>
      <c r="GSU553" s="179"/>
      <c r="GSV553" s="160"/>
      <c r="GSW553" s="176"/>
      <c r="GSX553" s="176"/>
      <c r="GSY553" s="176"/>
      <c r="GSZ553" s="176"/>
      <c r="GTA553" s="177"/>
      <c r="GTB553" s="178"/>
      <c r="GTC553" s="179"/>
      <c r="GTD553" s="160"/>
      <c r="GTE553" s="176"/>
      <c r="GTF553" s="176"/>
      <c r="GTG553" s="176"/>
      <c r="GTH553" s="176"/>
      <c r="GTI553" s="177"/>
      <c r="GTJ553" s="178"/>
      <c r="GTK553" s="179"/>
      <c r="GTL553" s="160"/>
      <c r="GTM553" s="176"/>
      <c r="GTN553" s="176"/>
      <c r="GTO553" s="176"/>
      <c r="GTP553" s="176"/>
      <c r="GTQ553" s="177"/>
      <c r="GTR553" s="178"/>
      <c r="GTS553" s="179"/>
      <c r="GTT553" s="160"/>
      <c r="GTU553" s="176"/>
      <c r="GTV553" s="176"/>
      <c r="GTW553" s="176"/>
      <c r="GTX553" s="176"/>
      <c r="GTY553" s="177"/>
      <c r="GTZ553" s="178"/>
      <c r="GUA553" s="179"/>
      <c r="GUB553" s="160"/>
      <c r="GUC553" s="176"/>
      <c r="GUD553" s="176"/>
      <c r="GUE553" s="176"/>
      <c r="GUF553" s="176"/>
      <c r="GUG553" s="177"/>
      <c r="GUH553" s="178"/>
      <c r="GUI553" s="179"/>
      <c r="GUJ553" s="160"/>
      <c r="GUK553" s="176"/>
      <c r="GUL553" s="176"/>
      <c r="GUM553" s="176"/>
      <c r="GUN553" s="176"/>
      <c r="GUO553" s="177"/>
      <c r="GUP553" s="178"/>
      <c r="GUQ553" s="179"/>
      <c r="GUR553" s="160"/>
      <c r="GUS553" s="176"/>
      <c r="GUT553" s="176"/>
      <c r="GUU553" s="176"/>
      <c r="GUV553" s="176"/>
      <c r="GUW553" s="177"/>
      <c r="GUX553" s="178"/>
      <c r="GUY553" s="179"/>
      <c r="GUZ553" s="160"/>
      <c r="GVA553" s="176"/>
      <c r="GVB553" s="176"/>
      <c r="GVC553" s="176"/>
      <c r="GVD553" s="176"/>
      <c r="GVE553" s="177"/>
      <c r="GVF553" s="178"/>
      <c r="GVG553" s="179"/>
      <c r="GVH553" s="160"/>
      <c r="GVI553" s="176"/>
      <c r="GVJ553" s="176"/>
      <c r="GVK553" s="176"/>
      <c r="GVL553" s="176"/>
      <c r="GVM553" s="177"/>
      <c r="GVN553" s="178"/>
      <c r="GVO553" s="179"/>
      <c r="GVP553" s="160"/>
      <c r="GVQ553" s="176"/>
      <c r="GVR553" s="176"/>
      <c r="GVS553" s="176"/>
      <c r="GVT553" s="176"/>
      <c r="GVU553" s="177"/>
      <c r="GVV553" s="178"/>
      <c r="GVW553" s="179"/>
      <c r="GVX553" s="160"/>
      <c r="GVY553" s="176"/>
      <c r="GVZ553" s="176"/>
      <c r="GWA553" s="176"/>
      <c r="GWB553" s="176"/>
      <c r="GWC553" s="177"/>
      <c r="GWD553" s="178"/>
      <c r="GWE553" s="179"/>
      <c r="GWF553" s="160"/>
      <c r="GWG553" s="176"/>
      <c r="GWH553" s="176"/>
      <c r="GWI553" s="176"/>
      <c r="GWJ553" s="176"/>
      <c r="GWK553" s="177"/>
      <c r="GWL553" s="178"/>
      <c r="GWM553" s="179"/>
      <c r="GWN553" s="160"/>
      <c r="GWO553" s="176"/>
      <c r="GWP553" s="176"/>
      <c r="GWQ553" s="176"/>
      <c r="GWR553" s="176"/>
      <c r="GWS553" s="177"/>
      <c r="GWT553" s="178"/>
      <c r="GWU553" s="179"/>
      <c r="GWV553" s="160"/>
      <c r="GWW553" s="176"/>
      <c r="GWX553" s="176"/>
      <c r="GWY553" s="176"/>
      <c r="GWZ553" s="176"/>
      <c r="GXA553" s="177"/>
      <c r="GXB553" s="178"/>
      <c r="GXC553" s="179"/>
      <c r="GXD553" s="160"/>
      <c r="GXE553" s="176"/>
      <c r="GXF553" s="176"/>
      <c r="GXG553" s="176"/>
      <c r="GXH553" s="176"/>
      <c r="GXI553" s="177"/>
      <c r="GXJ553" s="178"/>
      <c r="GXK553" s="179"/>
      <c r="GXL553" s="160"/>
      <c r="GXM553" s="176"/>
      <c r="GXN553" s="176"/>
      <c r="GXO553" s="176"/>
      <c r="GXP553" s="176"/>
      <c r="GXQ553" s="177"/>
      <c r="GXR553" s="178"/>
      <c r="GXS553" s="179"/>
      <c r="GXT553" s="160"/>
      <c r="GXU553" s="176"/>
      <c r="GXV553" s="176"/>
      <c r="GXW553" s="176"/>
      <c r="GXX553" s="176"/>
      <c r="GXY553" s="177"/>
      <c r="GXZ553" s="178"/>
      <c r="GYA553" s="179"/>
      <c r="GYB553" s="160"/>
      <c r="GYC553" s="176"/>
      <c r="GYD553" s="176"/>
      <c r="GYE553" s="176"/>
      <c r="GYF553" s="176"/>
      <c r="GYG553" s="177"/>
      <c r="GYH553" s="178"/>
      <c r="GYI553" s="179"/>
      <c r="GYJ553" s="160"/>
      <c r="GYK553" s="176"/>
      <c r="GYL553" s="176"/>
      <c r="GYM553" s="176"/>
      <c r="GYN553" s="176"/>
      <c r="GYO553" s="177"/>
      <c r="GYP553" s="178"/>
      <c r="GYQ553" s="179"/>
      <c r="GYR553" s="160"/>
      <c r="GYS553" s="176"/>
      <c r="GYT553" s="176"/>
      <c r="GYU553" s="176"/>
      <c r="GYV553" s="176"/>
      <c r="GYW553" s="177"/>
      <c r="GYX553" s="178"/>
      <c r="GYY553" s="179"/>
      <c r="GYZ553" s="160"/>
      <c r="GZA553" s="176"/>
      <c r="GZB553" s="176"/>
      <c r="GZC553" s="176"/>
      <c r="GZD553" s="176"/>
      <c r="GZE553" s="177"/>
      <c r="GZF553" s="178"/>
      <c r="GZG553" s="179"/>
      <c r="GZH553" s="160"/>
      <c r="GZI553" s="176"/>
      <c r="GZJ553" s="176"/>
      <c r="GZK553" s="176"/>
      <c r="GZL553" s="176"/>
      <c r="GZM553" s="177"/>
      <c r="GZN553" s="178"/>
      <c r="GZO553" s="179"/>
      <c r="GZP553" s="160"/>
      <c r="GZQ553" s="176"/>
      <c r="GZR553" s="176"/>
      <c r="GZS553" s="176"/>
      <c r="GZT553" s="176"/>
      <c r="GZU553" s="177"/>
      <c r="GZV553" s="178"/>
      <c r="GZW553" s="179"/>
      <c r="GZX553" s="160"/>
      <c r="GZY553" s="176"/>
      <c r="GZZ553" s="176"/>
      <c r="HAA553" s="176"/>
      <c r="HAB553" s="176"/>
      <c r="HAC553" s="177"/>
      <c r="HAD553" s="178"/>
      <c r="HAE553" s="179"/>
      <c r="HAF553" s="160"/>
      <c r="HAG553" s="176"/>
      <c r="HAH553" s="176"/>
      <c r="HAI553" s="176"/>
      <c r="HAJ553" s="176"/>
      <c r="HAK553" s="177"/>
      <c r="HAL553" s="178"/>
      <c r="HAM553" s="179"/>
      <c r="HAN553" s="160"/>
      <c r="HAO553" s="176"/>
      <c r="HAP553" s="176"/>
      <c r="HAQ553" s="176"/>
      <c r="HAR553" s="176"/>
      <c r="HAS553" s="177"/>
      <c r="HAT553" s="178"/>
      <c r="HAU553" s="179"/>
      <c r="HAV553" s="160"/>
      <c r="HAW553" s="176"/>
      <c r="HAX553" s="176"/>
      <c r="HAY553" s="176"/>
      <c r="HAZ553" s="176"/>
      <c r="HBA553" s="177"/>
      <c r="HBB553" s="178"/>
      <c r="HBC553" s="179"/>
      <c r="HBD553" s="160"/>
      <c r="HBE553" s="176"/>
      <c r="HBF553" s="176"/>
      <c r="HBG553" s="176"/>
      <c r="HBH553" s="176"/>
      <c r="HBI553" s="177"/>
      <c r="HBJ553" s="178"/>
      <c r="HBK553" s="179"/>
      <c r="HBL553" s="160"/>
      <c r="HBM553" s="176"/>
      <c r="HBN553" s="176"/>
      <c r="HBO553" s="176"/>
      <c r="HBP553" s="176"/>
      <c r="HBQ553" s="177"/>
      <c r="HBR553" s="178"/>
      <c r="HBS553" s="179"/>
      <c r="HBT553" s="160"/>
      <c r="HBU553" s="176"/>
      <c r="HBV553" s="176"/>
      <c r="HBW553" s="176"/>
      <c r="HBX553" s="176"/>
      <c r="HBY553" s="177"/>
      <c r="HBZ553" s="178"/>
      <c r="HCA553" s="179"/>
      <c r="HCB553" s="160"/>
      <c r="HCC553" s="176"/>
      <c r="HCD553" s="176"/>
      <c r="HCE553" s="176"/>
      <c r="HCF553" s="176"/>
      <c r="HCG553" s="177"/>
      <c r="HCH553" s="178"/>
      <c r="HCI553" s="179"/>
      <c r="HCJ553" s="160"/>
      <c r="HCK553" s="176"/>
      <c r="HCL553" s="176"/>
      <c r="HCM553" s="176"/>
      <c r="HCN553" s="176"/>
      <c r="HCO553" s="177"/>
      <c r="HCP553" s="178"/>
      <c r="HCQ553" s="179"/>
      <c r="HCR553" s="160"/>
      <c r="HCS553" s="176"/>
      <c r="HCT553" s="176"/>
      <c r="HCU553" s="176"/>
      <c r="HCV553" s="176"/>
      <c r="HCW553" s="177"/>
      <c r="HCX553" s="178"/>
      <c r="HCY553" s="179"/>
      <c r="HCZ553" s="160"/>
      <c r="HDA553" s="176"/>
      <c r="HDB553" s="176"/>
      <c r="HDC553" s="176"/>
      <c r="HDD553" s="176"/>
      <c r="HDE553" s="177"/>
      <c r="HDF553" s="178"/>
      <c r="HDG553" s="179"/>
      <c r="HDH553" s="160"/>
      <c r="HDI553" s="176"/>
      <c r="HDJ553" s="176"/>
      <c r="HDK553" s="176"/>
      <c r="HDL553" s="176"/>
      <c r="HDM553" s="177"/>
      <c r="HDN553" s="178"/>
      <c r="HDO553" s="179"/>
      <c r="HDP553" s="160"/>
      <c r="HDQ553" s="176"/>
      <c r="HDR553" s="176"/>
      <c r="HDS553" s="176"/>
      <c r="HDT553" s="176"/>
      <c r="HDU553" s="177"/>
      <c r="HDV553" s="178"/>
      <c r="HDW553" s="179"/>
      <c r="HDX553" s="160"/>
      <c r="HDY553" s="176"/>
      <c r="HDZ553" s="176"/>
      <c r="HEA553" s="176"/>
      <c r="HEB553" s="176"/>
      <c r="HEC553" s="177"/>
      <c r="HED553" s="178"/>
      <c r="HEE553" s="179"/>
      <c r="HEF553" s="160"/>
      <c r="HEG553" s="176"/>
      <c r="HEH553" s="176"/>
      <c r="HEI553" s="176"/>
      <c r="HEJ553" s="176"/>
      <c r="HEK553" s="177"/>
      <c r="HEL553" s="178"/>
      <c r="HEM553" s="179"/>
      <c r="HEN553" s="160"/>
      <c r="HEO553" s="176"/>
      <c r="HEP553" s="176"/>
      <c r="HEQ553" s="176"/>
      <c r="HER553" s="176"/>
      <c r="HES553" s="177"/>
      <c r="HET553" s="178"/>
      <c r="HEU553" s="179"/>
      <c r="HEV553" s="160"/>
      <c r="HEW553" s="176"/>
      <c r="HEX553" s="176"/>
      <c r="HEY553" s="176"/>
      <c r="HEZ553" s="176"/>
      <c r="HFA553" s="177"/>
      <c r="HFB553" s="178"/>
      <c r="HFC553" s="179"/>
      <c r="HFD553" s="160"/>
      <c r="HFE553" s="176"/>
      <c r="HFF553" s="176"/>
      <c r="HFG553" s="176"/>
      <c r="HFH553" s="176"/>
      <c r="HFI553" s="177"/>
      <c r="HFJ553" s="178"/>
      <c r="HFK553" s="179"/>
      <c r="HFL553" s="160"/>
      <c r="HFM553" s="176"/>
      <c r="HFN553" s="176"/>
      <c r="HFO553" s="176"/>
      <c r="HFP553" s="176"/>
      <c r="HFQ553" s="177"/>
      <c r="HFR553" s="178"/>
      <c r="HFS553" s="179"/>
      <c r="HFT553" s="160"/>
      <c r="HFU553" s="176"/>
      <c r="HFV553" s="176"/>
      <c r="HFW553" s="176"/>
      <c r="HFX553" s="176"/>
      <c r="HFY553" s="177"/>
      <c r="HFZ553" s="178"/>
      <c r="HGA553" s="179"/>
      <c r="HGB553" s="160"/>
      <c r="HGC553" s="176"/>
      <c r="HGD553" s="176"/>
      <c r="HGE553" s="176"/>
      <c r="HGF553" s="176"/>
      <c r="HGG553" s="177"/>
      <c r="HGH553" s="178"/>
      <c r="HGI553" s="179"/>
      <c r="HGJ553" s="160"/>
      <c r="HGK553" s="176"/>
      <c r="HGL553" s="176"/>
      <c r="HGM553" s="176"/>
      <c r="HGN553" s="176"/>
      <c r="HGO553" s="177"/>
      <c r="HGP553" s="178"/>
      <c r="HGQ553" s="179"/>
      <c r="HGR553" s="160"/>
      <c r="HGS553" s="176"/>
      <c r="HGT553" s="176"/>
      <c r="HGU553" s="176"/>
      <c r="HGV553" s="176"/>
      <c r="HGW553" s="177"/>
      <c r="HGX553" s="178"/>
      <c r="HGY553" s="179"/>
      <c r="HGZ553" s="160"/>
      <c r="HHA553" s="176"/>
      <c r="HHB553" s="176"/>
      <c r="HHC553" s="176"/>
      <c r="HHD553" s="176"/>
      <c r="HHE553" s="177"/>
      <c r="HHF553" s="178"/>
      <c r="HHG553" s="179"/>
      <c r="HHH553" s="160"/>
      <c r="HHI553" s="176"/>
      <c r="HHJ553" s="176"/>
      <c r="HHK553" s="176"/>
      <c r="HHL553" s="176"/>
      <c r="HHM553" s="177"/>
      <c r="HHN553" s="178"/>
      <c r="HHO553" s="179"/>
      <c r="HHP553" s="160"/>
      <c r="HHQ553" s="176"/>
      <c r="HHR553" s="176"/>
      <c r="HHS553" s="176"/>
      <c r="HHT553" s="176"/>
      <c r="HHU553" s="177"/>
      <c r="HHV553" s="178"/>
      <c r="HHW553" s="179"/>
      <c r="HHX553" s="160"/>
      <c r="HHY553" s="176"/>
      <c r="HHZ553" s="176"/>
      <c r="HIA553" s="176"/>
      <c r="HIB553" s="176"/>
      <c r="HIC553" s="177"/>
      <c r="HID553" s="178"/>
      <c r="HIE553" s="179"/>
      <c r="HIF553" s="160"/>
      <c r="HIG553" s="176"/>
      <c r="HIH553" s="176"/>
      <c r="HII553" s="176"/>
      <c r="HIJ553" s="176"/>
      <c r="HIK553" s="177"/>
      <c r="HIL553" s="178"/>
      <c r="HIM553" s="179"/>
      <c r="HIN553" s="160"/>
      <c r="HIO553" s="176"/>
      <c r="HIP553" s="176"/>
      <c r="HIQ553" s="176"/>
      <c r="HIR553" s="176"/>
      <c r="HIS553" s="177"/>
      <c r="HIT553" s="178"/>
      <c r="HIU553" s="179"/>
      <c r="HIV553" s="160"/>
      <c r="HIW553" s="176"/>
      <c r="HIX553" s="176"/>
      <c r="HIY553" s="176"/>
      <c r="HIZ553" s="176"/>
      <c r="HJA553" s="177"/>
      <c r="HJB553" s="178"/>
      <c r="HJC553" s="179"/>
      <c r="HJD553" s="160"/>
      <c r="HJE553" s="176"/>
      <c r="HJF553" s="176"/>
      <c r="HJG553" s="176"/>
      <c r="HJH553" s="176"/>
      <c r="HJI553" s="177"/>
      <c r="HJJ553" s="178"/>
      <c r="HJK553" s="179"/>
      <c r="HJL553" s="160"/>
      <c r="HJM553" s="176"/>
      <c r="HJN553" s="176"/>
      <c r="HJO553" s="176"/>
      <c r="HJP553" s="176"/>
      <c r="HJQ553" s="177"/>
      <c r="HJR553" s="178"/>
      <c r="HJS553" s="179"/>
      <c r="HJT553" s="160"/>
      <c r="HJU553" s="176"/>
      <c r="HJV553" s="176"/>
      <c r="HJW553" s="176"/>
      <c r="HJX553" s="176"/>
      <c r="HJY553" s="177"/>
      <c r="HJZ553" s="178"/>
      <c r="HKA553" s="179"/>
      <c r="HKB553" s="160"/>
      <c r="HKC553" s="176"/>
      <c r="HKD553" s="176"/>
      <c r="HKE553" s="176"/>
      <c r="HKF553" s="176"/>
      <c r="HKG553" s="177"/>
      <c r="HKH553" s="178"/>
      <c r="HKI553" s="179"/>
      <c r="HKJ553" s="160"/>
      <c r="HKK553" s="176"/>
      <c r="HKL553" s="176"/>
      <c r="HKM553" s="176"/>
      <c r="HKN553" s="176"/>
      <c r="HKO553" s="177"/>
      <c r="HKP553" s="178"/>
      <c r="HKQ553" s="179"/>
      <c r="HKR553" s="160"/>
      <c r="HKS553" s="176"/>
      <c r="HKT553" s="176"/>
      <c r="HKU553" s="176"/>
      <c r="HKV553" s="176"/>
      <c r="HKW553" s="177"/>
      <c r="HKX553" s="178"/>
      <c r="HKY553" s="179"/>
      <c r="HKZ553" s="160"/>
      <c r="HLA553" s="176"/>
      <c r="HLB553" s="176"/>
      <c r="HLC553" s="176"/>
      <c r="HLD553" s="176"/>
      <c r="HLE553" s="177"/>
      <c r="HLF553" s="178"/>
      <c r="HLG553" s="179"/>
      <c r="HLH553" s="160"/>
      <c r="HLI553" s="176"/>
      <c r="HLJ553" s="176"/>
      <c r="HLK553" s="176"/>
      <c r="HLL553" s="176"/>
      <c r="HLM553" s="177"/>
      <c r="HLN553" s="178"/>
      <c r="HLO553" s="179"/>
      <c r="HLP553" s="160"/>
      <c r="HLQ553" s="176"/>
      <c r="HLR553" s="176"/>
      <c r="HLS553" s="176"/>
      <c r="HLT553" s="176"/>
      <c r="HLU553" s="177"/>
      <c r="HLV553" s="178"/>
      <c r="HLW553" s="179"/>
      <c r="HLX553" s="160"/>
      <c r="HLY553" s="176"/>
      <c r="HLZ553" s="176"/>
      <c r="HMA553" s="176"/>
      <c r="HMB553" s="176"/>
      <c r="HMC553" s="177"/>
      <c r="HMD553" s="178"/>
      <c r="HME553" s="179"/>
      <c r="HMF553" s="160"/>
      <c r="HMG553" s="176"/>
      <c r="HMH553" s="176"/>
      <c r="HMI553" s="176"/>
      <c r="HMJ553" s="176"/>
      <c r="HMK553" s="177"/>
      <c r="HML553" s="178"/>
      <c r="HMM553" s="179"/>
      <c r="HMN553" s="160"/>
      <c r="HMO553" s="176"/>
      <c r="HMP553" s="176"/>
      <c r="HMQ553" s="176"/>
      <c r="HMR553" s="176"/>
      <c r="HMS553" s="177"/>
      <c r="HMT553" s="178"/>
      <c r="HMU553" s="179"/>
      <c r="HMV553" s="160"/>
      <c r="HMW553" s="176"/>
      <c r="HMX553" s="176"/>
      <c r="HMY553" s="176"/>
      <c r="HMZ553" s="176"/>
      <c r="HNA553" s="177"/>
      <c r="HNB553" s="178"/>
      <c r="HNC553" s="179"/>
      <c r="HND553" s="160"/>
      <c r="HNE553" s="176"/>
      <c r="HNF553" s="176"/>
      <c r="HNG553" s="176"/>
      <c r="HNH553" s="176"/>
      <c r="HNI553" s="177"/>
      <c r="HNJ553" s="178"/>
      <c r="HNK553" s="179"/>
      <c r="HNL553" s="160"/>
      <c r="HNM553" s="176"/>
      <c r="HNN553" s="176"/>
      <c r="HNO553" s="176"/>
      <c r="HNP553" s="176"/>
      <c r="HNQ553" s="177"/>
      <c r="HNR553" s="178"/>
      <c r="HNS553" s="179"/>
      <c r="HNT553" s="160"/>
      <c r="HNU553" s="176"/>
      <c r="HNV553" s="176"/>
      <c r="HNW553" s="176"/>
      <c r="HNX553" s="176"/>
      <c r="HNY553" s="177"/>
      <c r="HNZ553" s="178"/>
      <c r="HOA553" s="179"/>
      <c r="HOB553" s="160"/>
      <c r="HOC553" s="176"/>
      <c r="HOD553" s="176"/>
      <c r="HOE553" s="176"/>
      <c r="HOF553" s="176"/>
      <c r="HOG553" s="177"/>
      <c r="HOH553" s="178"/>
      <c r="HOI553" s="179"/>
      <c r="HOJ553" s="160"/>
      <c r="HOK553" s="176"/>
      <c r="HOL553" s="176"/>
      <c r="HOM553" s="176"/>
      <c r="HON553" s="176"/>
      <c r="HOO553" s="177"/>
      <c r="HOP553" s="178"/>
      <c r="HOQ553" s="179"/>
      <c r="HOR553" s="160"/>
      <c r="HOS553" s="176"/>
      <c r="HOT553" s="176"/>
      <c r="HOU553" s="176"/>
      <c r="HOV553" s="176"/>
      <c r="HOW553" s="177"/>
      <c r="HOX553" s="178"/>
      <c r="HOY553" s="179"/>
      <c r="HOZ553" s="160"/>
      <c r="HPA553" s="176"/>
      <c r="HPB553" s="176"/>
      <c r="HPC553" s="176"/>
      <c r="HPD553" s="176"/>
      <c r="HPE553" s="177"/>
      <c r="HPF553" s="178"/>
      <c r="HPG553" s="179"/>
      <c r="HPH553" s="160"/>
      <c r="HPI553" s="176"/>
      <c r="HPJ553" s="176"/>
      <c r="HPK553" s="176"/>
      <c r="HPL553" s="176"/>
      <c r="HPM553" s="177"/>
      <c r="HPN553" s="178"/>
      <c r="HPO553" s="179"/>
      <c r="HPP553" s="160"/>
      <c r="HPQ553" s="176"/>
      <c r="HPR553" s="176"/>
      <c r="HPS553" s="176"/>
      <c r="HPT553" s="176"/>
      <c r="HPU553" s="177"/>
      <c r="HPV553" s="178"/>
      <c r="HPW553" s="179"/>
      <c r="HPX553" s="160"/>
      <c r="HPY553" s="176"/>
      <c r="HPZ553" s="176"/>
      <c r="HQA553" s="176"/>
      <c r="HQB553" s="176"/>
      <c r="HQC553" s="177"/>
      <c r="HQD553" s="178"/>
      <c r="HQE553" s="179"/>
      <c r="HQF553" s="160"/>
      <c r="HQG553" s="176"/>
      <c r="HQH553" s="176"/>
      <c r="HQI553" s="176"/>
      <c r="HQJ553" s="176"/>
      <c r="HQK553" s="177"/>
      <c r="HQL553" s="178"/>
      <c r="HQM553" s="179"/>
      <c r="HQN553" s="160"/>
      <c r="HQO553" s="176"/>
      <c r="HQP553" s="176"/>
      <c r="HQQ553" s="176"/>
      <c r="HQR553" s="176"/>
      <c r="HQS553" s="177"/>
      <c r="HQT553" s="178"/>
      <c r="HQU553" s="179"/>
      <c r="HQV553" s="160"/>
      <c r="HQW553" s="176"/>
      <c r="HQX553" s="176"/>
      <c r="HQY553" s="176"/>
      <c r="HQZ553" s="176"/>
      <c r="HRA553" s="177"/>
      <c r="HRB553" s="178"/>
      <c r="HRC553" s="179"/>
      <c r="HRD553" s="160"/>
      <c r="HRE553" s="176"/>
      <c r="HRF553" s="176"/>
      <c r="HRG553" s="176"/>
      <c r="HRH553" s="176"/>
      <c r="HRI553" s="177"/>
      <c r="HRJ553" s="178"/>
      <c r="HRK553" s="179"/>
      <c r="HRL553" s="160"/>
      <c r="HRM553" s="176"/>
      <c r="HRN553" s="176"/>
      <c r="HRO553" s="176"/>
      <c r="HRP553" s="176"/>
      <c r="HRQ553" s="177"/>
      <c r="HRR553" s="178"/>
      <c r="HRS553" s="179"/>
      <c r="HRT553" s="160"/>
      <c r="HRU553" s="176"/>
      <c r="HRV553" s="176"/>
      <c r="HRW553" s="176"/>
      <c r="HRX553" s="176"/>
      <c r="HRY553" s="177"/>
      <c r="HRZ553" s="178"/>
      <c r="HSA553" s="179"/>
      <c r="HSB553" s="160"/>
      <c r="HSC553" s="176"/>
      <c r="HSD553" s="176"/>
      <c r="HSE553" s="176"/>
      <c r="HSF553" s="176"/>
      <c r="HSG553" s="177"/>
      <c r="HSH553" s="178"/>
      <c r="HSI553" s="179"/>
      <c r="HSJ553" s="160"/>
      <c r="HSK553" s="176"/>
      <c r="HSL553" s="176"/>
      <c r="HSM553" s="176"/>
      <c r="HSN553" s="176"/>
      <c r="HSO553" s="177"/>
      <c r="HSP553" s="178"/>
      <c r="HSQ553" s="179"/>
      <c r="HSR553" s="160"/>
      <c r="HSS553" s="176"/>
      <c r="HST553" s="176"/>
      <c r="HSU553" s="176"/>
      <c r="HSV553" s="176"/>
      <c r="HSW553" s="177"/>
      <c r="HSX553" s="178"/>
      <c r="HSY553" s="179"/>
      <c r="HSZ553" s="160"/>
      <c r="HTA553" s="176"/>
      <c r="HTB553" s="176"/>
      <c r="HTC553" s="176"/>
      <c r="HTD553" s="176"/>
      <c r="HTE553" s="177"/>
      <c r="HTF553" s="178"/>
      <c r="HTG553" s="179"/>
      <c r="HTH553" s="160"/>
      <c r="HTI553" s="176"/>
      <c r="HTJ553" s="176"/>
      <c r="HTK553" s="176"/>
      <c r="HTL553" s="176"/>
      <c r="HTM553" s="177"/>
      <c r="HTN553" s="178"/>
      <c r="HTO553" s="179"/>
      <c r="HTP553" s="160"/>
      <c r="HTQ553" s="176"/>
      <c r="HTR553" s="176"/>
      <c r="HTS553" s="176"/>
      <c r="HTT553" s="176"/>
      <c r="HTU553" s="177"/>
      <c r="HTV553" s="178"/>
      <c r="HTW553" s="179"/>
      <c r="HTX553" s="160"/>
      <c r="HTY553" s="176"/>
      <c r="HTZ553" s="176"/>
      <c r="HUA553" s="176"/>
      <c r="HUB553" s="176"/>
      <c r="HUC553" s="177"/>
      <c r="HUD553" s="178"/>
      <c r="HUE553" s="179"/>
      <c r="HUF553" s="160"/>
      <c r="HUG553" s="176"/>
      <c r="HUH553" s="176"/>
      <c r="HUI553" s="176"/>
      <c r="HUJ553" s="176"/>
      <c r="HUK553" s="177"/>
      <c r="HUL553" s="178"/>
      <c r="HUM553" s="179"/>
      <c r="HUN553" s="160"/>
      <c r="HUO553" s="176"/>
      <c r="HUP553" s="176"/>
      <c r="HUQ553" s="176"/>
      <c r="HUR553" s="176"/>
      <c r="HUS553" s="177"/>
      <c r="HUT553" s="178"/>
      <c r="HUU553" s="179"/>
      <c r="HUV553" s="160"/>
      <c r="HUW553" s="176"/>
      <c r="HUX553" s="176"/>
      <c r="HUY553" s="176"/>
      <c r="HUZ553" s="176"/>
      <c r="HVA553" s="177"/>
      <c r="HVB553" s="178"/>
      <c r="HVC553" s="179"/>
      <c r="HVD553" s="160"/>
      <c r="HVE553" s="176"/>
      <c r="HVF553" s="176"/>
      <c r="HVG553" s="176"/>
      <c r="HVH553" s="176"/>
      <c r="HVI553" s="177"/>
      <c r="HVJ553" s="178"/>
      <c r="HVK553" s="179"/>
      <c r="HVL553" s="160"/>
      <c r="HVM553" s="176"/>
      <c r="HVN553" s="176"/>
      <c r="HVO553" s="176"/>
      <c r="HVP553" s="176"/>
      <c r="HVQ553" s="177"/>
      <c r="HVR553" s="178"/>
      <c r="HVS553" s="179"/>
      <c r="HVT553" s="160"/>
      <c r="HVU553" s="176"/>
      <c r="HVV553" s="176"/>
      <c r="HVW553" s="176"/>
      <c r="HVX553" s="176"/>
      <c r="HVY553" s="177"/>
      <c r="HVZ553" s="178"/>
      <c r="HWA553" s="179"/>
      <c r="HWB553" s="160"/>
      <c r="HWC553" s="176"/>
      <c r="HWD553" s="176"/>
      <c r="HWE553" s="176"/>
      <c r="HWF553" s="176"/>
      <c r="HWG553" s="177"/>
      <c r="HWH553" s="178"/>
      <c r="HWI553" s="179"/>
      <c r="HWJ553" s="160"/>
      <c r="HWK553" s="176"/>
      <c r="HWL553" s="176"/>
      <c r="HWM553" s="176"/>
      <c r="HWN553" s="176"/>
      <c r="HWO553" s="177"/>
      <c r="HWP553" s="178"/>
      <c r="HWQ553" s="179"/>
      <c r="HWR553" s="160"/>
      <c r="HWS553" s="176"/>
      <c r="HWT553" s="176"/>
      <c r="HWU553" s="176"/>
      <c r="HWV553" s="176"/>
      <c r="HWW553" s="177"/>
      <c r="HWX553" s="178"/>
      <c r="HWY553" s="179"/>
      <c r="HWZ553" s="160"/>
      <c r="HXA553" s="176"/>
      <c r="HXB553" s="176"/>
      <c r="HXC553" s="176"/>
      <c r="HXD553" s="176"/>
      <c r="HXE553" s="177"/>
      <c r="HXF553" s="178"/>
      <c r="HXG553" s="179"/>
      <c r="HXH553" s="160"/>
      <c r="HXI553" s="176"/>
      <c r="HXJ553" s="176"/>
      <c r="HXK553" s="176"/>
      <c r="HXL553" s="176"/>
      <c r="HXM553" s="177"/>
      <c r="HXN553" s="178"/>
      <c r="HXO553" s="179"/>
      <c r="HXP553" s="160"/>
      <c r="HXQ553" s="176"/>
      <c r="HXR553" s="176"/>
      <c r="HXS553" s="176"/>
      <c r="HXT553" s="176"/>
      <c r="HXU553" s="177"/>
      <c r="HXV553" s="178"/>
      <c r="HXW553" s="179"/>
      <c r="HXX553" s="160"/>
      <c r="HXY553" s="176"/>
      <c r="HXZ553" s="176"/>
      <c r="HYA553" s="176"/>
      <c r="HYB553" s="176"/>
      <c r="HYC553" s="177"/>
      <c r="HYD553" s="178"/>
      <c r="HYE553" s="179"/>
      <c r="HYF553" s="160"/>
      <c r="HYG553" s="176"/>
      <c r="HYH553" s="176"/>
      <c r="HYI553" s="176"/>
      <c r="HYJ553" s="176"/>
      <c r="HYK553" s="177"/>
      <c r="HYL553" s="178"/>
      <c r="HYM553" s="179"/>
      <c r="HYN553" s="160"/>
      <c r="HYO553" s="176"/>
      <c r="HYP553" s="176"/>
      <c r="HYQ553" s="176"/>
      <c r="HYR553" s="176"/>
      <c r="HYS553" s="177"/>
      <c r="HYT553" s="178"/>
      <c r="HYU553" s="179"/>
      <c r="HYV553" s="160"/>
      <c r="HYW553" s="176"/>
      <c r="HYX553" s="176"/>
      <c r="HYY553" s="176"/>
      <c r="HYZ553" s="176"/>
      <c r="HZA553" s="177"/>
      <c r="HZB553" s="178"/>
      <c r="HZC553" s="179"/>
      <c r="HZD553" s="160"/>
      <c r="HZE553" s="176"/>
      <c r="HZF553" s="176"/>
      <c r="HZG553" s="176"/>
      <c r="HZH553" s="176"/>
      <c r="HZI553" s="177"/>
      <c r="HZJ553" s="178"/>
      <c r="HZK553" s="179"/>
      <c r="HZL553" s="160"/>
      <c r="HZM553" s="176"/>
      <c r="HZN553" s="176"/>
      <c r="HZO553" s="176"/>
      <c r="HZP553" s="176"/>
      <c r="HZQ553" s="177"/>
      <c r="HZR553" s="178"/>
      <c r="HZS553" s="179"/>
      <c r="HZT553" s="160"/>
      <c r="HZU553" s="176"/>
      <c r="HZV553" s="176"/>
      <c r="HZW553" s="176"/>
      <c r="HZX553" s="176"/>
      <c r="HZY553" s="177"/>
      <c r="HZZ553" s="178"/>
      <c r="IAA553" s="179"/>
      <c r="IAB553" s="160"/>
      <c r="IAC553" s="176"/>
      <c r="IAD553" s="176"/>
      <c r="IAE553" s="176"/>
      <c r="IAF553" s="176"/>
      <c r="IAG553" s="177"/>
      <c r="IAH553" s="178"/>
      <c r="IAI553" s="179"/>
      <c r="IAJ553" s="160"/>
      <c r="IAK553" s="176"/>
      <c r="IAL553" s="176"/>
      <c r="IAM553" s="176"/>
      <c r="IAN553" s="176"/>
      <c r="IAO553" s="177"/>
      <c r="IAP553" s="178"/>
      <c r="IAQ553" s="179"/>
      <c r="IAR553" s="160"/>
      <c r="IAS553" s="176"/>
      <c r="IAT553" s="176"/>
      <c r="IAU553" s="176"/>
      <c r="IAV553" s="176"/>
      <c r="IAW553" s="177"/>
      <c r="IAX553" s="178"/>
      <c r="IAY553" s="179"/>
      <c r="IAZ553" s="160"/>
      <c r="IBA553" s="176"/>
      <c r="IBB553" s="176"/>
      <c r="IBC553" s="176"/>
      <c r="IBD553" s="176"/>
      <c r="IBE553" s="177"/>
      <c r="IBF553" s="178"/>
      <c r="IBG553" s="179"/>
      <c r="IBH553" s="160"/>
      <c r="IBI553" s="176"/>
      <c r="IBJ553" s="176"/>
      <c r="IBK553" s="176"/>
      <c r="IBL553" s="176"/>
      <c r="IBM553" s="177"/>
      <c r="IBN553" s="178"/>
      <c r="IBO553" s="179"/>
      <c r="IBP553" s="160"/>
      <c r="IBQ553" s="176"/>
      <c r="IBR553" s="176"/>
      <c r="IBS553" s="176"/>
      <c r="IBT553" s="176"/>
      <c r="IBU553" s="177"/>
      <c r="IBV553" s="178"/>
      <c r="IBW553" s="179"/>
      <c r="IBX553" s="160"/>
      <c r="IBY553" s="176"/>
      <c r="IBZ553" s="176"/>
      <c r="ICA553" s="176"/>
      <c r="ICB553" s="176"/>
      <c r="ICC553" s="177"/>
      <c r="ICD553" s="178"/>
      <c r="ICE553" s="179"/>
      <c r="ICF553" s="160"/>
      <c r="ICG553" s="176"/>
      <c r="ICH553" s="176"/>
      <c r="ICI553" s="176"/>
      <c r="ICJ553" s="176"/>
      <c r="ICK553" s="177"/>
      <c r="ICL553" s="178"/>
      <c r="ICM553" s="179"/>
      <c r="ICN553" s="160"/>
      <c r="ICO553" s="176"/>
      <c r="ICP553" s="176"/>
      <c r="ICQ553" s="176"/>
      <c r="ICR553" s="176"/>
      <c r="ICS553" s="177"/>
      <c r="ICT553" s="178"/>
      <c r="ICU553" s="179"/>
      <c r="ICV553" s="160"/>
      <c r="ICW553" s="176"/>
      <c r="ICX553" s="176"/>
      <c r="ICY553" s="176"/>
      <c r="ICZ553" s="176"/>
      <c r="IDA553" s="177"/>
      <c r="IDB553" s="178"/>
      <c r="IDC553" s="179"/>
      <c r="IDD553" s="160"/>
      <c r="IDE553" s="176"/>
      <c r="IDF553" s="176"/>
      <c r="IDG553" s="176"/>
      <c r="IDH553" s="176"/>
      <c r="IDI553" s="177"/>
      <c r="IDJ553" s="178"/>
      <c r="IDK553" s="179"/>
      <c r="IDL553" s="160"/>
      <c r="IDM553" s="176"/>
      <c r="IDN553" s="176"/>
      <c r="IDO553" s="176"/>
      <c r="IDP553" s="176"/>
      <c r="IDQ553" s="177"/>
      <c r="IDR553" s="178"/>
      <c r="IDS553" s="179"/>
      <c r="IDT553" s="160"/>
      <c r="IDU553" s="176"/>
      <c r="IDV553" s="176"/>
      <c r="IDW553" s="176"/>
      <c r="IDX553" s="176"/>
      <c r="IDY553" s="177"/>
      <c r="IDZ553" s="178"/>
      <c r="IEA553" s="179"/>
      <c r="IEB553" s="160"/>
      <c r="IEC553" s="176"/>
      <c r="IED553" s="176"/>
      <c r="IEE553" s="176"/>
      <c r="IEF553" s="176"/>
      <c r="IEG553" s="177"/>
      <c r="IEH553" s="178"/>
      <c r="IEI553" s="179"/>
      <c r="IEJ553" s="160"/>
      <c r="IEK553" s="176"/>
      <c r="IEL553" s="176"/>
      <c r="IEM553" s="176"/>
      <c r="IEN553" s="176"/>
      <c r="IEO553" s="177"/>
      <c r="IEP553" s="178"/>
      <c r="IEQ553" s="179"/>
      <c r="IER553" s="160"/>
      <c r="IES553" s="176"/>
      <c r="IET553" s="176"/>
      <c r="IEU553" s="176"/>
      <c r="IEV553" s="176"/>
      <c r="IEW553" s="177"/>
      <c r="IEX553" s="178"/>
      <c r="IEY553" s="179"/>
      <c r="IEZ553" s="160"/>
      <c r="IFA553" s="176"/>
      <c r="IFB553" s="176"/>
      <c r="IFC553" s="176"/>
      <c r="IFD553" s="176"/>
      <c r="IFE553" s="177"/>
      <c r="IFF553" s="178"/>
      <c r="IFG553" s="179"/>
      <c r="IFH553" s="160"/>
      <c r="IFI553" s="176"/>
      <c r="IFJ553" s="176"/>
      <c r="IFK553" s="176"/>
      <c r="IFL553" s="176"/>
      <c r="IFM553" s="177"/>
      <c r="IFN553" s="178"/>
      <c r="IFO553" s="179"/>
      <c r="IFP553" s="160"/>
      <c r="IFQ553" s="176"/>
      <c r="IFR553" s="176"/>
      <c r="IFS553" s="176"/>
      <c r="IFT553" s="176"/>
      <c r="IFU553" s="177"/>
      <c r="IFV553" s="178"/>
      <c r="IFW553" s="179"/>
      <c r="IFX553" s="160"/>
      <c r="IFY553" s="176"/>
      <c r="IFZ553" s="176"/>
      <c r="IGA553" s="176"/>
      <c r="IGB553" s="176"/>
      <c r="IGC553" s="177"/>
      <c r="IGD553" s="178"/>
      <c r="IGE553" s="179"/>
      <c r="IGF553" s="160"/>
      <c r="IGG553" s="176"/>
      <c r="IGH553" s="176"/>
      <c r="IGI553" s="176"/>
      <c r="IGJ553" s="176"/>
      <c r="IGK553" s="177"/>
      <c r="IGL553" s="178"/>
      <c r="IGM553" s="179"/>
      <c r="IGN553" s="160"/>
      <c r="IGO553" s="176"/>
      <c r="IGP553" s="176"/>
      <c r="IGQ553" s="176"/>
      <c r="IGR553" s="176"/>
      <c r="IGS553" s="177"/>
      <c r="IGT553" s="178"/>
      <c r="IGU553" s="179"/>
      <c r="IGV553" s="160"/>
      <c r="IGW553" s="176"/>
      <c r="IGX553" s="176"/>
      <c r="IGY553" s="176"/>
      <c r="IGZ553" s="176"/>
      <c r="IHA553" s="177"/>
      <c r="IHB553" s="178"/>
      <c r="IHC553" s="179"/>
      <c r="IHD553" s="160"/>
      <c r="IHE553" s="176"/>
      <c r="IHF553" s="176"/>
      <c r="IHG553" s="176"/>
      <c r="IHH553" s="176"/>
      <c r="IHI553" s="177"/>
      <c r="IHJ553" s="178"/>
      <c r="IHK553" s="179"/>
      <c r="IHL553" s="160"/>
      <c r="IHM553" s="176"/>
      <c r="IHN553" s="176"/>
      <c r="IHO553" s="176"/>
      <c r="IHP553" s="176"/>
      <c r="IHQ553" s="177"/>
      <c r="IHR553" s="178"/>
      <c r="IHS553" s="179"/>
      <c r="IHT553" s="160"/>
      <c r="IHU553" s="176"/>
      <c r="IHV553" s="176"/>
      <c r="IHW553" s="176"/>
      <c r="IHX553" s="176"/>
      <c r="IHY553" s="177"/>
      <c r="IHZ553" s="178"/>
      <c r="IIA553" s="179"/>
      <c r="IIB553" s="160"/>
      <c r="IIC553" s="176"/>
      <c r="IID553" s="176"/>
      <c r="IIE553" s="176"/>
      <c r="IIF553" s="176"/>
      <c r="IIG553" s="177"/>
      <c r="IIH553" s="178"/>
      <c r="III553" s="179"/>
      <c r="IIJ553" s="160"/>
      <c r="IIK553" s="176"/>
      <c r="IIL553" s="176"/>
      <c r="IIM553" s="176"/>
      <c r="IIN553" s="176"/>
      <c r="IIO553" s="177"/>
      <c r="IIP553" s="178"/>
      <c r="IIQ553" s="179"/>
      <c r="IIR553" s="160"/>
      <c r="IIS553" s="176"/>
      <c r="IIT553" s="176"/>
      <c r="IIU553" s="176"/>
      <c r="IIV553" s="176"/>
      <c r="IIW553" s="177"/>
      <c r="IIX553" s="178"/>
      <c r="IIY553" s="179"/>
      <c r="IIZ553" s="160"/>
      <c r="IJA553" s="176"/>
      <c r="IJB553" s="176"/>
      <c r="IJC553" s="176"/>
      <c r="IJD553" s="176"/>
      <c r="IJE553" s="177"/>
      <c r="IJF553" s="178"/>
      <c r="IJG553" s="179"/>
      <c r="IJH553" s="160"/>
      <c r="IJI553" s="176"/>
      <c r="IJJ553" s="176"/>
      <c r="IJK553" s="176"/>
      <c r="IJL553" s="176"/>
      <c r="IJM553" s="177"/>
      <c r="IJN553" s="178"/>
      <c r="IJO553" s="179"/>
      <c r="IJP553" s="160"/>
      <c r="IJQ553" s="176"/>
      <c r="IJR553" s="176"/>
      <c r="IJS553" s="176"/>
      <c r="IJT553" s="176"/>
      <c r="IJU553" s="177"/>
      <c r="IJV553" s="178"/>
      <c r="IJW553" s="179"/>
      <c r="IJX553" s="160"/>
      <c r="IJY553" s="176"/>
      <c r="IJZ553" s="176"/>
      <c r="IKA553" s="176"/>
      <c r="IKB553" s="176"/>
      <c r="IKC553" s="177"/>
      <c r="IKD553" s="178"/>
      <c r="IKE553" s="179"/>
      <c r="IKF553" s="160"/>
      <c r="IKG553" s="176"/>
      <c r="IKH553" s="176"/>
      <c r="IKI553" s="176"/>
      <c r="IKJ553" s="176"/>
      <c r="IKK553" s="177"/>
      <c r="IKL553" s="178"/>
      <c r="IKM553" s="179"/>
      <c r="IKN553" s="160"/>
      <c r="IKO553" s="176"/>
      <c r="IKP553" s="176"/>
      <c r="IKQ553" s="176"/>
      <c r="IKR553" s="176"/>
      <c r="IKS553" s="177"/>
      <c r="IKT553" s="178"/>
      <c r="IKU553" s="179"/>
      <c r="IKV553" s="160"/>
      <c r="IKW553" s="176"/>
      <c r="IKX553" s="176"/>
      <c r="IKY553" s="176"/>
      <c r="IKZ553" s="176"/>
      <c r="ILA553" s="177"/>
      <c r="ILB553" s="178"/>
      <c r="ILC553" s="179"/>
      <c r="ILD553" s="160"/>
      <c r="ILE553" s="176"/>
      <c r="ILF553" s="176"/>
      <c r="ILG553" s="176"/>
      <c r="ILH553" s="176"/>
      <c r="ILI553" s="177"/>
      <c r="ILJ553" s="178"/>
      <c r="ILK553" s="179"/>
      <c r="ILL553" s="160"/>
      <c r="ILM553" s="176"/>
      <c r="ILN553" s="176"/>
      <c r="ILO553" s="176"/>
      <c r="ILP553" s="176"/>
      <c r="ILQ553" s="177"/>
      <c r="ILR553" s="178"/>
      <c r="ILS553" s="179"/>
      <c r="ILT553" s="160"/>
      <c r="ILU553" s="176"/>
      <c r="ILV553" s="176"/>
      <c r="ILW553" s="176"/>
      <c r="ILX553" s="176"/>
      <c r="ILY553" s="177"/>
      <c r="ILZ553" s="178"/>
      <c r="IMA553" s="179"/>
      <c r="IMB553" s="160"/>
      <c r="IMC553" s="176"/>
      <c r="IMD553" s="176"/>
      <c r="IME553" s="176"/>
      <c r="IMF553" s="176"/>
      <c r="IMG553" s="177"/>
      <c r="IMH553" s="178"/>
      <c r="IMI553" s="179"/>
      <c r="IMJ553" s="160"/>
      <c r="IMK553" s="176"/>
      <c r="IML553" s="176"/>
      <c r="IMM553" s="176"/>
      <c r="IMN553" s="176"/>
      <c r="IMO553" s="177"/>
      <c r="IMP553" s="178"/>
      <c r="IMQ553" s="179"/>
      <c r="IMR553" s="160"/>
      <c r="IMS553" s="176"/>
      <c r="IMT553" s="176"/>
      <c r="IMU553" s="176"/>
      <c r="IMV553" s="176"/>
      <c r="IMW553" s="177"/>
      <c r="IMX553" s="178"/>
      <c r="IMY553" s="179"/>
      <c r="IMZ553" s="160"/>
      <c r="INA553" s="176"/>
      <c r="INB553" s="176"/>
      <c r="INC553" s="176"/>
      <c r="IND553" s="176"/>
      <c r="INE553" s="177"/>
      <c r="INF553" s="178"/>
      <c r="ING553" s="179"/>
      <c r="INH553" s="160"/>
      <c r="INI553" s="176"/>
      <c r="INJ553" s="176"/>
      <c r="INK553" s="176"/>
      <c r="INL553" s="176"/>
      <c r="INM553" s="177"/>
      <c r="INN553" s="178"/>
      <c r="INO553" s="179"/>
      <c r="INP553" s="160"/>
      <c r="INQ553" s="176"/>
      <c r="INR553" s="176"/>
      <c r="INS553" s="176"/>
      <c r="INT553" s="176"/>
      <c r="INU553" s="177"/>
      <c r="INV553" s="178"/>
      <c r="INW553" s="179"/>
      <c r="INX553" s="160"/>
      <c r="INY553" s="176"/>
      <c r="INZ553" s="176"/>
      <c r="IOA553" s="176"/>
      <c r="IOB553" s="176"/>
      <c r="IOC553" s="177"/>
      <c r="IOD553" s="178"/>
      <c r="IOE553" s="179"/>
      <c r="IOF553" s="160"/>
      <c r="IOG553" s="176"/>
      <c r="IOH553" s="176"/>
      <c r="IOI553" s="176"/>
      <c r="IOJ553" s="176"/>
      <c r="IOK553" s="177"/>
      <c r="IOL553" s="178"/>
      <c r="IOM553" s="179"/>
      <c r="ION553" s="160"/>
      <c r="IOO553" s="176"/>
      <c r="IOP553" s="176"/>
      <c r="IOQ553" s="176"/>
      <c r="IOR553" s="176"/>
      <c r="IOS553" s="177"/>
      <c r="IOT553" s="178"/>
      <c r="IOU553" s="179"/>
      <c r="IOV553" s="160"/>
      <c r="IOW553" s="176"/>
      <c r="IOX553" s="176"/>
      <c r="IOY553" s="176"/>
      <c r="IOZ553" s="176"/>
      <c r="IPA553" s="177"/>
      <c r="IPB553" s="178"/>
      <c r="IPC553" s="179"/>
      <c r="IPD553" s="160"/>
      <c r="IPE553" s="176"/>
      <c r="IPF553" s="176"/>
      <c r="IPG553" s="176"/>
      <c r="IPH553" s="176"/>
      <c r="IPI553" s="177"/>
      <c r="IPJ553" s="178"/>
      <c r="IPK553" s="179"/>
      <c r="IPL553" s="160"/>
      <c r="IPM553" s="176"/>
      <c r="IPN553" s="176"/>
      <c r="IPO553" s="176"/>
      <c r="IPP553" s="176"/>
      <c r="IPQ553" s="177"/>
      <c r="IPR553" s="178"/>
      <c r="IPS553" s="179"/>
      <c r="IPT553" s="160"/>
      <c r="IPU553" s="176"/>
      <c r="IPV553" s="176"/>
      <c r="IPW553" s="176"/>
      <c r="IPX553" s="176"/>
      <c r="IPY553" s="177"/>
      <c r="IPZ553" s="178"/>
      <c r="IQA553" s="179"/>
      <c r="IQB553" s="160"/>
      <c r="IQC553" s="176"/>
      <c r="IQD553" s="176"/>
      <c r="IQE553" s="176"/>
      <c r="IQF553" s="176"/>
      <c r="IQG553" s="177"/>
      <c r="IQH553" s="178"/>
      <c r="IQI553" s="179"/>
      <c r="IQJ553" s="160"/>
      <c r="IQK553" s="176"/>
      <c r="IQL553" s="176"/>
      <c r="IQM553" s="176"/>
      <c r="IQN553" s="176"/>
      <c r="IQO553" s="177"/>
      <c r="IQP553" s="178"/>
      <c r="IQQ553" s="179"/>
      <c r="IQR553" s="160"/>
      <c r="IQS553" s="176"/>
      <c r="IQT553" s="176"/>
      <c r="IQU553" s="176"/>
      <c r="IQV553" s="176"/>
      <c r="IQW553" s="177"/>
      <c r="IQX553" s="178"/>
      <c r="IQY553" s="179"/>
      <c r="IQZ553" s="160"/>
      <c r="IRA553" s="176"/>
      <c r="IRB553" s="176"/>
      <c r="IRC553" s="176"/>
      <c r="IRD553" s="176"/>
      <c r="IRE553" s="177"/>
      <c r="IRF553" s="178"/>
      <c r="IRG553" s="179"/>
      <c r="IRH553" s="160"/>
      <c r="IRI553" s="176"/>
      <c r="IRJ553" s="176"/>
      <c r="IRK553" s="176"/>
      <c r="IRL553" s="176"/>
      <c r="IRM553" s="177"/>
      <c r="IRN553" s="178"/>
      <c r="IRO553" s="179"/>
      <c r="IRP553" s="160"/>
      <c r="IRQ553" s="176"/>
      <c r="IRR553" s="176"/>
      <c r="IRS553" s="176"/>
      <c r="IRT553" s="176"/>
      <c r="IRU553" s="177"/>
      <c r="IRV553" s="178"/>
      <c r="IRW553" s="179"/>
      <c r="IRX553" s="160"/>
      <c r="IRY553" s="176"/>
      <c r="IRZ553" s="176"/>
      <c r="ISA553" s="176"/>
      <c r="ISB553" s="176"/>
      <c r="ISC553" s="177"/>
      <c r="ISD553" s="178"/>
      <c r="ISE553" s="179"/>
      <c r="ISF553" s="160"/>
      <c r="ISG553" s="176"/>
      <c r="ISH553" s="176"/>
      <c r="ISI553" s="176"/>
      <c r="ISJ553" s="176"/>
      <c r="ISK553" s="177"/>
      <c r="ISL553" s="178"/>
      <c r="ISM553" s="179"/>
      <c r="ISN553" s="160"/>
      <c r="ISO553" s="176"/>
      <c r="ISP553" s="176"/>
      <c r="ISQ553" s="176"/>
      <c r="ISR553" s="176"/>
      <c r="ISS553" s="177"/>
      <c r="IST553" s="178"/>
      <c r="ISU553" s="179"/>
      <c r="ISV553" s="160"/>
      <c r="ISW553" s="176"/>
      <c r="ISX553" s="176"/>
      <c r="ISY553" s="176"/>
      <c r="ISZ553" s="176"/>
      <c r="ITA553" s="177"/>
      <c r="ITB553" s="178"/>
      <c r="ITC553" s="179"/>
      <c r="ITD553" s="160"/>
      <c r="ITE553" s="176"/>
      <c r="ITF553" s="176"/>
      <c r="ITG553" s="176"/>
      <c r="ITH553" s="176"/>
      <c r="ITI553" s="177"/>
      <c r="ITJ553" s="178"/>
      <c r="ITK553" s="179"/>
      <c r="ITL553" s="160"/>
      <c r="ITM553" s="176"/>
      <c r="ITN553" s="176"/>
      <c r="ITO553" s="176"/>
      <c r="ITP553" s="176"/>
      <c r="ITQ553" s="177"/>
      <c r="ITR553" s="178"/>
      <c r="ITS553" s="179"/>
      <c r="ITT553" s="160"/>
      <c r="ITU553" s="176"/>
      <c r="ITV553" s="176"/>
      <c r="ITW553" s="176"/>
      <c r="ITX553" s="176"/>
      <c r="ITY553" s="177"/>
      <c r="ITZ553" s="178"/>
      <c r="IUA553" s="179"/>
      <c r="IUB553" s="160"/>
      <c r="IUC553" s="176"/>
      <c r="IUD553" s="176"/>
      <c r="IUE553" s="176"/>
      <c r="IUF553" s="176"/>
      <c r="IUG553" s="177"/>
      <c r="IUH553" s="178"/>
      <c r="IUI553" s="179"/>
      <c r="IUJ553" s="160"/>
      <c r="IUK553" s="176"/>
      <c r="IUL553" s="176"/>
      <c r="IUM553" s="176"/>
      <c r="IUN553" s="176"/>
      <c r="IUO553" s="177"/>
      <c r="IUP553" s="178"/>
      <c r="IUQ553" s="179"/>
      <c r="IUR553" s="160"/>
      <c r="IUS553" s="176"/>
      <c r="IUT553" s="176"/>
      <c r="IUU553" s="176"/>
      <c r="IUV553" s="176"/>
      <c r="IUW553" s="177"/>
      <c r="IUX553" s="178"/>
      <c r="IUY553" s="179"/>
      <c r="IUZ553" s="160"/>
      <c r="IVA553" s="176"/>
      <c r="IVB553" s="176"/>
      <c r="IVC553" s="176"/>
      <c r="IVD553" s="176"/>
      <c r="IVE553" s="177"/>
      <c r="IVF553" s="178"/>
      <c r="IVG553" s="179"/>
      <c r="IVH553" s="160"/>
      <c r="IVI553" s="176"/>
      <c r="IVJ553" s="176"/>
      <c r="IVK553" s="176"/>
      <c r="IVL553" s="176"/>
      <c r="IVM553" s="177"/>
      <c r="IVN553" s="178"/>
      <c r="IVO553" s="179"/>
      <c r="IVP553" s="160"/>
      <c r="IVQ553" s="176"/>
      <c r="IVR553" s="176"/>
      <c r="IVS553" s="176"/>
      <c r="IVT553" s="176"/>
      <c r="IVU553" s="177"/>
      <c r="IVV553" s="178"/>
      <c r="IVW553" s="179"/>
      <c r="IVX553" s="160"/>
      <c r="IVY553" s="176"/>
      <c r="IVZ553" s="176"/>
      <c r="IWA553" s="176"/>
      <c r="IWB553" s="176"/>
      <c r="IWC553" s="177"/>
      <c r="IWD553" s="178"/>
      <c r="IWE553" s="179"/>
      <c r="IWF553" s="160"/>
      <c r="IWG553" s="176"/>
      <c r="IWH553" s="176"/>
      <c r="IWI553" s="176"/>
      <c r="IWJ553" s="176"/>
      <c r="IWK553" s="177"/>
      <c r="IWL553" s="178"/>
      <c r="IWM553" s="179"/>
      <c r="IWN553" s="160"/>
      <c r="IWO553" s="176"/>
      <c r="IWP553" s="176"/>
      <c r="IWQ553" s="176"/>
      <c r="IWR553" s="176"/>
      <c r="IWS553" s="177"/>
      <c r="IWT553" s="178"/>
      <c r="IWU553" s="179"/>
      <c r="IWV553" s="160"/>
      <c r="IWW553" s="176"/>
      <c r="IWX553" s="176"/>
      <c r="IWY553" s="176"/>
      <c r="IWZ553" s="176"/>
      <c r="IXA553" s="177"/>
      <c r="IXB553" s="178"/>
      <c r="IXC553" s="179"/>
      <c r="IXD553" s="160"/>
      <c r="IXE553" s="176"/>
      <c r="IXF553" s="176"/>
      <c r="IXG553" s="176"/>
      <c r="IXH553" s="176"/>
      <c r="IXI553" s="177"/>
      <c r="IXJ553" s="178"/>
      <c r="IXK553" s="179"/>
      <c r="IXL553" s="160"/>
      <c r="IXM553" s="176"/>
      <c r="IXN553" s="176"/>
      <c r="IXO553" s="176"/>
      <c r="IXP553" s="176"/>
      <c r="IXQ553" s="177"/>
      <c r="IXR553" s="178"/>
      <c r="IXS553" s="179"/>
      <c r="IXT553" s="160"/>
      <c r="IXU553" s="176"/>
      <c r="IXV553" s="176"/>
      <c r="IXW553" s="176"/>
      <c r="IXX553" s="176"/>
      <c r="IXY553" s="177"/>
      <c r="IXZ553" s="178"/>
      <c r="IYA553" s="179"/>
      <c r="IYB553" s="160"/>
      <c r="IYC553" s="176"/>
      <c r="IYD553" s="176"/>
      <c r="IYE553" s="176"/>
      <c r="IYF553" s="176"/>
      <c r="IYG553" s="177"/>
      <c r="IYH553" s="178"/>
      <c r="IYI553" s="179"/>
      <c r="IYJ553" s="160"/>
      <c r="IYK553" s="176"/>
      <c r="IYL553" s="176"/>
      <c r="IYM553" s="176"/>
      <c r="IYN553" s="176"/>
      <c r="IYO553" s="177"/>
      <c r="IYP553" s="178"/>
      <c r="IYQ553" s="179"/>
      <c r="IYR553" s="160"/>
      <c r="IYS553" s="176"/>
      <c r="IYT553" s="176"/>
      <c r="IYU553" s="176"/>
      <c r="IYV553" s="176"/>
      <c r="IYW553" s="177"/>
      <c r="IYX553" s="178"/>
      <c r="IYY553" s="179"/>
      <c r="IYZ553" s="160"/>
      <c r="IZA553" s="176"/>
      <c r="IZB553" s="176"/>
      <c r="IZC553" s="176"/>
      <c r="IZD553" s="176"/>
      <c r="IZE553" s="177"/>
      <c r="IZF553" s="178"/>
      <c r="IZG553" s="179"/>
      <c r="IZH553" s="160"/>
      <c r="IZI553" s="176"/>
      <c r="IZJ553" s="176"/>
      <c r="IZK553" s="176"/>
      <c r="IZL553" s="176"/>
      <c r="IZM553" s="177"/>
      <c r="IZN553" s="178"/>
      <c r="IZO553" s="179"/>
      <c r="IZP553" s="160"/>
      <c r="IZQ553" s="176"/>
      <c r="IZR553" s="176"/>
      <c r="IZS553" s="176"/>
      <c r="IZT553" s="176"/>
      <c r="IZU553" s="177"/>
      <c r="IZV553" s="178"/>
      <c r="IZW553" s="179"/>
      <c r="IZX553" s="160"/>
      <c r="IZY553" s="176"/>
      <c r="IZZ553" s="176"/>
      <c r="JAA553" s="176"/>
      <c r="JAB553" s="176"/>
      <c r="JAC553" s="177"/>
      <c r="JAD553" s="178"/>
      <c r="JAE553" s="179"/>
      <c r="JAF553" s="160"/>
      <c r="JAG553" s="176"/>
      <c r="JAH553" s="176"/>
      <c r="JAI553" s="176"/>
      <c r="JAJ553" s="176"/>
      <c r="JAK553" s="177"/>
      <c r="JAL553" s="178"/>
      <c r="JAM553" s="179"/>
      <c r="JAN553" s="160"/>
      <c r="JAO553" s="176"/>
      <c r="JAP553" s="176"/>
      <c r="JAQ553" s="176"/>
      <c r="JAR553" s="176"/>
      <c r="JAS553" s="177"/>
      <c r="JAT553" s="178"/>
      <c r="JAU553" s="179"/>
      <c r="JAV553" s="160"/>
      <c r="JAW553" s="176"/>
      <c r="JAX553" s="176"/>
      <c r="JAY553" s="176"/>
      <c r="JAZ553" s="176"/>
      <c r="JBA553" s="177"/>
      <c r="JBB553" s="178"/>
      <c r="JBC553" s="179"/>
      <c r="JBD553" s="160"/>
      <c r="JBE553" s="176"/>
      <c r="JBF553" s="176"/>
      <c r="JBG553" s="176"/>
      <c r="JBH553" s="176"/>
      <c r="JBI553" s="177"/>
      <c r="JBJ553" s="178"/>
      <c r="JBK553" s="179"/>
      <c r="JBL553" s="160"/>
      <c r="JBM553" s="176"/>
      <c r="JBN553" s="176"/>
      <c r="JBO553" s="176"/>
      <c r="JBP553" s="176"/>
      <c r="JBQ553" s="177"/>
      <c r="JBR553" s="178"/>
      <c r="JBS553" s="179"/>
      <c r="JBT553" s="160"/>
      <c r="JBU553" s="176"/>
      <c r="JBV553" s="176"/>
      <c r="JBW553" s="176"/>
      <c r="JBX553" s="176"/>
      <c r="JBY553" s="177"/>
      <c r="JBZ553" s="178"/>
      <c r="JCA553" s="179"/>
      <c r="JCB553" s="160"/>
      <c r="JCC553" s="176"/>
      <c r="JCD553" s="176"/>
      <c r="JCE553" s="176"/>
      <c r="JCF553" s="176"/>
      <c r="JCG553" s="177"/>
      <c r="JCH553" s="178"/>
      <c r="JCI553" s="179"/>
      <c r="JCJ553" s="160"/>
      <c r="JCK553" s="176"/>
      <c r="JCL553" s="176"/>
      <c r="JCM553" s="176"/>
      <c r="JCN553" s="176"/>
      <c r="JCO553" s="177"/>
      <c r="JCP553" s="178"/>
      <c r="JCQ553" s="179"/>
      <c r="JCR553" s="160"/>
      <c r="JCS553" s="176"/>
      <c r="JCT553" s="176"/>
      <c r="JCU553" s="176"/>
      <c r="JCV553" s="176"/>
      <c r="JCW553" s="177"/>
      <c r="JCX553" s="178"/>
      <c r="JCY553" s="179"/>
      <c r="JCZ553" s="160"/>
      <c r="JDA553" s="176"/>
      <c r="JDB553" s="176"/>
      <c r="JDC553" s="176"/>
      <c r="JDD553" s="176"/>
      <c r="JDE553" s="177"/>
      <c r="JDF553" s="178"/>
      <c r="JDG553" s="179"/>
      <c r="JDH553" s="160"/>
      <c r="JDI553" s="176"/>
      <c r="JDJ553" s="176"/>
      <c r="JDK553" s="176"/>
      <c r="JDL553" s="176"/>
      <c r="JDM553" s="177"/>
      <c r="JDN553" s="178"/>
      <c r="JDO553" s="179"/>
      <c r="JDP553" s="160"/>
      <c r="JDQ553" s="176"/>
      <c r="JDR553" s="176"/>
      <c r="JDS553" s="176"/>
      <c r="JDT553" s="176"/>
      <c r="JDU553" s="177"/>
      <c r="JDV553" s="178"/>
      <c r="JDW553" s="179"/>
      <c r="JDX553" s="160"/>
      <c r="JDY553" s="176"/>
      <c r="JDZ553" s="176"/>
      <c r="JEA553" s="176"/>
      <c r="JEB553" s="176"/>
      <c r="JEC553" s="177"/>
      <c r="JED553" s="178"/>
      <c r="JEE553" s="179"/>
      <c r="JEF553" s="160"/>
      <c r="JEG553" s="176"/>
      <c r="JEH553" s="176"/>
      <c r="JEI553" s="176"/>
      <c r="JEJ553" s="176"/>
      <c r="JEK553" s="177"/>
      <c r="JEL553" s="178"/>
      <c r="JEM553" s="179"/>
      <c r="JEN553" s="160"/>
      <c r="JEO553" s="176"/>
      <c r="JEP553" s="176"/>
      <c r="JEQ553" s="176"/>
      <c r="JER553" s="176"/>
      <c r="JES553" s="177"/>
      <c r="JET553" s="178"/>
      <c r="JEU553" s="179"/>
      <c r="JEV553" s="160"/>
      <c r="JEW553" s="176"/>
      <c r="JEX553" s="176"/>
      <c r="JEY553" s="176"/>
      <c r="JEZ553" s="176"/>
      <c r="JFA553" s="177"/>
      <c r="JFB553" s="178"/>
      <c r="JFC553" s="179"/>
      <c r="JFD553" s="160"/>
      <c r="JFE553" s="176"/>
      <c r="JFF553" s="176"/>
      <c r="JFG553" s="176"/>
      <c r="JFH553" s="176"/>
      <c r="JFI553" s="177"/>
      <c r="JFJ553" s="178"/>
      <c r="JFK553" s="179"/>
      <c r="JFL553" s="160"/>
      <c r="JFM553" s="176"/>
      <c r="JFN553" s="176"/>
      <c r="JFO553" s="176"/>
      <c r="JFP553" s="176"/>
      <c r="JFQ553" s="177"/>
      <c r="JFR553" s="178"/>
      <c r="JFS553" s="179"/>
      <c r="JFT553" s="160"/>
      <c r="JFU553" s="176"/>
      <c r="JFV553" s="176"/>
      <c r="JFW553" s="176"/>
      <c r="JFX553" s="176"/>
      <c r="JFY553" s="177"/>
      <c r="JFZ553" s="178"/>
      <c r="JGA553" s="179"/>
      <c r="JGB553" s="160"/>
      <c r="JGC553" s="176"/>
      <c r="JGD553" s="176"/>
      <c r="JGE553" s="176"/>
      <c r="JGF553" s="176"/>
      <c r="JGG553" s="177"/>
      <c r="JGH553" s="178"/>
      <c r="JGI553" s="179"/>
      <c r="JGJ553" s="160"/>
      <c r="JGK553" s="176"/>
      <c r="JGL553" s="176"/>
      <c r="JGM553" s="176"/>
      <c r="JGN553" s="176"/>
      <c r="JGO553" s="177"/>
      <c r="JGP553" s="178"/>
      <c r="JGQ553" s="179"/>
      <c r="JGR553" s="160"/>
      <c r="JGS553" s="176"/>
      <c r="JGT553" s="176"/>
      <c r="JGU553" s="176"/>
      <c r="JGV553" s="176"/>
      <c r="JGW553" s="177"/>
      <c r="JGX553" s="178"/>
      <c r="JGY553" s="179"/>
      <c r="JGZ553" s="160"/>
      <c r="JHA553" s="176"/>
      <c r="JHB553" s="176"/>
      <c r="JHC553" s="176"/>
      <c r="JHD553" s="176"/>
      <c r="JHE553" s="177"/>
      <c r="JHF553" s="178"/>
      <c r="JHG553" s="179"/>
      <c r="JHH553" s="160"/>
      <c r="JHI553" s="176"/>
      <c r="JHJ553" s="176"/>
      <c r="JHK553" s="176"/>
      <c r="JHL553" s="176"/>
      <c r="JHM553" s="177"/>
      <c r="JHN553" s="178"/>
      <c r="JHO553" s="179"/>
      <c r="JHP553" s="160"/>
      <c r="JHQ553" s="176"/>
      <c r="JHR553" s="176"/>
      <c r="JHS553" s="176"/>
      <c r="JHT553" s="176"/>
      <c r="JHU553" s="177"/>
      <c r="JHV553" s="178"/>
      <c r="JHW553" s="179"/>
      <c r="JHX553" s="160"/>
      <c r="JHY553" s="176"/>
      <c r="JHZ553" s="176"/>
      <c r="JIA553" s="176"/>
      <c r="JIB553" s="176"/>
      <c r="JIC553" s="177"/>
      <c r="JID553" s="178"/>
      <c r="JIE553" s="179"/>
      <c r="JIF553" s="160"/>
      <c r="JIG553" s="176"/>
      <c r="JIH553" s="176"/>
      <c r="JII553" s="176"/>
      <c r="JIJ553" s="176"/>
      <c r="JIK553" s="177"/>
      <c r="JIL553" s="178"/>
      <c r="JIM553" s="179"/>
      <c r="JIN553" s="160"/>
      <c r="JIO553" s="176"/>
      <c r="JIP553" s="176"/>
      <c r="JIQ553" s="176"/>
      <c r="JIR553" s="176"/>
      <c r="JIS553" s="177"/>
      <c r="JIT553" s="178"/>
      <c r="JIU553" s="179"/>
      <c r="JIV553" s="160"/>
      <c r="JIW553" s="176"/>
      <c r="JIX553" s="176"/>
      <c r="JIY553" s="176"/>
      <c r="JIZ553" s="176"/>
      <c r="JJA553" s="177"/>
      <c r="JJB553" s="178"/>
      <c r="JJC553" s="179"/>
      <c r="JJD553" s="160"/>
      <c r="JJE553" s="176"/>
      <c r="JJF553" s="176"/>
      <c r="JJG553" s="176"/>
      <c r="JJH553" s="176"/>
      <c r="JJI553" s="177"/>
      <c r="JJJ553" s="178"/>
      <c r="JJK553" s="179"/>
      <c r="JJL553" s="160"/>
      <c r="JJM553" s="176"/>
      <c r="JJN553" s="176"/>
      <c r="JJO553" s="176"/>
      <c r="JJP553" s="176"/>
      <c r="JJQ553" s="177"/>
      <c r="JJR553" s="178"/>
      <c r="JJS553" s="179"/>
      <c r="JJT553" s="160"/>
      <c r="JJU553" s="176"/>
      <c r="JJV553" s="176"/>
      <c r="JJW553" s="176"/>
      <c r="JJX553" s="176"/>
      <c r="JJY553" s="177"/>
      <c r="JJZ553" s="178"/>
      <c r="JKA553" s="179"/>
      <c r="JKB553" s="160"/>
      <c r="JKC553" s="176"/>
      <c r="JKD553" s="176"/>
      <c r="JKE553" s="176"/>
      <c r="JKF553" s="176"/>
      <c r="JKG553" s="177"/>
      <c r="JKH553" s="178"/>
      <c r="JKI553" s="179"/>
      <c r="JKJ553" s="160"/>
      <c r="JKK553" s="176"/>
      <c r="JKL553" s="176"/>
      <c r="JKM553" s="176"/>
      <c r="JKN553" s="176"/>
      <c r="JKO553" s="177"/>
      <c r="JKP553" s="178"/>
      <c r="JKQ553" s="179"/>
      <c r="JKR553" s="160"/>
      <c r="JKS553" s="176"/>
      <c r="JKT553" s="176"/>
      <c r="JKU553" s="176"/>
      <c r="JKV553" s="176"/>
      <c r="JKW553" s="177"/>
      <c r="JKX553" s="178"/>
      <c r="JKY553" s="179"/>
      <c r="JKZ553" s="160"/>
      <c r="JLA553" s="176"/>
      <c r="JLB553" s="176"/>
      <c r="JLC553" s="176"/>
      <c r="JLD553" s="176"/>
      <c r="JLE553" s="177"/>
      <c r="JLF553" s="178"/>
      <c r="JLG553" s="179"/>
      <c r="JLH553" s="160"/>
      <c r="JLI553" s="176"/>
      <c r="JLJ553" s="176"/>
      <c r="JLK553" s="176"/>
      <c r="JLL553" s="176"/>
      <c r="JLM553" s="177"/>
      <c r="JLN553" s="178"/>
      <c r="JLO553" s="179"/>
      <c r="JLP553" s="160"/>
      <c r="JLQ553" s="176"/>
      <c r="JLR553" s="176"/>
      <c r="JLS553" s="176"/>
      <c r="JLT553" s="176"/>
      <c r="JLU553" s="177"/>
      <c r="JLV553" s="178"/>
      <c r="JLW553" s="179"/>
      <c r="JLX553" s="160"/>
      <c r="JLY553" s="176"/>
      <c r="JLZ553" s="176"/>
      <c r="JMA553" s="176"/>
      <c r="JMB553" s="176"/>
      <c r="JMC553" s="177"/>
      <c r="JMD553" s="178"/>
      <c r="JME553" s="179"/>
      <c r="JMF553" s="160"/>
      <c r="JMG553" s="176"/>
      <c r="JMH553" s="176"/>
      <c r="JMI553" s="176"/>
      <c r="JMJ553" s="176"/>
      <c r="JMK553" s="177"/>
      <c r="JML553" s="178"/>
      <c r="JMM553" s="179"/>
      <c r="JMN553" s="160"/>
      <c r="JMO553" s="176"/>
      <c r="JMP553" s="176"/>
      <c r="JMQ553" s="176"/>
      <c r="JMR553" s="176"/>
      <c r="JMS553" s="177"/>
      <c r="JMT553" s="178"/>
      <c r="JMU553" s="179"/>
      <c r="JMV553" s="160"/>
      <c r="JMW553" s="176"/>
      <c r="JMX553" s="176"/>
      <c r="JMY553" s="176"/>
      <c r="JMZ553" s="176"/>
      <c r="JNA553" s="177"/>
      <c r="JNB553" s="178"/>
      <c r="JNC553" s="179"/>
      <c r="JND553" s="160"/>
      <c r="JNE553" s="176"/>
      <c r="JNF553" s="176"/>
      <c r="JNG553" s="176"/>
      <c r="JNH553" s="176"/>
      <c r="JNI553" s="177"/>
      <c r="JNJ553" s="178"/>
      <c r="JNK553" s="179"/>
      <c r="JNL553" s="160"/>
      <c r="JNM553" s="176"/>
      <c r="JNN553" s="176"/>
      <c r="JNO553" s="176"/>
      <c r="JNP553" s="176"/>
      <c r="JNQ553" s="177"/>
      <c r="JNR553" s="178"/>
      <c r="JNS553" s="179"/>
      <c r="JNT553" s="160"/>
      <c r="JNU553" s="176"/>
      <c r="JNV553" s="176"/>
      <c r="JNW553" s="176"/>
      <c r="JNX553" s="176"/>
      <c r="JNY553" s="177"/>
      <c r="JNZ553" s="178"/>
      <c r="JOA553" s="179"/>
      <c r="JOB553" s="160"/>
      <c r="JOC553" s="176"/>
      <c r="JOD553" s="176"/>
      <c r="JOE553" s="176"/>
      <c r="JOF553" s="176"/>
      <c r="JOG553" s="177"/>
      <c r="JOH553" s="178"/>
      <c r="JOI553" s="179"/>
      <c r="JOJ553" s="160"/>
      <c r="JOK553" s="176"/>
      <c r="JOL553" s="176"/>
      <c r="JOM553" s="176"/>
      <c r="JON553" s="176"/>
      <c r="JOO553" s="177"/>
      <c r="JOP553" s="178"/>
      <c r="JOQ553" s="179"/>
      <c r="JOR553" s="160"/>
      <c r="JOS553" s="176"/>
      <c r="JOT553" s="176"/>
      <c r="JOU553" s="176"/>
      <c r="JOV553" s="176"/>
      <c r="JOW553" s="177"/>
      <c r="JOX553" s="178"/>
      <c r="JOY553" s="179"/>
      <c r="JOZ553" s="160"/>
      <c r="JPA553" s="176"/>
      <c r="JPB553" s="176"/>
      <c r="JPC553" s="176"/>
      <c r="JPD553" s="176"/>
      <c r="JPE553" s="177"/>
      <c r="JPF553" s="178"/>
      <c r="JPG553" s="179"/>
      <c r="JPH553" s="160"/>
      <c r="JPI553" s="176"/>
      <c r="JPJ553" s="176"/>
      <c r="JPK553" s="176"/>
      <c r="JPL553" s="176"/>
      <c r="JPM553" s="177"/>
      <c r="JPN553" s="178"/>
      <c r="JPO553" s="179"/>
      <c r="JPP553" s="160"/>
      <c r="JPQ553" s="176"/>
      <c r="JPR553" s="176"/>
      <c r="JPS553" s="176"/>
      <c r="JPT553" s="176"/>
      <c r="JPU553" s="177"/>
      <c r="JPV553" s="178"/>
      <c r="JPW553" s="179"/>
      <c r="JPX553" s="160"/>
      <c r="JPY553" s="176"/>
      <c r="JPZ553" s="176"/>
      <c r="JQA553" s="176"/>
      <c r="JQB553" s="176"/>
      <c r="JQC553" s="177"/>
      <c r="JQD553" s="178"/>
      <c r="JQE553" s="179"/>
      <c r="JQF553" s="160"/>
      <c r="JQG553" s="176"/>
      <c r="JQH553" s="176"/>
      <c r="JQI553" s="176"/>
      <c r="JQJ553" s="176"/>
      <c r="JQK553" s="177"/>
      <c r="JQL553" s="178"/>
      <c r="JQM553" s="179"/>
      <c r="JQN553" s="160"/>
      <c r="JQO553" s="176"/>
      <c r="JQP553" s="176"/>
      <c r="JQQ553" s="176"/>
      <c r="JQR553" s="176"/>
      <c r="JQS553" s="177"/>
      <c r="JQT553" s="178"/>
      <c r="JQU553" s="179"/>
      <c r="JQV553" s="160"/>
      <c r="JQW553" s="176"/>
      <c r="JQX553" s="176"/>
      <c r="JQY553" s="176"/>
      <c r="JQZ553" s="176"/>
      <c r="JRA553" s="177"/>
      <c r="JRB553" s="178"/>
      <c r="JRC553" s="179"/>
      <c r="JRD553" s="160"/>
      <c r="JRE553" s="176"/>
      <c r="JRF553" s="176"/>
      <c r="JRG553" s="176"/>
      <c r="JRH553" s="176"/>
      <c r="JRI553" s="177"/>
      <c r="JRJ553" s="178"/>
      <c r="JRK553" s="179"/>
      <c r="JRL553" s="160"/>
      <c r="JRM553" s="176"/>
      <c r="JRN553" s="176"/>
      <c r="JRO553" s="176"/>
      <c r="JRP553" s="176"/>
      <c r="JRQ553" s="177"/>
      <c r="JRR553" s="178"/>
      <c r="JRS553" s="179"/>
      <c r="JRT553" s="160"/>
      <c r="JRU553" s="176"/>
      <c r="JRV553" s="176"/>
      <c r="JRW553" s="176"/>
      <c r="JRX553" s="176"/>
      <c r="JRY553" s="177"/>
      <c r="JRZ553" s="178"/>
      <c r="JSA553" s="179"/>
      <c r="JSB553" s="160"/>
      <c r="JSC553" s="176"/>
      <c r="JSD553" s="176"/>
      <c r="JSE553" s="176"/>
      <c r="JSF553" s="176"/>
      <c r="JSG553" s="177"/>
      <c r="JSH553" s="178"/>
      <c r="JSI553" s="179"/>
      <c r="JSJ553" s="160"/>
      <c r="JSK553" s="176"/>
      <c r="JSL553" s="176"/>
      <c r="JSM553" s="176"/>
      <c r="JSN553" s="176"/>
      <c r="JSO553" s="177"/>
      <c r="JSP553" s="178"/>
      <c r="JSQ553" s="179"/>
      <c r="JSR553" s="160"/>
      <c r="JSS553" s="176"/>
      <c r="JST553" s="176"/>
      <c r="JSU553" s="176"/>
      <c r="JSV553" s="176"/>
      <c r="JSW553" s="177"/>
      <c r="JSX553" s="178"/>
      <c r="JSY553" s="179"/>
      <c r="JSZ553" s="160"/>
      <c r="JTA553" s="176"/>
      <c r="JTB553" s="176"/>
      <c r="JTC553" s="176"/>
      <c r="JTD553" s="176"/>
      <c r="JTE553" s="177"/>
      <c r="JTF553" s="178"/>
      <c r="JTG553" s="179"/>
      <c r="JTH553" s="160"/>
      <c r="JTI553" s="176"/>
      <c r="JTJ553" s="176"/>
      <c r="JTK553" s="176"/>
      <c r="JTL553" s="176"/>
      <c r="JTM553" s="177"/>
      <c r="JTN553" s="178"/>
      <c r="JTO553" s="179"/>
      <c r="JTP553" s="160"/>
      <c r="JTQ553" s="176"/>
      <c r="JTR553" s="176"/>
      <c r="JTS553" s="176"/>
      <c r="JTT553" s="176"/>
      <c r="JTU553" s="177"/>
      <c r="JTV553" s="178"/>
      <c r="JTW553" s="179"/>
      <c r="JTX553" s="160"/>
      <c r="JTY553" s="176"/>
      <c r="JTZ553" s="176"/>
      <c r="JUA553" s="176"/>
      <c r="JUB553" s="176"/>
      <c r="JUC553" s="177"/>
      <c r="JUD553" s="178"/>
      <c r="JUE553" s="179"/>
      <c r="JUF553" s="160"/>
      <c r="JUG553" s="176"/>
      <c r="JUH553" s="176"/>
      <c r="JUI553" s="176"/>
      <c r="JUJ553" s="176"/>
      <c r="JUK553" s="177"/>
      <c r="JUL553" s="178"/>
      <c r="JUM553" s="179"/>
      <c r="JUN553" s="160"/>
      <c r="JUO553" s="176"/>
      <c r="JUP553" s="176"/>
      <c r="JUQ553" s="176"/>
      <c r="JUR553" s="176"/>
      <c r="JUS553" s="177"/>
      <c r="JUT553" s="178"/>
      <c r="JUU553" s="179"/>
      <c r="JUV553" s="160"/>
      <c r="JUW553" s="176"/>
      <c r="JUX553" s="176"/>
      <c r="JUY553" s="176"/>
      <c r="JUZ553" s="176"/>
      <c r="JVA553" s="177"/>
      <c r="JVB553" s="178"/>
      <c r="JVC553" s="179"/>
      <c r="JVD553" s="160"/>
      <c r="JVE553" s="176"/>
      <c r="JVF553" s="176"/>
      <c r="JVG553" s="176"/>
      <c r="JVH553" s="176"/>
      <c r="JVI553" s="177"/>
      <c r="JVJ553" s="178"/>
      <c r="JVK553" s="179"/>
      <c r="JVL553" s="160"/>
      <c r="JVM553" s="176"/>
      <c r="JVN553" s="176"/>
      <c r="JVO553" s="176"/>
      <c r="JVP553" s="176"/>
      <c r="JVQ553" s="177"/>
      <c r="JVR553" s="178"/>
      <c r="JVS553" s="179"/>
      <c r="JVT553" s="160"/>
      <c r="JVU553" s="176"/>
      <c r="JVV553" s="176"/>
      <c r="JVW553" s="176"/>
      <c r="JVX553" s="176"/>
      <c r="JVY553" s="177"/>
      <c r="JVZ553" s="178"/>
      <c r="JWA553" s="179"/>
      <c r="JWB553" s="160"/>
      <c r="JWC553" s="176"/>
      <c r="JWD553" s="176"/>
      <c r="JWE553" s="176"/>
      <c r="JWF553" s="176"/>
      <c r="JWG553" s="177"/>
      <c r="JWH553" s="178"/>
      <c r="JWI553" s="179"/>
      <c r="JWJ553" s="160"/>
      <c r="JWK553" s="176"/>
      <c r="JWL553" s="176"/>
      <c r="JWM553" s="176"/>
      <c r="JWN553" s="176"/>
      <c r="JWO553" s="177"/>
      <c r="JWP553" s="178"/>
      <c r="JWQ553" s="179"/>
      <c r="JWR553" s="160"/>
      <c r="JWS553" s="176"/>
      <c r="JWT553" s="176"/>
      <c r="JWU553" s="176"/>
      <c r="JWV553" s="176"/>
      <c r="JWW553" s="177"/>
      <c r="JWX553" s="178"/>
      <c r="JWY553" s="179"/>
      <c r="JWZ553" s="160"/>
      <c r="JXA553" s="176"/>
      <c r="JXB553" s="176"/>
      <c r="JXC553" s="176"/>
      <c r="JXD553" s="176"/>
      <c r="JXE553" s="177"/>
      <c r="JXF553" s="178"/>
      <c r="JXG553" s="179"/>
      <c r="JXH553" s="160"/>
      <c r="JXI553" s="176"/>
      <c r="JXJ553" s="176"/>
      <c r="JXK553" s="176"/>
      <c r="JXL553" s="176"/>
      <c r="JXM553" s="177"/>
      <c r="JXN553" s="178"/>
      <c r="JXO553" s="179"/>
      <c r="JXP553" s="160"/>
      <c r="JXQ553" s="176"/>
      <c r="JXR553" s="176"/>
      <c r="JXS553" s="176"/>
      <c r="JXT553" s="176"/>
      <c r="JXU553" s="177"/>
      <c r="JXV553" s="178"/>
      <c r="JXW553" s="179"/>
      <c r="JXX553" s="160"/>
      <c r="JXY553" s="176"/>
      <c r="JXZ553" s="176"/>
      <c r="JYA553" s="176"/>
      <c r="JYB553" s="176"/>
      <c r="JYC553" s="177"/>
      <c r="JYD553" s="178"/>
      <c r="JYE553" s="179"/>
      <c r="JYF553" s="160"/>
      <c r="JYG553" s="176"/>
      <c r="JYH553" s="176"/>
      <c r="JYI553" s="176"/>
      <c r="JYJ553" s="176"/>
      <c r="JYK553" s="177"/>
      <c r="JYL553" s="178"/>
      <c r="JYM553" s="179"/>
      <c r="JYN553" s="160"/>
      <c r="JYO553" s="176"/>
      <c r="JYP553" s="176"/>
      <c r="JYQ553" s="176"/>
      <c r="JYR553" s="176"/>
      <c r="JYS553" s="177"/>
      <c r="JYT553" s="178"/>
      <c r="JYU553" s="179"/>
      <c r="JYV553" s="160"/>
      <c r="JYW553" s="176"/>
      <c r="JYX553" s="176"/>
      <c r="JYY553" s="176"/>
      <c r="JYZ553" s="176"/>
      <c r="JZA553" s="177"/>
      <c r="JZB553" s="178"/>
      <c r="JZC553" s="179"/>
      <c r="JZD553" s="160"/>
      <c r="JZE553" s="176"/>
      <c r="JZF553" s="176"/>
      <c r="JZG553" s="176"/>
      <c r="JZH553" s="176"/>
      <c r="JZI553" s="177"/>
      <c r="JZJ553" s="178"/>
      <c r="JZK553" s="179"/>
      <c r="JZL553" s="160"/>
      <c r="JZM553" s="176"/>
      <c r="JZN553" s="176"/>
      <c r="JZO553" s="176"/>
      <c r="JZP553" s="176"/>
      <c r="JZQ553" s="177"/>
      <c r="JZR553" s="178"/>
      <c r="JZS553" s="179"/>
      <c r="JZT553" s="160"/>
      <c r="JZU553" s="176"/>
      <c r="JZV553" s="176"/>
      <c r="JZW553" s="176"/>
      <c r="JZX553" s="176"/>
      <c r="JZY553" s="177"/>
      <c r="JZZ553" s="178"/>
      <c r="KAA553" s="179"/>
      <c r="KAB553" s="160"/>
      <c r="KAC553" s="176"/>
      <c r="KAD553" s="176"/>
      <c r="KAE553" s="176"/>
      <c r="KAF553" s="176"/>
      <c r="KAG553" s="177"/>
      <c r="KAH553" s="178"/>
      <c r="KAI553" s="179"/>
      <c r="KAJ553" s="160"/>
      <c r="KAK553" s="176"/>
      <c r="KAL553" s="176"/>
      <c r="KAM553" s="176"/>
      <c r="KAN553" s="176"/>
      <c r="KAO553" s="177"/>
      <c r="KAP553" s="178"/>
      <c r="KAQ553" s="179"/>
      <c r="KAR553" s="160"/>
      <c r="KAS553" s="176"/>
      <c r="KAT553" s="176"/>
      <c r="KAU553" s="176"/>
      <c r="KAV553" s="176"/>
      <c r="KAW553" s="177"/>
      <c r="KAX553" s="178"/>
      <c r="KAY553" s="179"/>
      <c r="KAZ553" s="160"/>
      <c r="KBA553" s="176"/>
      <c r="KBB553" s="176"/>
      <c r="KBC553" s="176"/>
      <c r="KBD553" s="176"/>
      <c r="KBE553" s="177"/>
      <c r="KBF553" s="178"/>
      <c r="KBG553" s="179"/>
      <c r="KBH553" s="160"/>
      <c r="KBI553" s="176"/>
      <c r="KBJ553" s="176"/>
      <c r="KBK553" s="176"/>
      <c r="KBL553" s="176"/>
      <c r="KBM553" s="177"/>
      <c r="KBN553" s="178"/>
      <c r="KBO553" s="179"/>
      <c r="KBP553" s="160"/>
      <c r="KBQ553" s="176"/>
      <c r="KBR553" s="176"/>
      <c r="KBS553" s="176"/>
      <c r="KBT553" s="176"/>
      <c r="KBU553" s="177"/>
      <c r="KBV553" s="178"/>
      <c r="KBW553" s="179"/>
      <c r="KBX553" s="160"/>
      <c r="KBY553" s="176"/>
      <c r="KBZ553" s="176"/>
      <c r="KCA553" s="176"/>
      <c r="KCB553" s="176"/>
      <c r="KCC553" s="177"/>
      <c r="KCD553" s="178"/>
      <c r="KCE553" s="179"/>
      <c r="KCF553" s="160"/>
      <c r="KCG553" s="176"/>
      <c r="KCH553" s="176"/>
      <c r="KCI553" s="176"/>
      <c r="KCJ553" s="176"/>
      <c r="KCK553" s="177"/>
      <c r="KCL553" s="178"/>
      <c r="KCM553" s="179"/>
      <c r="KCN553" s="160"/>
      <c r="KCO553" s="176"/>
      <c r="KCP553" s="176"/>
      <c r="KCQ553" s="176"/>
      <c r="KCR553" s="176"/>
      <c r="KCS553" s="177"/>
      <c r="KCT553" s="178"/>
      <c r="KCU553" s="179"/>
      <c r="KCV553" s="160"/>
      <c r="KCW553" s="176"/>
      <c r="KCX553" s="176"/>
      <c r="KCY553" s="176"/>
      <c r="KCZ553" s="176"/>
      <c r="KDA553" s="177"/>
      <c r="KDB553" s="178"/>
      <c r="KDC553" s="179"/>
      <c r="KDD553" s="160"/>
      <c r="KDE553" s="176"/>
      <c r="KDF553" s="176"/>
      <c r="KDG553" s="176"/>
      <c r="KDH553" s="176"/>
      <c r="KDI553" s="177"/>
      <c r="KDJ553" s="178"/>
      <c r="KDK553" s="179"/>
      <c r="KDL553" s="160"/>
      <c r="KDM553" s="176"/>
      <c r="KDN553" s="176"/>
      <c r="KDO553" s="176"/>
      <c r="KDP553" s="176"/>
      <c r="KDQ553" s="177"/>
      <c r="KDR553" s="178"/>
      <c r="KDS553" s="179"/>
      <c r="KDT553" s="160"/>
      <c r="KDU553" s="176"/>
      <c r="KDV553" s="176"/>
      <c r="KDW553" s="176"/>
      <c r="KDX553" s="176"/>
      <c r="KDY553" s="177"/>
      <c r="KDZ553" s="178"/>
      <c r="KEA553" s="179"/>
      <c r="KEB553" s="160"/>
      <c r="KEC553" s="176"/>
      <c r="KED553" s="176"/>
      <c r="KEE553" s="176"/>
      <c r="KEF553" s="176"/>
      <c r="KEG553" s="177"/>
      <c r="KEH553" s="178"/>
      <c r="KEI553" s="179"/>
      <c r="KEJ553" s="160"/>
      <c r="KEK553" s="176"/>
      <c r="KEL553" s="176"/>
      <c r="KEM553" s="176"/>
      <c r="KEN553" s="176"/>
      <c r="KEO553" s="177"/>
      <c r="KEP553" s="178"/>
      <c r="KEQ553" s="179"/>
      <c r="KER553" s="160"/>
      <c r="KES553" s="176"/>
      <c r="KET553" s="176"/>
      <c r="KEU553" s="176"/>
      <c r="KEV553" s="176"/>
      <c r="KEW553" s="177"/>
      <c r="KEX553" s="178"/>
      <c r="KEY553" s="179"/>
      <c r="KEZ553" s="160"/>
      <c r="KFA553" s="176"/>
      <c r="KFB553" s="176"/>
      <c r="KFC553" s="176"/>
      <c r="KFD553" s="176"/>
      <c r="KFE553" s="177"/>
      <c r="KFF553" s="178"/>
      <c r="KFG553" s="179"/>
      <c r="KFH553" s="160"/>
      <c r="KFI553" s="176"/>
      <c r="KFJ553" s="176"/>
      <c r="KFK553" s="176"/>
      <c r="KFL553" s="176"/>
      <c r="KFM553" s="177"/>
      <c r="KFN553" s="178"/>
      <c r="KFO553" s="179"/>
      <c r="KFP553" s="160"/>
      <c r="KFQ553" s="176"/>
      <c r="KFR553" s="176"/>
      <c r="KFS553" s="176"/>
      <c r="KFT553" s="176"/>
      <c r="KFU553" s="177"/>
      <c r="KFV553" s="178"/>
      <c r="KFW553" s="179"/>
      <c r="KFX553" s="160"/>
      <c r="KFY553" s="176"/>
      <c r="KFZ553" s="176"/>
      <c r="KGA553" s="176"/>
      <c r="KGB553" s="176"/>
      <c r="KGC553" s="177"/>
      <c r="KGD553" s="178"/>
      <c r="KGE553" s="179"/>
      <c r="KGF553" s="160"/>
      <c r="KGG553" s="176"/>
      <c r="KGH553" s="176"/>
      <c r="KGI553" s="176"/>
      <c r="KGJ553" s="176"/>
      <c r="KGK553" s="177"/>
      <c r="KGL553" s="178"/>
      <c r="KGM553" s="179"/>
      <c r="KGN553" s="160"/>
      <c r="KGO553" s="176"/>
      <c r="KGP553" s="176"/>
      <c r="KGQ553" s="176"/>
      <c r="KGR553" s="176"/>
      <c r="KGS553" s="177"/>
      <c r="KGT553" s="178"/>
      <c r="KGU553" s="179"/>
      <c r="KGV553" s="160"/>
      <c r="KGW553" s="176"/>
      <c r="KGX553" s="176"/>
      <c r="KGY553" s="176"/>
      <c r="KGZ553" s="176"/>
      <c r="KHA553" s="177"/>
      <c r="KHB553" s="178"/>
      <c r="KHC553" s="179"/>
      <c r="KHD553" s="160"/>
      <c r="KHE553" s="176"/>
      <c r="KHF553" s="176"/>
      <c r="KHG553" s="176"/>
      <c r="KHH553" s="176"/>
      <c r="KHI553" s="177"/>
      <c r="KHJ553" s="178"/>
      <c r="KHK553" s="179"/>
      <c r="KHL553" s="160"/>
      <c r="KHM553" s="176"/>
      <c r="KHN553" s="176"/>
      <c r="KHO553" s="176"/>
      <c r="KHP553" s="176"/>
      <c r="KHQ553" s="177"/>
      <c r="KHR553" s="178"/>
      <c r="KHS553" s="179"/>
      <c r="KHT553" s="160"/>
      <c r="KHU553" s="176"/>
      <c r="KHV553" s="176"/>
      <c r="KHW553" s="176"/>
      <c r="KHX553" s="176"/>
      <c r="KHY553" s="177"/>
      <c r="KHZ553" s="178"/>
      <c r="KIA553" s="179"/>
      <c r="KIB553" s="160"/>
      <c r="KIC553" s="176"/>
      <c r="KID553" s="176"/>
      <c r="KIE553" s="176"/>
      <c r="KIF553" s="176"/>
      <c r="KIG553" s="177"/>
      <c r="KIH553" s="178"/>
      <c r="KII553" s="179"/>
      <c r="KIJ553" s="160"/>
      <c r="KIK553" s="176"/>
      <c r="KIL553" s="176"/>
      <c r="KIM553" s="176"/>
      <c r="KIN553" s="176"/>
      <c r="KIO553" s="177"/>
      <c r="KIP553" s="178"/>
      <c r="KIQ553" s="179"/>
      <c r="KIR553" s="160"/>
      <c r="KIS553" s="176"/>
      <c r="KIT553" s="176"/>
      <c r="KIU553" s="176"/>
      <c r="KIV553" s="176"/>
      <c r="KIW553" s="177"/>
      <c r="KIX553" s="178"/>
      <c r="KIY553" s="179"/>
      <c r="KIZ553" s="160"/>
      <c r="KJA553" s="176"/>
      <c r="KJB553" s="176"/>
      <c r="KJC553" s="176"/>
      <c r="KJD553" s="176"/>
      <c r="KJE553" s="177"/>
      <c r="KJF553" s="178"/>
      <c r="KJG553" s="179"/>
      <c r="KJH553" s="160"/>
      <c r="KJI553" s="176"/>
      <c r="KJJ553" s="176"/>
      <c r="KJK553" s="176"/>
      <c r="KJL553" s="176"/>
      <c r="KJM553" s="177"/>
      <c r="KJN553" s="178"/>
      <c r="KJO553" s="179"/>
      <c r="KJP553" s="160"/>
      <c r="KJQ553" s="176"/>
      <c r="KJR553" s="176"/>
      <c r="KJS553" s="176"/>
      <c r="KJT553" s="176"/>
      <c r="KJU553" s="177"/>
      <c r="KJV553" s="178"/>
      <c r="KJW553" s="179"/>
      <c r="KJX553" s="160"/>
      <c r="KJY553" s="176"/>
      <c r="KJZ553" s="176"/>
      <c r="KKA553" s="176"/>
      <c r="KKB553" s="176"/>
      <c r="KKC553" s="177"/>
      <c r="KKD553" s="178"/>
      <c r="KKE553" s="179"/>
      <c r="KKF553" s="160"/>
      <c r="KKG553" s="176"/>
      <c r="KKH553" s="176"/>
      <c r="KKI553" s="176"/>
      <c r="KKJ553" s="176"/>
      <c r="KKK553" s="177"/>
      <c r="KKL553" s="178"/>
      <c r="KKM553" s="179"/>
      <c r="KKN553" s="160"/>
      <c r="KKO553" s="176"/>
      <c r="KKP553" s="176"/>
      <c r="KKQ553" s="176"/>
      <c r="KKR553" s="176"/>
      <c r="KKS553" s="177"/>
      <c r="KKT553" s="178"/>
      <c r="KKU553" s="179"/>
      <c r="KKV553" s="160"/>
      <c r="KKW553" s="176"/>
      <c r="KKX553" s="176"/>
      <c r="KKY553" s="176"/>
      <c r="KKZ553" s="176"/>
      <c r="KLA553" s="177"/>
      <c r="KLB553" s="178"/>
      <c r="KLC553" s="179"/>
      <c r="KLD553" s="160"/>
      <c r="KLE553" s="176"/>
      <c r="KLF553" s="176"/>
      <c r="KLG553" s="176"/>
      <c r="KLH553" s="176"/>
      <c r="KLI553" s="177"/>
      <c r="KLJ553" s="178"/>
      <c r="KLK553" s="179"/>
      <c r="KLL553" s="160"/>
      <c r="KLM553" s="176"/>
      <c r="KLN553" s="176"/>
      <c r="KLO553" s="176"/>
      <c r="KLP553" s="176"/>
      <c r="KLQ553" s="177"/>
      <c r="KLR553" s="178"/>
      <c r="KLS553" s="179"/>
      <c r="KLT553" s="160"/>
      <c r="KLU553" s="176"/>
      <c r="KLV553" s="176"/>
      <c r="KLW553" s="176"/>
      <c r="KLX553" s="176"/>
      <c r="KLY553" s="177"/>
      <c r="KLZ553" s="178"/>
      <c r="KMA553" s="179"/>
      <c r="KMB553" s="160"/>
      <c r="KMC553" s="176"/>
      <c r="KMD553" s="176"/>
      <c r="KME553" s="176"/>
      <c r="KMF553" s="176"/>
      <c r="KMG553" s="177"/>
      <c r="KMH553" s="178"/>
      <c r="KMI553" s="179"/>
      <c r="KMJ553" s="160"/>
      <c r="KMK553" s="176"/>
      <c r="KML553" s="176"/>
      <c r="KMM553" s="176"/>
      <c r="KMN553" s="176"/>
      <c r="KMO553" s="177"/>
      <c r="KMP553" s="178"/>
      <c r="KMQ553" s="179"/>
      <c r="KMR553" s="160"/>
      <c r="KMS553" s="176"/>
      <c r="KMT553" s="176"/>
      <c r="KMU553" s="176"/>
      <c r="KMV553" s="176"/>
      <c r="KMW553" s="177"/>
      <c r="KMX553" s="178"/>
      <c r="KMY553" s="179"/>
      <c r="KMZ553" s="160"/>
      <c r="KNA553" s="176"/>
      <c r="KNB553" s="176"/>
      <c r="KNC553" s="176"/>
      <c r="KND553" s="176"/>
      <c r="KNE553" s="177"/>
      <c r="KNF553" s="178"/>
      <c r="KNG553" s="179"/>
      <c r="KNH553" s="160"/>
      <c r="KNI553" s="176"/>
      <c r="KNJ553" s="176"/>
      <c r="KNK553" s="176"/>
      <c r="KNL553" s="176"/>
      <c r="KNM553" s="177"/>
      <c r="KNN553" s="178"/>
      <c r="KNO553" s="179"/>
      <c r="KNP553" s="160"/>
      <c r="KNQ553" s="176"/>
      <c r="KNR553" s="176"/>
      <c r="KNS553" s="176"/>
      <c r="KNT553" s="176"/>
      <c r="KNU553" s="177"/>
      <c r="KNV553" s="178"/>
      <c r="KNW553" s="179"/>
      <c r="KNX553" s="160"/>
      <c r="KNY553" s="176"/>
      <c r="KNZ553" s="176"/>
      <c r="KOA553" s="176"/>
      <c r="KOB553" s="176"/>
      <c r="KOC553" s="177"/>
      <c r="KOD553" s="178"/>
      <c r="KOE553" s="179"/>
      <c r="KOF553" s="160"/>
      <c r="KOG553" s="176"/>
      <c r="KOH553" s="176"/>
      <c r="KOI553" s="176"/>
      <c r="KOJ553" s="176"/>
      <c r="KOK553" s="177"/>
      <c r="KOL553" s="178"/>
      <c r="KOM553" s="179"/>
      <c r="KON553" s="160"/>
      <c r="KOO553" s="176"/>
      <c r="KOP553" s="176"/>
      <c r="KOQ553" s="176"/>
      <c r="KOR553" s="176"/>
      <c r="KOS553" s="177"/>
      <c r="KOT553" s="178"/>
      <c r="KOU553" s="179"/>
      <c r="KOV553" s="160"/>
      <c r="KOW553" s="176"/>
      <c r="KOX553" s="176"/>
      <c r="KOY553" s="176"/>
      <c r="KOZ553" s="176"/>
      <c r="KPA553" s="177"/>
      <c r="KPB553" s="178"/>
      <c r="KPC553" s="179"/>
      <c r="KPD553" s="160"/>
      <c r="KPE553" s="176"/>
      <c r="KPF553" s="176"/>
      <c r="KPG553" s="176"/>
      <c r="KPH553" s="176"/>
      <c r="KPI553" s="177"/>
      <c r="KPJ553" s="178"/>
      <c r="KPK553" s="179"/>
      <c r="KPL553" s="160"/>
      <c r="KPM553" s="176"/>
      <c r="KPN553" s="176"/>
      <c r="KPO553" s="176"/>
      <c r="KPP553" s="176"/>
      <c r="KPQ553" s="177"/>
      <c r="KPR553" s="178"/>
      <c r="KPS553" s="179"/>
      <c r="KPT553" s="160"/>
      <c r="KPU553" s="176"/>
      <c r="KPV553" s="176"/>
      <c r="KPW553" s="176"/>
      <c r="KPX553" s="176"/>
      <c r="KPY553" s="177"/>
      <c r="KPZ553" s="178"/>
      <c r="KQA553" s="179"/>
      <c r="KQB553" s="160"/>
      <c r="KQC553" s="176"/>
      <c r="KQD553" s="176"/>
      <c r="KQE553" s="176"/>
      <c r="KQF553" s="176"/>
      <c r="KQG553" s="177"/>
      <c r="KQH553" s="178"/>
      <c r="KQI553" s="179"/>
      <c r="KQJ553" s="160"/>
      <c r="KQK553" s="176"/>
      <c r="KQL553" s="176"/>
      <c r="KQM553" s="176"/>
      <c r="KQN553" s="176"/>
      <c r="KQO553" s="177"/>
      <c r="KQP553" s="178"/>
      <c r="KQQ553" s="179"/>
      <c r="KQR553" s="160"/>
      <c r="KQS553" s="176"/>
      <c r="KQT553" s="176"/>
      <c r="KQU553" s="176"/>
      <c r="KQV553" s="176"/>
      <c r="KQW553" s="177"/>
      <c r="KQX553" s="178"/>
      <c r="KQY553" s="179"/>
      <c r="KQZ553" s="160"/>
      <c r="KRA553" s="176"/>
      <c r="KRB553" s="176"/>
      <c r="KRC553" s="176"/>
      <c r="KRD553" s="176"/>
      <c r="KRE553" s="177"/>
      <c r="KRF553" s="178"/>
      <c r="KRG553" s="179"/>
      <c r="KRH553" s="160"/>
      <c r="KRI553" s="176"/>
      <c r="KRJ553" s="176"/>
      <c r="KRK553" s="176"/>
      <c r="KRL553" s="176"/>
      <c r="KRM553" s="177"/>
      <c r="KRN553" s="178"/>
      <c r="KRO553" s="179"/>
      <c r="KRP553" s="160"/>
      <c r="KRQ553" s="176"/>
      <c r="KRR553" s="176"/>
      <c r="KRS553" s="176"/>
      <c r="KRT553" s="176"/>
      <c r="KRU553" s="177"/>
      <c r="KRV553" s="178"/>
      <c r="KRW553" s="179"/>
      <c r="KRX553" s="160"/>
      <c r="KRY553" s="176"/>
      <c r="KRZ553" s="176"/>
      <c r="KSA553" s="176"/>
      <c r="KSB553" s="176"/>
      <c r="KSC553" s="177"/>
      <c r="KSD553" s="178"/>
      <c r="KSE553" s="179"/>
      <c r="KSF553" s="160"/>
      <c r="KSG553" s="176"/>
      <c r="KSH553" s="176"/>
      <c r="KSI553" s="176"/>
      <c r="KSJ553" s="176"/>
      <c r="KSK553" s="177"/>
      <c r="KSL553" s="178"/>
      <c r="KSM553" s="179"/>
      <c r="KSN553" s="160"/>
      <c r="KSO553" s="176"/>
      <c r="KSP553" s="176"/>
      <c r="KSQ553" s="176"/>
      <c r="KSR553" s="176"/>
      <c r="KSS553" s="177"/>
      <c r="KST553" s="178"/>
      <c r="KSU553" s="179"/>
      <c r="KSV553" s="160"/>
      <c r="KSW553" s="176"/>
      <c r="KSX553" s="176"/>
      <c r="KSY553" s="176"/>
      <c r="KSZ553" s="176"/>
      <c r="KTA553" s="177"/>
      <c r="KTB553" s="178"/>
      <c r="KTC553" s="179"/>
      <c r="KTD553" s="160"/>
      <c r="KTE553" s="176"/>
      <c r="KTF553" s="176"/>
      <c r="KTG553" s="176"/>
      <c r="KTH553" s="176"/>
      <c r="KTI553" s="177"/>
      <c r="KTJ553" s="178"/>
      <c r="KTK553" s="179"/>
      <c r="KTL553" s="160"/>
      <c r="KTM553" s="176"/>
      <c r="KTN553" s="176"/>
      <c r="KTO553" s="176"/>
      <c r="KTP553" s="176"/>
      <c r="KTQ553" s="177"/>
      <c r="KTR553" s="178"/>
      <c r="KTS553" s="179"/>
      <c r="KTT553" s="160"/>
      <c r="KTU553" s="176"/>
      <c r="KTV553" s="176"/>
      <c r="KTW553" s="176"/>
      <c r="KTX553" s="176"/>
      <c r="KTY553" s="177"/>
      <c r="KTZ553" s="178"/>
      <c r="KUA553" s="179"/>
      <c r="KUB553" s="160"/>
      <c r="KUC553" s="176"/>
      <c r="KUD553" s="176"/>
      <c r="KUE553" s="176"/>
      <c r="KUF553" s="176"/>
      <c r="KUG553" s="177"/>
      <c r="KUH553" s="178"/>
      <c r="KUI553" s="179"/>
      <c r="KUJ553" s="160"/>
      <c r="KUK553" s="176"/>
      <c r="KUL553" s="176"/>
      <c r="KUM553" s="176"/>
      <c r="KUN553" s="176"/>
      <c r="KUO553" s="177"/>
      <c r="KUP553" s="178"/>
      <c r="KUQ553" s="179"/>
      <c r="KUR553" s="160"/>
      <c r="KUS553" s="176"/>
      <c r="KUT553" s="176"/>
      <c r="KUU553" s="176"/>
      <c r="KUV553" s="176"/>
      <c r="KUW553" s="177"/>
      <c r="KUX553" s="178"/>
      <c r="KUY553" s="179"/>
      <c r="KUZ553" s="160"/>
      <c r="KVA553" s="176"/>
      <c r="KVB553" s="176"/>
      <c r="KVC553" s="176"/>
      <c r="KVD553" s="176"/>
      <c r="KVE553" s="177"/>
      <c r="KVF553" s="178"/>
      <c r="KVG553" s="179"/>
      <c r="KVH553" s="160"/>
      <c r="KVI553" s="176"/>
      <c r="KVJ553" s="176"/>
      <c r="KVK553" s="176"/>
      <c r="KVL553" s="176"/>
      <c r="KVM553" s="177"/>
      <c r="KVN553" s="178"/>
      <c r="KVO553" s="179"/>
      <c r="KVP553" s="160"/>
      <c r="KVQ553" s="176"/>
      <c r="KVR553" s="176"/>
      <c r="KVS553" s="176"/>
      <c r="KVT553" s="176"/>
      <c r="KVU553" s="177"/>
      <c r="KVV553" s="178"/>
      <c r="KVW553" s="179"/>
      <c r="KVX553" s="160"/>
      <c r="KVY553" s="176"/>
      <c r="KVZ553" s="176"/>
      <c r="KWA553" s="176"/>
      <c r="KWB553" s="176"/>
      <c r="KWC553" s="177"/>
      <c r="KWD553" s="178"/>
      <c r="KWE553" s="179"/>
      <c r="KWF553" s="160"/>
      <c r="KWG553" s="176"/>
      <c r="KWH553" s="176"/>
      <c r="KWI553" s="176"/>
      <c r="KWJ553" s="176"/>
      <c r="KWK553" s="177"/>
      <c r="KWL553" s="178"/>
      <c r="KWM553" s="179"/>
      <c r="KWN553" s="160"/>
      <c r="KWO553" s="176"/>
      <c r="KWP553" s="176"/>
      <c r="KWQ553" s="176"/>
      <c r="KWR553" s="176"/>
      <c r="KWS553" s="177"/>
      <c r="KWT553" s="178"/>
      <c r="KWU553" s="179"/>
      <c r="KWV553" s="160"/>
      <c r="KWW553" s="176"/>
      <c r="KWX553" s="176"/>
      <c r="KWY553" s="176"/>
      <c r="KWZ553" s="176"/>
      <c r="KXA553" s="177"/>
      <c r="KXB553" s="178"/>
      <c r="KXC553" s="179"/>
      <c r="KXD553" s="160"/>
      <c r="KXE553" s="176"/>
      <c r="KXF553" s="176"/>
      <c r="KXG553" s="176"/>
      <c r="KXH553" s="176"/>
      <c r="KXI553" s="177"/>
      <c r="KXJ553" s="178"/>
      <c r="KXK553" s="179"/>
      <c r="KXL553" s="160"/>
      <c r="KXM553" s="176"/>
      <c r="KXN553" s="176"/>
      <c r="KXO553" s="176"/>
      <c r="KXP553" s="176"/>
      <c r="KXQ553" s="177"/>
      <c r="KXR553" s="178"/>
      <c r="KXS553" s="179"/>
      <c r="KXT553" s="160"/>
      <c r="KXU553" s="176"/>
      <c r="KXV553" s="176"/>
      <c r="KXW553" s="176"/>
      <c r="KXX553" s="176"/>
      <c r="KXY553" s="177"/>
      <c r="KXZ553" s="178"/>
      <c r="KYA553" s="179"/>
      <c r="KYB553" s="160"/>
      <c r="KYC553" s="176"/>
      <c r="KYD553" s="176"/>
      <c r="KYE553" s="176"/>
      <c r="KYF553" s="176"/>
      <c r="KYG553" s="177"/>
      <c r="KYH553" s="178"/>
      <c r="KYI553" s="179"/>
      <c r="KYJ553" s="160"/>
      <c r="KYK553" s="176"/>
      <c r="KYL553" s="176"/>
      <c r="KYM553" s="176"/>
      <c r="KYN553" s="176"/>
      <c r="KYO553" s="177"/>
      <c r="KYP553" s="178"/>
      <c r="KYQ553" s="179"/>
      <c r="KYR553" s="160"/>
      <c r="KYS553" s="176"/>
      <c r="KYT553" s="176"/>
      <c r="KYU553" s="176"/>
      <c r="KYV553" s="176"/>
      <c r="KYW553" s="177"/>
      <c r="KYX553" s="178"/>
      <c r="KYY553" s="179"/>
      <c r="KYZ553" s="160"/>
      <c r="KZA553" s="176"/>
      <c r="KZB553" s="176"/>
      <c r="KZC553" s="176"/>
      <c r="KZD553" s="176"/>
      <c r="KZE553" s="177"/>
      <c r="KZF553" s="178"/>
      <c r="KZG553" s="179"/>
      <c r="KZH553" s="160"/>
      <c r="KZI553" s="176"/>
      <c r="KZJ553" s="176"/>
      <c r="KZK553" s="176"/>
      <c r="KZL553" s="176"/>
      <c r="KZM553" s="177"/>
      <c r="KZN553" s="178"/>
      <c r="KZO553" s="179"/>
      <c r="KZP553" s="160"/>
      <c r="KZQ553" s="176"/>
      <c r="KZR553" s="176"/>
      <c r="KZS553" s="176"/>
      <c r="KZT553" s="176"/>
      <c r="KZU553" s="177"/>
      <c r="KZV553" s="178"/>
      <c r="KZW553" s="179"/>
      <c r="KZX553" s="160"/>
      <c r="KZY553" s="176"/>
      <c r="KZZ553" s="176"/>
      <c r="LAA553" s="176"/>
      <c r="LAB553" s="176"/>
      <c r="LAC553" s="177"/>
      <c r="LAD553" s="178"/>
      <c r="LAE553" s="179"/>
      <c r="LAF553" s="160"/>
      <c r="LAG553" s="176"/>
      <c r="LAH553" s="176"/>
      <c r="LAI553" s="176"/>
      <c r="LAJ553" s="176"/>
      <c r="LAK553" s="177"/>
      <c r="LAL553" s="178"/>
      <c r="LAM553" s="179"/>
      <c r="LAN553" s="160"/>
      <c r="LAO553" s="176"/>
      <c r="LAP553" s="176"/>
      <c r="LAQ553" s="176"/>
      <c r="LAR553" s="176"/>
      <c r="LAS553" s="177"/>
      <c r="LAT553" s="178"/>
      <c r="LAU553" s="179"/>
      <c r="LAV553" s="160"/>
      <c r="LAW553" s="176"/>
      <c r="LAX553" s="176"/>
      <c r="LAY553" s="176"/>
      <c r="LAZ553" s="176"/>
      <c r="LBA553" s="177"/>
      <c r="LBB553" s="178"/>
      <c r="LBC553" s="179"/>
      <c r="LBD553" s="160"/>
      <c r="LBE553" s="176"/>
      <c r="LBF553" s="176"/>
      <c r="LBG553" s="176"/>
      <c r="LBH553" s="176"/>
      <c r="LBI553" s="177"/>
      <c r="LBJ553" s="178"/>
      <c r="LBK553" s="179"/>
      <c r="LBL553" s="160"/>
      <c r="LBM553" s="176"/>
      <c r="LBN553" s="176"/>
      <c r="LBO553" s="176"/>
      <c r="LBP553" s="176"/>
      <c r="LBQ553" s="177"/>
      <c r="LBR553" s="178"/>
      <c r="LBS553" s="179"/>
      <c r="LBT553" s="160"/>
      <c r="LBU553" s="176"/>
      <c r="LBV553" s="176"/>
      <c r="LBW553" s="176"/>
      <c r="LBX553" s="176"/>
      <c r="LBY553" s="177"/>
      <c r="LBZ553" s="178"/>
      <c r="LCA553" s="179"/>
      <c r="LCB553" s="160"/>
      <c r="LCC553" s="176"/>
      <c r="LCD553" s="176"/>
      <c r="LCE553" s="176"/>
      <c r="LCF553" s="176"/>
      <c r="LCG553" s="177"/>
      <c r="LCH553" s="178"/>
      <c r="LCI553" s="179"/>
      <c r="LCJ553" s="160"/>
      <c r="LCK553" s="176"/>
      <c r="LCL553" s="176"/>
      <c r="LCM553" s="176"/>
      <c r="LCN553" s="176"/>
      <c r="LCO553" s="177"/>
      <c r="LCP553" s="178"/>
      <c r="LCQ553" s="179"/>
      <c r="LCR553" s="160"/>
      <c r="LCS553" s="176"/>
      <c r="LCT553" s="176"/>
      <c r="LCU553" s="176"/>
      <c r="LCV553" s="176"/>
      <c r="LCW553" s="177"/>
      <c r="LCX553" s="178"/>
      <c r="LCY553" s="179"/>
      <c r="LCZ553" s="160"/>
      <c r="LDA553" s="176"/>
      <c r="LDB553" s="176"/>
      <c r="LDC553" s="176"/>
      <c r="LDD553" s="176"/>
      <c r="LDE553" s="177"/>
      <c r="LDF553" s="178"/>
      <c r="LDG553" s="179"/>
      <c r="LDH553" s="160"/>
      <c r="LDI553" s="176"/>
      <c r="LDJ553" s="176"/>
      <c r="LDK553" s="176"/>
      <c r="LDL553" s="176"/>
      <c r="LDM553" s="177"/>
      <c r="LDN553" s="178"/>
      <c r="LDO553" s="179"/>
      <c r="LDP553" s="160"/>
      <c r="LDQ553" s="176"/>
      <c r="LDR553" s="176"/>
      <c r="LDS553" s="176"/>
      <c r="LDT553" s="176"/>
      <c r="LDU553" s="177"/>
      <c r="LDV553" s="178"/>
      <c r="LDW553" s="179"/>
      <c r="LDX553" s="160"/>
      <c r="LDY553" s="176"/>
      <c r="LDZ553" s="176"/>
      <c r="LEA553" s="176"/>
      <c r="LEB553" s="176"/>
      <c r="LEC553" s="177"/>
      <c r="LED553" s="178"/>
      <c r="LEE553" s="179"/>
      <c r="LEF553" s="160"/>
      <c r="LEG553" s="176"/>
      <c r="LEH553" s="176"/>
      <c r="LEI553" s="176"/>
      <c r="LEJ553" s="176"/>
      <c r="LEK553" s="177"/>
      <c r="LEL553" s="178"/>
      <c r="LEM553" s="179"/>
      <c r="LEN553" s="160"/>
      <c r="LEO553" s="176"/>
      <c r="LEP553" s="176"/>
      <c r="LEQ553" s="176"/>
      <c r="LER553" s="176"/>
      <c r="LES553" s="177"/>
      <c r="LET553" s="178"/>
      <c r="LEU553" s="179"/>
      <c r="LEV553" s="160"/>
      <c r="LEW553" s="176"/>
      <c r="LEX553" s="176"/>
      <c r="LEY553" s="176"/>
      <c r="LEZ553" s="176"/>
      <c r="LFA553" s="177"/>
      <c r="LFB553" s="178"/>
      <c r="LFC553" s="179"/>
      <c r="LFD553" s="160"/>
      <c r="LFE553" s="176"/>
      <c r="LFF553" s="176"/>
      <c r="LFG553" s="176"/>
      <c r="LFH553" s="176"/>
      <c r="LFI553" s="177"/>
      <c r="LFJ553" s="178"/>
      <c r="LFK553" s="179"/>
      <c r="LFL553" s="160"/>
      <c r="LFM553" s="176"/>
      <c r="LFN553" s="176"/>
      <c r="LFO553" s="176"/>
      <c r="LFP553" s="176"/>
      <c r="LFQ553" s="177"/>
      <c r="LFR553" s="178"/>
      <c r="LFS553" s="179"/>
      <c r="LFT553" s="160"/>
      <c r="LFU553" s="176"/>
      <c r="LFV553" s="176"/>
      <c r="LFW553" s="176"/>
      <c r="LFX553" s="176"/>
      <c r="LFY553" s="177"/>
      <c r="LFZ553" s="178"/>
      <c r="LGA553" s="179"/>
      <c r="LGB553" s="160"/>
      <c r="LGC553" s="176"/>
      <c r="LGD553" s="176"/>
      <c r="LGE553" s="176"/>
      <c r="LGF553" s="176"/>
      <c r="LGG553" s="177"/>
      <c r="LGH553" s="178"/>
      <c r="LGI553" s="179"/>
      <c r="LGJ553" s="160"/>
      <c r="LGK553" s="176"/>
      <c r="LGL553" s="176"/>
      <c r="LGM553" s="176"/>
      <c r="LGN553" s="176"/>
      <c r="LGO553" s="177"/>
      <c r="LGP553" s="178"/>
      <c r="LGQ553" s="179"/>
      <c r="LGR553" s="160"/>
      <c r="LGS553" s="176"/>
      <c r="LGT553" s="176"/>
      <c r="LGU553" s="176"/>
      <c r="LGV553" s="176"/>
      <c r="LGW553" s="177"/>
      <c r="LGX553" s="178"/>
      <c r="LGY553" s="179"/>
      <c r="LGZ553" s="160"/>
      <c r="LHA553" s="176"/>
      <c r="LHB553" s="176"/>
      <c r="LHC553" s="176"/>
      <c r="LHD553" s="176"/>
      <c r="LHE553" s="177"/>
      <c r="LHF553" s="178"/>
      <c r="LHG553" s="179"/>
      <c r="LHH553" s="160"/>
      <c r="LHI553" s="176"/>
      <c r="LHJ553" s="176"/>
      <c r="LHK553" s="176"/>
      <c r="LHL553" s="176"/>
      <c r="LHM553" s="177"/>
      <c r="LHN553" s="178"/>
      <c r="LHO553" s="179"/>
      <c r="LHP553" s="160"/>
      <c r="LHQ553" s="176"/>
      <c r="LHR553" s="176"/>
      <c r="LHS553" s="176"/>
      <c r="LHT553" s="176"/>
      <c r="LHU553" s="177"/>
      <c r="LHV553" s="178"/>
      <c r="LHW553" s="179"/>
      <c r="LHX553" s="160"/>
      <c r="LHY553" s="176"/>
      <c r="LHZ553" s="176"/>
      <c r="LIA553" s="176"/>
      <c r="LIB553" s="176"/>
      <c r="LIC553" s="177"/>
      <c r="LID553" s="178"/>
      <c r="LIE553" s="179"/>
      <c r="LIF553" s="160"/>
      <c r="LIG553" s="176"/>
      <c r="LIH553" s="176"/>
      <c r="LII553" s="176"/>
      <c r="LIJ553" s="176"/>
      <c r="LIK553" s="177"/>
      <c r="LIL553" s="178"/>
      <c r="LIM553" s="179"/>
      <c r="LIN553" s="160"/>
      <c r="LIO553" s="176"/>
      <c r="LIP553" s="176"/>
      <c r="LIQ553" s="176"/>
      <c r="LIR553" s="176"/>
      <c r="LIS553" s="177"/>
      <c r="LIT553" s="178"/>
      <c r="LIU553" s="179"/>
      <c r="LIV553" s="160"/>
      <c r="LIW553" s="176"/>
      <c r="LIX553" s="176"/>
      <c r="LIY553" s="176"/>
      <c r="LIZ553" s="176"/>
      <c r="LJA553" s="177"/>
      <c r="LJB553" s="178"/>
      <c r="LJC553" s="179"/>
      <c r="LJD553" s="160"/>
      <c r="LJE553" s="176"/>
      <c r="LJF553" s="176"/>
      <c r="LJG553" s="176"/>
      <c r="LJH553" s="176"/>
      <c r="LJI553" s="177"/>
      <c r="LJJ553" s="178"/>
      <c r="LJK553" s="179"/>
      <c r="LJL553" s="160"/>
      <c r="LJM553" s="176"/>
      <c r="LJN553" s="176"/>
      <c r="LJO553" s="176"/>
      <c r="LJP553" s="176"/>
      <c r="LJQ553" s="177"/>
      <c r="LJR553" s="178"/>
      <c r="LJS553" s="179"/>
      <c r="LJT553" s="160"/>
      <c r="LJU553" s="176"/>
      <c r="LJV553" s="176"/>
      <c r="LJW553" s="176"/>
      <c r="LJX553" s="176"/>
      <c r="LJY553" s="177"/>
      <c r="LJZ553" s="178"/>
      <c r="LKA553" s="179"/>
      <c r="LKB553" s="160"/>
      <c r="LKC553" s="176"/>
      <c r="LKD553" s="176"/>
      <c r="LKE553" s="176"/>
      <c r="LKF553" s="176"/>
      <c r="LKG553" s="177"/>
      <c r="LKH553" s="178"/>
      <c r="LKI553" s="179"/>
      <c r="LKJ553" s="160"/>
      <c r="LKK553" s="176"/>
      <c r="LKL553" s="176"/>
      <c r="LKM553" s="176"/>
      <c r="LKN553" s="176"/>
      <c r="LKO553" s="177"/>
      <c r="LKP553" s="178"/>
      <c r="LKQ553" s="179"/>
      <c r="LKR553" s="160"/>
      <c r="LKS553" s="176"/>
      <c r="LKT553" s="176"/>
      <c r="LKU553" s="176"/>
      <c r="LKV553" s="176"/>
      <c r="LKW553" s="177"/>
      <c r="LKX553" s="178"/>
      <c r="LKY553" s="179"/>
      <c r="LKZ553" s="160"/>
      <c r="LLA553" s="176"/>
      <c r="LLB553" s="176"/>
      <c r="LLC553" s="176"/>
      <c r="LLD553" s="176"/>
      <c r="LLE553" s="177"/>
      <c r="LLF553" s="178"/>
      <c r="LLG553" s="179"/>
      <c r="LLH553" s="160"/>
      <c r="LLI553" s="176"/>
      <c r="LLJ553" s="176"/>
      <c r="LLK553" s="176"/>
      <c r="LLL553" s="176"/>
      <c r="LLM553" s="177"/>
      <c r="LLN553" s="178"/>
      <c r="LLO553" s="179"/>
      <c r="LLP553" s="160"/>
      <c r="LLQ553" s="176"/>
      <c r="LLR553" s="176"/>
      <c r="LLS553" s="176"/>
      <c r="LLT553" s="176"/>
      <c r="LLU553" s="177"/>
      <c r="LLV553" s="178"/>
      <c r="LLW553" s="179"/>
      <c r="LLX553" s="160"/>
      <c r="LLY553" s="176"/>
      <c r="LLZ553" s="176"/>
      <c r="LMA553" s="176"/>
      <c r="LMB553" s="176"/>
      <c r="LMC553" s="177"/>
      <c r="LMD553" s="178"/>
      <c r="LME553" s="179"/>
      <c r="LMF553" s="160"/>
      <c r="LMG553" s="176"/>
      <c r="LMH553" s="176"/>
      <c r="LMI553" s="176"/>
      <c r="LMJ553" s="176"/>
      <c r="LMK553" s="177"/>
      <c r="LML553" s="178"/>
      <c r="LMM553" s="179"/>
      <c r="LMN553" s="160"/>
      <c r="LMO553" s="176"/>
      <c r="LMP553" s="176"/>
      <c r="LMQ553" s="176"/>
      <c r="LMR553" s="176"/>
      <c r="LMS553" s="177"/>
      <c r="LMT553" s="178"/>
      <c r="LMU553" s="179"/>
      <c r="LMV553" s="160"/>
      <c r="LMW553" s="176"/>
      <c r="LMX553" s="176"/>
      <c r="LMY553" s="176"/>
      <c r="LMZ553" s="176"/>
      <c r="LNA553" s="177"/>
      <c r="LNB553" s="178"/>
      <c r="LNC553" s="179"/>
      <c r="LND553" s="160"/>
      <c r="LNE553" s="176"/>
      <c r="LNF553" s="176"/>
      <c r="LNG553" s="176"/>
      <c r="LNH553" s="176"/>
      <c r="LNI553" s="177"/>
      <c r="LNJ553" s="178"/>
      <c r="LNK553" s="179"/>
      <c r="LNL553" s="160"/>
      <c r="LNM553" s="176"/>
      <c r="LNN553" s="176"/>
      <c r="LNO553" s="176"/>
      <c r="LNP553" s="176"/>
      <c r="LNQ553" s="177"/>
      <c r="LNR553" s="178"/>
      <c r="LNS553" s="179"/>
      <c r="LNT553" s="160"/>
      <c r="LNU553" s="176"/>
      <c r="LNV553" s="176"/>
      <c r="LNW553" s="176"/>
      <c r="LNX553" s="176"/>
      <c r="LNY553" s="177"/>
      <c r="LNZ553" s="178"/>
      <c r="LOA553" s="179"/>
      <c r="LOB553" s="160"/>
      <c r="LOC553" s="176"/>
      <c r="LOD553" s="176"/>
      <c r="LOE553" s="176"/>
      <c r="LOF553" s="176"/>
      <c r="LOG553" s="177"/>
      <c r="LOH553" s="178"/>
      <c r="LOI553" s="179"/>
      <c r="LOJ553" s="160"/>
      <c r="LOK553" s="176"/>
      <c r="LOL553" s="176"/>
      <c r="LOM553" s="176"/>
      <c r="LON553" s="176"/>
      <c r="LOO553" s="177"/>
      <c r="LOP553" s="178"/>
      <c r="LOQ553" s="179"/>
      <c r="LOR553" s="160"/>
      <c r="LOS553" s="176"/>
      <c r="LOT553" s="176"/>
      <c r="LOU553" s="176"/>
      <c r="LOV553" s="176"/>
      <c r="LOW553" s="177"/>
      <c r="LOX553" s="178"/>
      <c r="LOY553" s="179"/>
      <c r="LOZ553" s="160"/>
      <c r="LPA553" s="176"/>
      <c r="LPB553" s="176"/>
      <c r="LPC553" s="176"/>
      <c r="LPD553" s="176"/>
      <c r="LPE553" s="177"/>
      <c r="LPF553" s="178"/>
      <c r="LPG553" s="179"/>
      <c r="LPH553" s="160"/>
      <c r="LPI553" s="176"/>
      <c r="LPJ553" s="176"/>
      <c r="LPK553" s="176"/>
      <c r="LPL553" s="176"/>
      <c r="LPM553" s="177"/>
      <c r="LPN553" s="178"/>
      <c r="LPO553" s="179"/>
      <c r="LPP553" s="160"/>
      <c r="LPQ553" s="176"/>
      <c r="LPR553" s="176"/>
      <c r="LPS553" s="176"/>
      <c r="LPT553" s="176"/>
      <c r="LPU553" s="177"/>
      <c r="LPV553" s="178"/>
      <c r="LPW553" s="179"/>
      <c r="LPX553" s="160"/>
      <c r="LPY553" s="176"/>
      <c r="LPZ553" s="176"/>
      <c r="LQA553" s="176"/>
      <c r="LQB553" s="176"/>
      <c r="LQC553" s="177"/>
      <c r="LQD553" s="178"/>
      <c r="LQE553" s="179"/>
      <c r="LQF553" s="160"/>
      <c r="LQG553" s="176"/>
      <c r="LQH553" s="176"/>
      <c r="LQI553" s="176"/>
      <c r="LQJ553" s="176"/>
      <c r="LQK553" s="177"/>
      <c r="LQL553" s="178"/>
      <c r="LQM553" s="179"/>
      <c r="LQN553" s="160"/>
      <c r="LQO553" s="176"/>
      <c r="LQP553" s="176"/>
      <c r="LQQ553" s="176"/>
      <c r="LQR553" s="176"/>
      <c r="LQS553" s="177"/>
      <c r="LQT553" s="178"/>
      <c r="LQU553" s="179"/>
      <c r="LQV553" s="160"/>
      <c r="LQW553" s="176"/>
      <c r="LQX553" s="176"/>
      <c r="LQY553" s="176"/>
      <c r="LQZ553" s="176"/>
      <c r="LRA553" s="177"/>
      <c r="LRB553" s="178"/>
      <c r="LRC553" s="179"/>
      <c r="LRD553" s="160"/>
      <c r="LRE553" s="176"/>
      <c r="LRF553" s="176"/>
      <c r="LRG553" s="176"/>
      <c r="LRH553" s="176"/>
      <c r="LRI553" s="177"/>
      <c r="LRJ553" s="178"/>
      <c r="LRK553" s="179"/>
      <c r="LRL553" s="160"/>
      <c r="LRM553" s="176"/>
      <c r="LRN553" s="176"/>
      <c r="LRO553" s="176"/>
      <c r="LRP553" s="176"/>
      <c r="LRQ553" s="177"/>
      <c r="LRR553" s="178"/>
      <c r="LRS553" s="179"/>
      <c r="LRT553" s="160"/>
      <c r="LRU553" s="176"/>
      <c r="LRV553" s="176"/>
      <c r="LRW553" s="176"/>
      <c r="LRX553" s="176"/>
      <c r="LRY553" s="177"/>
      <c r="LRZ553" s="178"/>
      <c r="LSA553" s="179"/>
      <c r="LSB553" s="160"/>
      <c r="LSC553" s="176"/>
      <c r="LSD553" s="176"/>
      <c r="LSE553" s="176"/>
      <c r="LSF553" s="176"/>
      <c r="LSG553" s="177"/>
      <c r="LSH553" s="178"/>
      <c r="LSI553" s="179"/>
      <c r="LSJ553" s="160"/>
      <c r="LSK553" s="176"/>
      <c r="LSL553" s="176"/>
      <c r="LSM553" s="176"/>
      <c r="LSN553" s="176"/>
      <c r="LSO553" s="177"/>
      <c r="LSP553" s="178"/>
      <c r="LSQ553" s="179"/>
      <c r="LSR553" s="160"/>
      <c r="LSS553" s="176"/>
      <c r="LST553" s="176"/>
      <c r="LSU553" s="176"/>
      <c r="LSV553" s="176"/>
      <c r="LSW553" s="177"/>
      <c r="LSX553" s="178"/>
      <c r="LSY553" s="179"/>
      <c r="LSZ553" s="160"/>
      <c r="LTA553" s="176"/>
      <c r="LTB553" s="176"/>
      <c r="LTC553" s="176"/>
      <c r="LTD553" s="176"/>
      <c r="LTE553" s="177"/>
      <c r="LTF553" s="178"/>
      <c r="LTG553" s="179"/>
      <c r="LTH553" s="160"/>
      <c r="LTI553" s="176"/>
      <c r="LTJ553" s="176"/>
      <c r="LTK553" s="176"/>
      <c r="LTL553" s="176"/>
      <c r="LTM553" s="177"/>
      <c r="LTN553" s="178"/>
      <c r="LTO553" s="179"/>
      <c r="LTP553" s="160"/>
      <c r="LTQ553" s="176"/>
      <c r="LTR553" s="176"/>
      <c r="LTS553" s="176"/>
      <c r="LTT553" s="176"/>
      <c r="LTU553" s="177"/>
      <c r="LTV553" s="178"/>
      <c r="LTW553" s="179"/>
      <c r="LTX553" s="160"/>
      <c r="LTY553" s="176"/>
      <c r="LTZ553" s="176"/>
      <c r="LUA553" s="176"/>
      <c r="LUB553" s="176"/>
      <c r="LUC553" s="177"/>
      <c r="LUD553" s="178"/>
      <c r="LUE553" s="179"/>
      <c r="LUF553" s="160"/>
      <c r="LUG553" s="176"/>
      <c r="LUH553" s="176"/>
      <c r="LUI553" s="176"/>
      <c r="LUJ553" s="176"/>
      <c r="LUK553" s="177"/>
      <c r="LUL553" s="178"/>
      <c r="LUM553" s="179"/>
      <c r="LUN553" s="160"/>
      <c r="LUO553" s="176"/>
      <c r="LUP553" s="176"/>
      <c r="LUQ553" s="176"/>
      <c r="LUR553" s="176"/>
      <c r="LUS553" s="177"/>
      <c r="LUT553" s="178"/>
      <c r="LUU553" s="179"/>
      <c r="LUV553" s="160"/>
      <c r="LUW553" s="176"/>
      <c r="LUX553" s="176"/>
      <c r="LUY553" s="176"/>
      <c r="LUZ553" s="176"/>
      <c r="LVA553" s="177"/>
      <c r="LVB553" s="178"/>
      <c r="LVC553" s="179"/>
      <c r="LVD553" s="160"/>
      <c r="LVE553" s="176"/>
      <c r="LVF553" s="176"/>
      <c r="LVG553" s="176"/>
      <c r="LVH553" s="176"/>
      <c r="LVI553" s="177"/>
      <c r="LVJ553" s="178"/>
      <c r="LVK553" s="179"/>
      <c r="LVL553" s="160"/>
      <c r="LVM553" s="176"/>
      <c r="LVN553" s="176"/>
      <c r="LVO553" s="176"/>
      <c r="LVP553" s="176"/>
      <c r="LVQ553" s="177"/>
      <c r="LVR553" s="178"/>
      <c r="LVS553" s="179"/>
      <c r="LVT553" s="160"/>
      <c r="LVU553" s="176"/>
      <c r="LVV553" s="176"/>
      <c r="LVW553" s="176"/>
      <c r="LVX553" s="176"/>
      <c r="LVY553" s="177"/>
      <c r="LVZ553" s="178"/>
      <c r="LWA553" s="179"/>
      <c r="LWB553" s="160"/>
      <c r="LWC553" s="176"/>
      <c r="LWD553" s="176"/>
      <c r="LWE553" s="176"/>
      <c r="LWF553" s="176"/>
      <c r="LWG553" s="177"/>
      <c r="LWH553" s="178"/>
      <c r="LWI553" s="179"/>
      <c r="LWJ553" s="160"/>
      <c r="LWK553" s="176"/>
      <c r="LWL553" s="176"/>
      <c r="LWM553" s="176"/>
      <c r="LWN553" s="176"/>
      <c r="LWO553" s="177"/>
      <c r="LWP553" s="178"/>
      <c r="LWQ553" s="179"/>
      <c r="LWR553" s="160"/>
      <c r="LWS553" s="176"/>
      <c r="LWT553" s="176"/>
      <c r="LWU553" s="176"/>
      <c r="LWV553" s="176"/>
      <c r="LWW553" s="177"/>
      <c r="LWX553" s="178"/>
      <c r="LWY553" s="179"/>
      <c r="LWZ553" s="160"/>
      <c r="LXA553" s="176"/>
      <c r="LXB553" s="176"/>
      <c r="LXC553" s="176"/>
      <c r="LXD553" s="176"/>
      <c r="LXE553" s="177"/>
      <c r="LXF553" s="178"/>
      <c r="LXG553" s="179"/>
      <c r="LXH553" s="160"/>
      <c r="LXI553" s="176"/>
      <c r="LXJ553" s="176"/>
      <c r="LXK553" s="176"/>
      <c r="LXL553" s="176"/>
      <c r="LXM553" s="177"/>
      <c r="LXN553" s="178"/>
      <c r="LXO553" s="179"/>
      <c r="LXP553" s="160"/>
      <c r="LXQ553" s="176"/>
      <c r="LXR553" s="176"/>
      <c r="LXS553" s="176"/>
      <c r="LXT553" s="176"/>
      <c r="LXU553" s="177"/>
      <c r="LXV553" s="178"/>
      <c r="LXW553" s="179"/>
      <c r="LXX553" s="160"/>
      <c r="LXY553" s="176"/>
      <c r="LXZ553" s="176"/>
      <c r="LYA553" s="176"/>
      <c r="LYB553" s="176"/>
      <c r="LYC553" s="177"/>
      <c r="LYD553" s="178"/>
      <c r="LYE553" s="179"/>
      <c r="LYF553" s="160"/>
      <c r="LYG553" s="176"/>
      <c r="LYH553" s="176"/>
      <c r="LYI553" s="176"/>
      <c r="LYJ553" s="176"/>
      <c r="LYK553" s="177"/>
      <c r="LYL553" s="178"/>
      <c r="LYM553" s="179"/>
      <c r="LYN553" s="160"/>
      <c r="LYO553" s="176"/>
      <c r="LYP553" s="176"/>
      <c r="LYQ553" s="176"/>
      <c r="LYR553" s="176"/>
      <c r="LYS553" s="177"/>
      <c r="LYT553" s="178"/>
      <c r="LYU553" s="179"/>
      <c r="LYV553" s="160"/>
      <c r="LYW553" s="176"/>
      <c r="LYX553" s="176"/>
      <c r="LYY553" s="176"/>
      <c r="LYZ553" s="176"/>
      <c r="LZA553" s="177"/>
      <c r="LZB553" s="178"/>
      <c r="LZC553" s="179"/>
      <c r="LZD553" s="160"/>
      <c r="LZE553" s="176"/>
      <c r="LZF553" s="176"/>
      <c r="LZG553" s="176"/>
      <c r="LZH553" s="176"/>
      <c r="LZI553" s="177"/>
      <c r="LZJ553" s="178"/>
      <c r="LZK553" s="179"/>
      <c r="LZL553" s="160"/>
      <c r="LZM553" s="176"/>
      <c r="LZN553" s="176"/>
      <c r="LZO553" s="176"/>
      <c r="LZP553" s="176"/>
      <c r="LZQ553" s="177"/>
      <c r="LZR553" s="178"/>
      <c r="LZS553" s="179"/>
      <c r="LZT553" s="160"/>
      <c r="LZU553" s="176"/>
      <c r="LZV553" s="176"/>
      <c r="LZW553" s="176"/>
      <c r="LZX553" s="176"/>
      <c r="LZY553" s="177"/>
      <c r="LZZ553" s="178"/>
      <c r="MAA553" s="179"/>
      <c r="MAB553" s="160"/>
      <c r="MAC553" s="176"/>
      <c r="MAD553" s="176"/>
      <c r="MAE553" s="176"/>
      <c r="MAF553" s="176"/>
      <c r="MAG553" s="177"/>
      <c r="MAH553" s="178"/>
      <c r="MAI553" s="179"/>
      <c r="MAJ553" s="160"/>
      <c r="MAK553" s="176"/>
      <c r="MAL553" s="176"/>
      <c r="MAM553" s="176"/>
      <c r="MAN553" s="176"/>
      <c r="MAO553" s="177"/>
      <c r="MAP553" s="178"/>
      <c r="MAQ553" s="179"/>
      <c r="MAR553" s="160"/>
      <c r="MAS553" s="176"/>
      <c r="MAT553" s="176"/>
      <c r="MAU553" s="176"/>
      <c r="MAV553" s="176"/>
      <c r="MAW553" s="177"/>
      <c r="MAX553" s="178"/>
      <c r="MAY553" s="179"/>
      <c r="MAZ553" s="160"/>
      <c r="MBA553" s="176"/>
      <c r="MBB553" s="176"/>
      <c r="MBC553" s="176"/>
      <c r="MBD553" s="176"/>
      <c r="MBE553" s="177"/>
      <c r="MBF553" s="178"/>
      <c r="MBG553" s="179"/>
      <c r="MBH553" s="160"/>
      <c r="MBI553" s="176"/>
      <c r="MBJ553" s="176"/>
      <c r="MBK553" s="176"/>
      <c r="MBL553" s="176"/>
      <c r="MBM553" s="177"/>
      <c r="MBN553" s="178"/>
      <c r="MBO553" s="179"/>
      <c r="MBP553" s="160"/>
      <c r="MBQ553" s="176"/>
      <c r="MBR553" s="176"/>
      <c r="MBS553" s="176"/>
      <c r="MBT553" s="176"/>
      <c r="MBU553" s="177"/>
      <c r="MBV553" s="178"/>
      <c r="MBW553" s="179"/>
      <c r="MBX553" s="160"/>
      <c r="MBY553" s="176"/>
      <c r="MBZ553" s="176"/>
      <c r="MCA553" s="176"/>
      <c r="MCB553" s="176"/>
      <c r="MCC553" s="177"/>
      <c r="MCD553" s="178"/>
      <c r="MCE553" s="179"/>
      <c r="MCF553" s="160"/>
      <c r="MCG553" s="176"/>
      <c r="MCH553" s="176"/>
      <c r="MCI553" s="176"/>
      <c r="MCJ553" s="176"/>
      <c r="MCK553" s="177"/>
      <c r="MCL553" s="178"/>
      <c r="MCM553" s="179"/>
      <c r="MCN553" s="160"/>
      <c r="MCO553" s="176"/>
      <c r="MCP553" s="176"/>
      <c r="MCQ553" s="176"/>
      <c r="MCR553" s="176"/>
      <c r="MCS553" s="177"/>
      <c r="MCT553" s="178"/>
      <c r="MCU553" s="179"/>
      <c r="MCV553" s="160"/>
      <c r="MCW553" s="176"/>
      <c r="MCX553" s="176"/>
      <c r="MCY553" s="176"/>
      <c r="MCZ553" s="176"/>
      <c r="MDA553" s="177"/>
      <c r="MDB553" s="178"/>
      <c r="MDC553" s="179"/>
      <c r="MDD553" s="160"/>
      <c r="MDE553" s="176"/>
      <c r="MDF553" s="176"/>
      <c r="MDG553" s="176"/>
      <c r="MDH553" s="176"/>
      <c r="MDI553" s="177"/>
      <c r="MDJ553" s="178"/>
      <c r="MDK553" s="179"/>
      <c r="MDL553" s="160"/>
      <c r="MDM553" s="176"/>
      <c r="MDN553" s="176"/>
      <c r="MDO553" s="176"/>
      <c r="MDP553" s="176"/>
      <c r="MDQ553" s="177"/>
      <c r="MDR553" s="178"/>
      <c r="MDS553" s="179"/>
      <c r="MDT553" s="160"/>
      <c r="MDU553" s="176"/>
      <c r="MDV553" s="176"/>
      <c r="MDW553" s="176"/>
      <c r="MDX553" s="176"/>
      <c r="MDY553" s="177"/>
      <c r="MDZ553" s="178"/>
      <c r="MEA553" s="179"/>
      <c r="MEB553" s="160"/>
      <c r="MEC553" s="176"/>
      <c r="MED553" s="176"/>
      <c r="MEE553" s="176"/>
      <c r="MEF553" s="176"/>
      <c r="MEG553" s="177"/>
      <c r="MEH553" s="178"/>
      <c r="MEI553" s="179"/>
      <c r="MEJ553" s="160"/>
      <c r="MEK553" s="176"/>
      <c r="MEL553" s="176"/>
      <c r="MEM553" s="176"/>
      <c r="MEN553" s="176"/>
      <c r="MEO553" s="177"/>
      <c r="MEP553" s="178"/>
      <c r="MEQ553" s="179"/>
      <c r="MER553" s="160"/>
      <c r="MES553" s="176"/>
      <c r="MET553" s="176"/>
      <c r="MEU553" s="176"/>
      <c r="MEV553" s="176"/>
      <c r="MEW553" s="177"/>
      <c r="MEX553" s="178"/>
      <c r="MEY553" s="179"/>
      <c r="MEZ553" s="160"/>
      <c r="MFA553" s="176"/>
      <c r="MFB553" s="176"/>
      <c r="MFC553" s="176"/>
      <c r="MFD553" s="176"/>
      <c r="MFE553" s="177"/>
      <c r="MFF553" s="178"/>
      <c r="MFG553" s="179"/>
      <c r="MFH553" s="160"/>
      <c r="MFI553" s="176"/>
      <c r="MFJ553" s="176"/>
      <c r="MFK553" s="176"/>
      <c r="MFL553" s="176"/>
      <c r="MFM553" s="177"/>
      <c r="MFN553" s="178"/>
      <c r="MFO553" s="179"/>
      <c r="MFP553" s="160"/>
      <c r="MFQ553" s="176"/>
      <c r="MFR553" s="176"/>
      <c r="MFS553" s="176"/>
      <c r="MFT553" s="176"/>
      <c r="MFU553" s="177"/>
      <c r="MFV553" s="178"/>
      <c r="MFW553" s="179"/>
      <c r="MFX553" s="160"/>
      <c r="MFY553" s="176"/>
      <c r="MFZ553" s="176"/>
      <c r="MGA553" s="176"/>
      <c r="MGB553" s="176"/>
      <c r="MGC553" s="177"/>
      <c r="MGD553" s="178"/>
      <c r="MGE553" s="179"/>
      <c r="MGF553" s="160"/>
      <c r="MGG553" s="176"/>
      <c r="MGH553" s="176"/>
      <c r="MGI553" s="176"/>
      <c r="MGJ553" s="176"/>
      <c r="MGK553" s="177"/>
      <c r="MGL553" s="178"/>
      <c r="MGM553" s="179"/>
      <c r="MGN553" s="160"/>
      <c r="MGO553" s="176"/>
      <c r="MGP553" s="176"/>
      <c r="MGQ553" s="176"/>
      <c r="MGR553" s="176"/>
      <c r="MGS553" s="177"/>
      <c r="MGT553" s="178"/>
      <c r="MGU553" s="179"/>
      <c r="MGV553" s="160"/>
      <c r="MGW553" s="176"/>
      <c r="MGX553" s="176"/>
      <c r="MGY553" s="176"/>
      <c r="MGZ553" s="176"/>
      <c r="MHA553" s="177"/>
      <c r="MHB553" s="178"/>
      <c r="MHC553" s="179"/>
      <c r="MHD553" s="160"/>
      <c r="MHE553" s="176"/>
      <c r="MHF553" s="176"/>
      <c r="MHG553" s="176"/>
      <c r="MHH553" s="176"/>
      <c r="MHI553" s="177"/>
      <c r="MHJ553" s="178"/>
      <c r="MHK553" s="179"/>
      <c r="MHL553" s="160"/>
      <c r="MHM553" s="176"/>
      <c r="MHN553" s="176"/>
      <c r="MHO553" s="176"/>
      <c r="MHP553" s="176"/>
      <c r="MHQ553" s="177"/>
      <c r="MHR553" s="178"/>
      <c r="MHS553" s="179"/>
      <c r="MHT553" s="160"/>
      <c r="MHU553" s="176"/>
      <c r="MHV553" s="176"/>
      <c r="MHW553" s="176"/>
      <c r="MHX553" s="176"/>
      <c r="MHY553" s="177"/>
      <c r="MHZ553" s="178"/>
      <c r="MIA553" s="179"/>
      <c r="MIB553" s="160"/>
      <c r="MIC553" s="176"/>
      <c r="MID553" s="176"/>
      <c r="MIE553" s="176"/>
      <c r="MIF553" s="176"/>
      <c r="MIG553" s="177"/>
      <c r="MIH553" s="178"/>
      <c r="MII553" s="179"/>
      <c r="MIJ553" s="160"/>
      <c r="MIK553" s="176"/>
      <c r="MIL553" s="176"/>
      <c r="MIM553" s="176"/>
      <c r="MIN553" s="176"/>
      <c r="MIO553" s="177"/>
      <c r="MIP553" s="178"/>
      <c r="MIQ553" s="179"/>
      <c r="MIR553" s="160"/>
      <c r="MIS553" s="176"/>
      <c r="MIT553" s="176"/>
      <c r="MIU553" s="176"/>
      <c r="MIV553" s="176"/>
      <c r="MIW553" s="177"/>
      <c r="MIX553" s="178"/>
      <c r="MIY553" s="179"/>
      <c r="MIZ553" s="160"/>
      <c r="MJA553" s="176"/>
      <c r="MJB553" s="176"/>
      <c r="MJC553" s="176"/>
      <c r="MJD553" s="176"/>
      <c r="MJE553" s="177"/>
      <c r="MJF553" s="178"/>
      <c r="MJG553" s="179"/>
      <c r="MJH553" s="160"/>
      <c r="MJI553" s="176"/>
      <c r="MJJ553" s="176"/>
      <c r="MJK553" s="176"/>
      <c r="MJL553" s="176"/>
      <c r="MJM553" s="177"/>
      <c r="MJN553" s="178"/>
      <c r="MJO553" s="179"/>
      <c r="MJP553" s="160"/>
      <c r="MJQ553" s="176"/>
      <c r="MJR553" s="176"/>
      <c r="MJS553" s="176"/>
      <c r="MJT553" s="176"/>
      <c r="MJU553" s="177"/>
      <c r="MJV553" s="178"/>
      <c r="MJW553" s="179"/>
      <c r="MJX553" s="160"/>
      <c r="MJY553" s="176"/>
      <c r="MJZ553" s="176"/>
      <c r="MKA553" s="176"/>
      <c r="MKB553" s="176"/>
      <c r="MKC553" s="177"/>
      <c r="MKD553" s="178"/>
      <c r="MKE553" s="179"/>
      <c r="MKF553" s="160"/>
      <c r="MKG553" s="176"/>
      <c r="MKH553" s="176"/>
      <c r="MKI553" s="176"/>
      <c r="MKJ553" s="176"/>
      <c r="MKK553" s="177"/>
      <c r="MKL553" s="178"/>
      <c r="MKM553" s="179"/>
      <c r="MKN553" s="160"/>
      <c r="MKO553" s="176"/>
      <c r="MKP553" s="176"/>
      <c r="MKQ553" s="176"/>
      <c r="MKR553" s="176"/>
      <c r="MKS553" s="177"/>
      <c r="MKT553" s="178"/>
      <c r="MKU553" s="179"/>
      <c r="MKV553" s="160"/>
      <c r="MKW553" s="176"/>
      <c r="MKX553" s="176"/>
      <c r="MKY553" s="176"/>
      <c r="MKZ553" s="176"/>
      <c r="MLA553" s="177"/>
      <c r="MLB553" s="178"/>
      <c r="MLC553" s="179"/>
      <c r="MLD553" s="160"/>
      <c r="MLE553" s="176"/>
      <c r="MLF553" s="176"/>
      <c r="MLG553" s="176"/>
      <c r="MLH553" s="176"/>
      <c r="MLI553" s="177"/>
      <c r="MLJ553" s="178"/>
      <c r="MLK553" s="179"/>
      <c r="MLL553" s="160"/>
      <c r="MLM553" s="176"/>
      <c r="MLN553" s="176"/>
      <c r="MLO553" s="176"/>
      <c r="MLP553" s="176"/>
      <c r="MLQ553" s="177"/>
      <c r="MLR553" s="178"/>
      <c r="MLS553" s="179"/>
      <c r="MLT553" s="160"/>
      <c r="MLU553" s="176"/>
      <c r="MLV553" s="176"/>
      <c r="MLW553" s="176"/>
      <c r="MLX553" s="176"/>
      <c r="MLY553" s="177"/>
      <c r="MLZ553" s="178"/>
      <c r="MMA553" s="179"/>
      <c r="MMB553" s="160"/>
      <c r="MMC553" s="176"/>
      <c r="MMD553" s="176"/>
      <c r="MME553" s="176"/>
      <c r="MMF553" s="176"/>
      <c r="MMG553" s="177"/>
      <c r="MMH553" s="178"/>
      <c r="MMI553" s="179"/>
      <c r="MMJ553" s="160"/>
      <c r="MMK553" s="176"/>
      <c r="MML553" s="176"/>
      <c r="MMM553" s="176"/>
      <c r="MMN553" s="176"/>
      <c r="MMO553" s="177"/>
      <c r="MMP553" s="178"/>
      <c r="MMQ553" s="179"/>
      <c r="MMR553" s="160"/>
      <c r="MMS553" s="176"/>
      <c r="MMT553" s="176"/>
      <c r="MMU553" s="176"/>
      <c r="MMV553" s="176"/>
      <c r="MMW553" s="177"/>
      <c r="MMX553" s="178"/>
      <c r="MMY553" s="179"/>
      <c r="MMZ553" s="160"/>
      <c r="MNA553" s="176"/>
      <c r="MNB553" s="176"/>
      <c r="MNC553" s="176"/>
      <c r="MND553" s="176"/>
      <c r="MNE553" s="177"/>
      <c r="MNF553" s="178"/>
      <c r="MNG553" s="179"/>
      <c r="MNH553" s="160"/>
      <c r="MNI553" s="176"/>
      <c r="MNJ553" s="176"/>
      <c r="MNK553" s="176"/>
      <c r="MNL553" s="176"/>
      <c r="MNM553" s="177"/>
      <c r="MNN553" s="178"/>
      <c r="MNO553" s="179"/>
      <c r="MNP553" s="160"/>
      <c r="MNQ553" s="176"/>
      <c r="MNR553" s="176"/>
      <c r="MNS553" s="176"/>
      <c r="MNT553" s="176"/>
      <c r="MNU553" s="177"/>
      <c r="MNV553" s="178"/>
      <c r="MNW553" s="179"/>
      <c r="MNX553" s="160"/>
      <c r="MNY553" s="176"/>
      <c r="MNZ553" s="176"/>
      <c r="MOA553" s="176"/>
      <c r="MOB553" s="176"/>
      <c r="MOC553" s="177"/>
      <c r="MOD553" s="178"/>
      <c r="MOE553" s="179"/>
      <c r="MOF553" s="160"/>
      <c r="MOG553" s="176"/>
      <c r="MOH553" s="176"/>
      <c r="MOI553" s="176"/>
      <c r="MOJ553" s="176"/>
      <c r="MOK553" s="177"/>
      <c r="MOL553" s="178"/>
      <c r="MOM553" s="179"/>
      <c r="MON553" s="160"/>
      <c r="MOO553" s="176"/>
      <c r="MOP553" s="176"/>
      <c r="MOQ553" s="176"/>
      <c r="MOR553" s="176"/>
      <c r="MOS553" s="177"/>
      <c r="MOT553" s="178"/>
      <c r="MOU553" s="179"/>
      <c r="MOV553" s="160"/>
      <c r="MOW553" s="176"/>
      <c r="MOX553" s="176"/>
      <c r="MOY553" s="176"/>
      <c r="MOZ553" s="176"/>
      <c r="MPA553" s="177"/>
      <c r="MPB553" s="178"/>
      <c r="MPC553" s="179"/>
      <c r="MPD553" s="160"/>
      <c r="MPE553" s="176"/>
      <c r="MPF553" s="176"/>
      <c r="MPG553" s="176"/>
      <c r="MPH553" s="176"/>
      <c r="MPI553" s="177"/>
      <c r="MPJ553" s="178"/>
      <c r="MPK553" s="179"/>
      <c r="MPL553" s="160"/>
      <c r="MPM553" s="176"/>
      <c r="MPN553" s="176"/>
      <c r="MPO553" s="176"/>
      <c r="MPP553" s="176"/>
      <c r="MPQ553" s="177"/>
      <c r="MPR553" s="178"/>
      <c r="MPS553" s="179"/>
      <c r="MPT553" s="160"/>
      <c r="MPU553" s="176"/>
      <c r="MPV553" s="176"/>
      <c r="MPW553" s="176"/>
      <c r="MPX553" s="176"/>
      <c r="MPY553" s="177"/>
      <c r="MPZ553" s="178"/>
      <c r="MQA553" s="179"/>
      <c r="MQB553" s="160"/>
      <c r="MQC553" s="176"/>
      <c r="MQD553" s="176"/>
      <c r="MQE553" s="176"/>
      <c r="MQF553" s="176"/>
      <c r="MQG553" s="177"/>
      <c r="MQH553" s="178"/>
      <c r="MQI553" s="179"/>
      <c r="MQJ553" s="160"/>
      <c r="MQK553" s="176"/>
      <c r="MQL553" s="176"/>
      <c r="MQM553" s="176"/>
      <c r="MQN553" s="176"/>
      <c r="MQO553" s="177"/>
      <c r="MQP553" s="178"/>
      <c r="MQQ553" s="179"/>
      <c r="MQR553" s="160"/>
      <c r="MQS553" s="176"/>
      <c r="MQT553" s="176"/>
      <c r="MQU553" s="176"/>
      <c r="MQV553" s="176"/>
      <c r="MQW553" s="177"/>
      <c r="MQX553" s="178"/>
      <c r="MQY553" s="179"/>
      <c r="MQZ553" s="160"/>
      <c r="MRA553" s="176"/>
      <c r="MRB553" s="176"/>
      <c r="MRC553" s="176"/>
      <c r="MRD553" s="176"/>
      <c r="MRE553" s="177"/>
      <c r="MRF553" s="178"/>
      <c r="MRG553" s="179"/>
      <c r="MRH553" s="160"/>
      <c r="MRI553" s="176"/>
      <c r="MRJ553" s="176"/>
      <c r="MRK553" s="176"/>
      <c r="MRL553" s="176"/>
      <c r="MRM553" s="177"/>
      <c r="MRN553" s="178"/>
      <c r="MRO553" s="179"/>
      <c r="MRP553" s="160"/>
      <c r="MRQ553" s="176"/>
      <c r="MRR553" s="176"/>
      <c r="MRS553" s="176"/>
      <c r="MRT553" s="176"/>
      <c r="MRU553" s="177"/>
      <c r="MRV553" s="178"/>
      <c r="MRW553" s="179"/>
      <c r="MRX553" s="160"/>
      <c r="MRY553" s="176"/>
      <c r="MRZ553" s="176"/>
      <c r="MSA553" s="176"/>
      <c r="MSB553" s="176"/>
      <c r="MSC553" s="177"/>
      <c r="MSD553" s="178"/>
      <c r="MSE553" s="179"/>
      <c r="MSF553" s="160"/>
      <c r="MSG553" s="176"/>
      <c r="MSH553" s="176"/>
      <c r="MSI553" s="176"/>
      <c r="MSJ553" s="176"/>
      <c r="MSK553" s="177"/>
      <c r="MSL553" s="178"/>
      <c r="MSM553" s="179"/>
      <c r="MSN553" s="160"/>
      <c r="MSO553" s="176"/>
      <c r="MSP553" s="176"/>
      <c r="MSQ553" s="176"/>
      <c r="MSR553" s="176"/>
      <c r="MSS553" s="177"/>
      <c r="MST553" s="178"/>
      <c r="MSU553" s="179"/>
      <c r="MSV553" s="160"/>
      <c r="MSW553" s="176"/>
      <c r="MSX553" s="176"/>
      <c r="MSY553" s="176"/>
      <c r="MSZ553" s="176"/>
      <c r="MTA553" s="177"/>
      <c r="MTB553" s="178"/>
      <c r="MTC553" s="179"/>
      <c r="MTD553" s="160"/>
      <c r="MTE553" s="176"/>
      <c r="MTF553" s="176"/>
      <c r="MTG553" s="176"/>
      <c r="MTH553" s="176"/>
      <c r="MTI553" s="177"/>
      <c r="MTJ553" s="178"/>
      <c r="MTK553" s="179"/>
      <c r="MTL553" s="160"/>
      <c r="MTM553" s="176"/>
      <c r="MTN553" s="176"/>
      <c r="MTO553" s="176"/>
      <c r="MTP553" s="176"/>
      <c r="MTQ553" s="177"/>
      <c r="MTR553" s="178"/>
      <c r="MTS553" s="179"/>
      <c r="MTT553" s="160"/>
      <c r="MTU553" s="176"/>
      <c r="MTV553" s="176"/>
      <c r="MTW553" s="176"/>
      <c r="MTX553" s="176"/>
      <c r="MTY553" s="177"/>
      <c r="MTZ553" s="178"/>
      <c r="MUA553" s="179"/>
      <c r="MUB553" s="160"/>
      <c r="MUC553" s="176"/>
      <c r="MUD553" s="176"/>
      <c r="MUE553" s="176"/>
      <c r="MUF553" s="176"/>
      <c r="MUG553" s="177"/>
      <c r="MUH553" s="178"/>
      <c r="MUI553" s="179"/>
      <c r="MUJ553" s="160"/>
      <c r="MUK553" s="176"/>
      <c r="MUL553" s="176"/>
      <c r="MUM553" s="176"/>
      <c r="MUN553" s="176"/>
      <c r="MUO553" s="177"/>
      <c r="MUP553" s="178"/>
      <c r="MUQ553" s="179"/>
      <c r="MUR553" s="160"/>
      <c r="MUS553" s="176"/>
      <c r="MUT553" s="176"/>
      <c r="MUU553" s="176"/>
      <c r="MUV553" s="176"/>
      <c r="MUW553" s="177"/>
      <c r="MUX553" s="178"/>
      <c r="MUY553" s="179"/>
      <c r="MUZ553" s="160"/>
      <c r="MVA553" s="176"/>
      <c r="MVB553" s="176"/>
      <c r="MVC553" s="176"/>
      <c r="MVD553" s="176"/>
      <c r="MVE553" s="177"/>
      <c r="MVF553" s="178"/>
      <c r="MVG553" s="179"/>
      <c r="MVH553" s="160"/>
      <c r="MVI553" s="176"/>
      <c r="MVJ553" s="176"/>
      <c r="MVK553" s="176"/>
      <c r="MVL553" s="176"/>
      <c r="MVM553" s="177"/>
      <c r="MVN553" s="178"/>
      <c r="MVO553" s="179"/>
      <c r="MVP553" s="160"/>
      <c r="MVQ553" s="176"/>
      <c r="MVR553" s="176"/>
      <c r="MVS553" s="176"/>
      <c r="MVT553" s="176"/>
      <c r="MVU553" s="177"/>
      <c r="MVV553" s="178"/>
      <c r="MVW553" s="179"/>
      <c r="MVX553" s="160"/>
      <c r="MVY553" s="176"/>
      <c r="MVZ553" s="176"/>
      <c r="MWA553" s="176"/>
      <c r="MWB553" s="176"/>
      <c r="MWC553" s="177"/>
      <c r="MWD553" s="178"/>
      <c r="MWE553" s="179"/>
      <c r="MWF553" s="160"/>
      <c r="MWG553" s="176"/>
      <c r="MWH553" s="176"/>
      <c r="MWI553" s="176"/>
      <c r="MWJ553" s="176"/>
      <c r="MWK553" s="177"/>
      <c r="MWL553" s="178"/>
      <c r="MWM553" s="179"/>
      <c r="MWN553" s="160"/>
      <c r="MWO553" s="176"/>
      <c r="MWP553" s="176"/>
      <c r="MWQ553" s="176"/>
      <c r="MWR553" s="176"/>
      <c r="MWS553" s="177"/>
      <c r="MWT553" s="178"/>
      <c r="MWU553" s="179"/>
      <c r="MWV553" s="160"/>
      <c r="MWW553" s="176"/>
      <c r="MWX553" s="176"/>
      <c r="MWY553" s="176"/>
      <c r="MWZ553" s="176"/>
      <c r="MXA553" s="177"/>
      <c r="MXB553" s="178"/>
      <c r="MXC553" s="179"/>
      <c r="MXD553" s="160"/>
      <c r="MXE553" s="176"/>
      <c r="MXF553" s="176"/>
      <c r="MXG553" s="176"/>
      <c r="MXH553" s="176"/>
      <c r="MXI553" s="177"/>
      <c r="MXJ553" s="178"/>
      <c r="MXK553" s="179"/>
      <c r="MXL553" s="160"/>
      <c r="MXM553" s="176"/>
      <c r="MXN553" s="176"/>
      <c r="MXO553" s="176"/>
      <c r="MXP553" s="176"/>
      <c r="MXQ553" s="177"/>
      <c r="MXR553" s="178"/>
      <c r="MXS553" s="179"/>
      <c r="MXT553" s="160"/>
      <c r="MXU553" s="176"/>
      <c r="MXV553" s="176"/>
      <c r="MXW553" s="176"/>
      <c r="MXX553" s="176"/>
      <c r="MXY553" s="177"/>
      <c r="MXZ553" s="178"/>
      <c r="MYA553" s="179"/>
      <c r="MYB553" s="160"/>
      <c r="MYC553" s="176"/>
      <c r="MYD553" s="176"/>
      <c r="MYE553" s="176"/>
      <c r="MYF553" s="176"/>
      <c r="MYG553" s="177"/>
      <c r="MYH553" s="178"/>
      <c r="MYI553" s="179"/>
      <c r="MYJ553" s="160"/>
      <c r="MYK553" s="176"/>
      <c r="MYL553" s="176"/>
      <c r="MYM553" s="176"/>
      <c r="MYN553" s="176"/>
      <c r="MYO553" s="177"/>
      <c r="MYP553" s="178"/>
      <c r="MYQ553" s="179"/>
      <c r="MYR553" s="160"/>
      <c r="MYS553" s="176"/>
      <c r="MYT553" s="176"/>
      <c r="MYU553" s="176"/>
      <c r="MYV553" s="176"/>
      <c r="MYW553" s="177"/>
      <c r="MYX553" s="178"/>
      <c r="MYY553" s="179"/>
      <c r="MYZ553" s="160"/>
      <c r="MZA553" s="176"/>
      <c r="MZB553" s="176"/>
      <c r="MZC553" s="176"/>
      <c r="MZD553" s="176"/>
      <c r="MZE553" s="177"/>
      <c r="MZF553" s="178"/>
      <c r="MZG553" s="179"/>
      <c r="MZH553" s="160"/>
      <c r="MZI553" s="176"/>
      <c r="MZJ553" s="176"/>
      <c r="MZK553" s="176"/>
      <c r="MZL553" s="176"/>
      <c r="MZM553" s="177"/>
      <c r="MZN553" s="178"/>
      <c r="MZO553" s="179"/>
      <c r="MZP553" s="160"/>
      <c r="MZQ553" s="176"/>
      <c r="MZR553" s="176"/>
      <c r="MZS553" s="176"/>
      <c r="MZT553" s="176"/>
      <c r="MZU553" s="177"/>
      <c r="MZV553" s="178"/>
      <c r="MZW553" s="179"/>
      <c r="MZX553" s="160"/>
      <c r="MZY553" s="176"/>
      <c r="MZZ553" s="176"/>
      <c r="NAA553" s="176"/>
      <c r="NAB553" s="176"/>
      <c r="NAC553" s="177"/>
      <c r="NAD553" s="178"/>
      <c r="NAE553" s="179"/>
      <c r="NAF553" s="160"/>
      <c r="NAG553" s="176"/>
      <c r="NAH553" s="176"/>
      <c r="NAI553" s="176"/>
      <c r="NAJ553" s="176"/>
      <c r="NAK553" s="177"/>
      <c r="NAL553" s="178"/>
      <c r="NAM553" s="179"/>
      <c r="NAN553" s="160"/>
      <c r="NAO553" s="176"/>
      <c r="NAP553" s="176"/>
      <c r="NAQ553" s="176"/>
      <c r="NAR553" s="176"/>
      <c r="NAS553" s="177"/>
      <c r="NAT553" s="178"/>
      <c r="NAU553" s="179"/>
      <c r="NAV553" s="160"/>
      <c r="NAW553" s="176"/>
      <c r="NAX553" s="176"/>
      <c r="NAY553" s="176"/>
      <c r="NAZ553" s="176"/>
      <c r="NBA553" s="177"/>
      <c r="NBB553" s="178"/>
      <c r="NBC553" s="179"/>
      <c r="NBD553" s="160"/>
      <c r="NBE553" s="176"/>
      <c r="NBF553" s="176"/>
      <c r="NBG553" s="176"/>
      <c r="NBH553" s="176"/>
      <c r="NBI553" s="177"/>
      <c r="NBJ553" s="178"/>
      <c r="NBK553" s="179"/>
      <c r="NBL553" s="160"/>
      <c r="NBM553" s="176"/>
      <c r="NBN553" s="176"/>
      <c r="NBO553" s="176"/>
      <c r="NBP553" s="176"/>
      <c r="NBQ553" s="177"/>
      <c r="NBR553" s="178"/>
      <c r="NBS553" s="179"/>
      <c r="NBT553" s="160"/>
      <c r="NBU553" s="176"/>
      <c r="NBV553" s="176"/>
      <c r="NBW553" s="176"/>
      <c r="NBX553" s="176"/>
      <c r="NBY553" s="177"/>
      <c r="NBZ553" s="178"/>
      <c r="NCA553" s="179"/>
      <c r="NCB553" s="160"/>
      <c r="NCC553" s="176"/>
      <c r="NCD553" s="176"/>
      <c r="NCE553" s="176"/>
      <c r="NCF553" s="176"/>
      <c r="NCG553" s="177"/>
      <c r="NCH553" s="178"/>
      <c r="NCI553" s="179"/>
      <c r="NCJ553" s="160"/>
      <c r="NCK553" s="176"/>
      <c r="NCL553" s="176"/>
      <c r="NCM553" s="176"/>
      <c r="NCN553" s="176"/>
      <c r="NCO553" s="177"/>
      <c r="NCP553" s="178"/>
      <c r="NCQ553" s="179"/>
      <c r="NCR553" s="160"/>
      <c r="NCS553" s="176"/>
      <c r="NCT553" s="176"/>
      <c r="NCU553" s="176"/>
      <c r="NCV553" s="176"/>
      <c r="NCW553" s="177"/>
      <c r="NCX553" s="178"/>
      <c r="NCY553" s="179"/>
      <c r="NCZ553" s="160"/>
      <c r="NDA553" s="176"/>
      <c r="NDB553" s="176"/>
      <c r="NDC553" s="176"/>
      <c r="NDD553" s="176"/>
      <c r="NDE553" s="177"/>
      <c r="NDF553" s="178"/>
      <c r="NDG553" s="179"/>
      <c r="NDH553" s="160"/>
      <c r="NDI553" s="176"/>
      <c r="NDJ553" s="176"/>
      <c r="NDK553" s="176"/>
      <c r="NDL553" s="176"/>
      <c r="NDM553" s="177"/>
      <c r="NDN553" s="178"/>
      <c r="NDO553" s="179"/>
      <c r="NDP553" s="160"/>
      <c r="NDQ553" s="176"/>
      <c r="NDR553" s="176"/>
      <c r="NDS553" s="176"/>
      <c r="NDT553" s="176"/>
      <c r="NDU553" s="177"/>
      <c r="NDV553" s="178"/>
      <c r="NDW553" s="179"/>
      <c r="NDX553" s="160"/>
      <c r="NDY553" s="176"/>
      <c r="NDZ553" s="176"/>
      <c r="NEA553" s="176"/>
      <c r="NEB553" s="176"/>
      <c r="NEC553" s="177"/>
      <c r="NED553" s="178"/>
      <c r="NEE553" s="179"/>
      <c r="NEF553" s="160"/>
      <c r="NEG553" s="176"/>
      <c r="NEH553" s="176"/>
      <c r="NEI553" s="176"/>
      <c r="NEJ553" s="176"/>
      <c r="NEK553" s="177"/>
      <c r="NEL553" s="178"/>
      <c r="NEM553" s="179"/>
      <c r="NEN553" s="160"/>
      <c r="NEO553" s="176"/>
      <c r="NEP553" s="176"/>
      <c r="NEQ553" s="176"/>
      <c r="NER553" s="176"/>
      <c r="NES553" s="177"/>
      <c r="NET553" s="178"/>
      <c r="NEU553" s="179"/>
      <c r="NEV553" s="160"/>
      <c r="NEW553" s="176"/>
      <c r="NEX553" s="176"/>
      <c r="NEY553" s="176"/>
      <c r="NEZ553" s="176"/>
      <c r="NFA553" s="177"/>
      <c r="NFB553" s="178"/>
      <c r="NFC553" s="179"/>
      <c r="NFD553" s="160"/>
      <c r="NFE553" s="176"/>
      <c r="NFF553" s="176"/>
      <c r="NFG553" s="176"/>
      <c r="NFH553" s="176"/>
      <c r="NFI553" s="177"/>
      <c r="NFJ553" s="178"/>
      <c r="NFK553" s="179"/>
      <c r="NFL553" s="160"/>
      <c r="NFM553" s="176"/>
      <c r="NFN553" s="176"/>
      <c r="NFO553" s="176"/>
      <c r="NFP553" s="176"/>
      <c r="NFQ553" s="177"/>
      <c r="NFR553" s="178"/>
      <c r="NFS553" s="179"/>
      <c r="NFT553" s="160"/>
      <c r="NFU553" s="176"/>
      <c r="NFV553" s="176"/>
      <c r="NFW553" s="176"/>
      <c r="NFX553" s="176"/>
      <c r="NFY553" s="177"/>
      <c r="NFZ553" s="178"/>
      <c r="NGA553" s="179"/>
      <c r="NGB553" s="160"/>
      <c r="NGC553" s="176"/>
      <c r="NGD553" s="176"/>
      <c r="NGE553" s="176"/>
      <c r="NGF553" s="176"/>
      <c r="NGG553" s="177"/>
      <c r="NGH553" s="178"/>
      <c r="NGI553" s="179"/>
      <c r="NGJ553" s="160"/>
      <c r="NGK553" s="176"/>
      <c r="NGL553" s="176"/>
      <c r="NGM553" s="176"/>
      <c r="NGN553" s="176"/>
      <c r="NGO553" s="177"/>
      <c r="NGP553" s="178"/>
      <c r="NGQ553" s="179"/>
      <c r="NGR553" s="160"/>
      <c r="NGS553" s="176"/>
      <c r="NGT553" s="176"/>
      <c r="NGU553" s="176"/>
      <c r="NGV553" s="176"/>
      <c r="NGW553" s="177"/>
      <c r="NGX553" s="178"/>
      <c r="NGY553" s="179"/>
      <c r="NGZ553" s="160"/>
      <c r="NHA553" s="176"/>
      <c r="NHB553" s="176"/>
      <c r="NHC553" s="176"/>
      <c r="NHD553" s="176"/>
      <c r="NHE553" s="177"/>
      <c r="NHF553" s="178"/>
      <c r="NHG553" s="179"/>
      <c r="NHH553" s="160"/>
      <c r="NHI553" s="176"/>
      <c r="NHJ553" s="176"/>
      <c r="NHK553" s="176"/>
      <c r="NHL553" s="176"/>
      <c r="NHM553" s="177"/>
      <c r="NHN553" s="178"/>
      <c r="NHO553" s="179"/>
      <c r="NHP553" s="160"/>
      <c r="NHQ553" s="176"/>
      <c r="NHR553" s="176"/>
      <c r="NHS553" s="176"/>
      <c r="NHT553" s="176"/>
      <c r="NHU553" s="177"/>
      <c r="NHV553" s="178"/>
      <c r="NHW553" s="179"/>
      <c r="NHX553" s="160"/>
      <c r="NHY553" s="176"/>
      <c r="NHZ553" s="176"/>
      <c r="NIA553" s="176"/>
      <c r="NIB553" s="176"/>
      <c r="NIC553" s="177"/>
      <c r="NID553" s="178"/>
      <c r="NIE553" s="179"/>
      <c r="NIF553" s="160"/>
      <c r="NIG553" s="176"/>
      <c r="NIH553" s="176"/>
      <c r="NII553" s="176"/>
      <c r="NIJ553" s="176"/>
      <c r="NIK553" s="177"/>
      <c r="NIL553" s="178"/>
      <c r="NIM553" s="179"/>
      <c r="NIN553" s="160"/>
      <c r="NIO553" s="176"/>
      <c r="NIP553" s="176"/>
      <c r="NIQ553" s="176"/>
      <c r="NIR553" s="176"/>
      <c r="NIS553" s="177"/>
      <c r="NIT553" s="178"/>
      <c r="NIU553" s="179"/>
      <c r="NIV553" s="160"/>
      <c r="NIW553" s="176"/>
      <c r="NIX553" s="176"/>
      <c r="NIY553" s="176"/>
      <c r="NIZ553" s="176"/>
      <c r="NJA553" s="177"/>
      <c r="NJB553" s="178"/>
      <c r="NJC553" s="179"/>
      <c r="NJD553" s="160"/>
      <c r="NJE553" s="176"/>
      <c r="NJF553" s="176"/>
      <c r="NJG553" s="176"/>
      <c r="NJH553" s="176"/>
      <c r="NJI553" s="177"/>
      <c r="NJJ553" s="178"/>
      <c r="NJK553" s="179"/>
      <c r="NJL553" s="160"/>
      <c r="NJM553" s="176"/>
      <c r="NJN553" s="176"/>
      <c r="NJO553" s="176"/>
      <c r="NJP553" s="176"/>
      <c r="NJQ553" s="177"/>
      <c r="NJR553" s="178"/>
      <c r="NJS553" s="179"/>
      <c r="NJT553" s="160"/>
      <c r="NJU553" s="176"/>
      <c r="NJV553" s="176"/>
      <c r="NJW553" s="176"/>
      <c r="NJX553" s="176"/>
      <c r="NJY553" s="177"/>
      <c r="NJZ553" s="178"/>
      <c r="NKA553" s="179"/>
      <c r="NKB553" s="160"/>
      <c r="NKC553" s="176"/>
      <c r="NKD553" s="176"/>
      <c r="NKE553" s="176"/>
      <c r="NKF553" s="176"/>
      <c r="NKG553" s="177"/>
      <c r="NKH553" s="178"/>
      <c r="NKI553" s="179"/>
      <c r="NKJ553" s="160"/>
      <c r="NKK553" s="176"/>
      <c r="NKL553" s="176"/>
      <c r="NKM553" s="176"/>
      <c r="NKN553" s="176"/>
      <c r="NKO553" s="177"/>
      <c r="NKP553" s="178"/>
      <c r="NKQ553" s="179"/>
      <c r="NKR553" s="160"/>
      <c r="NKS553" s="176"/>
      <c r="NKT553" s="176"/>
      <c r="NKU553" s="176"/>
      <c r="NKV553" s="176"/>
      <c r="NKW553" s="177"/>
      <c r="NKX553" s="178"/>
      <c r="NKY553" s="179"/>
      <c r="NKZ553" s="160"/>
      <c r="NLA553" s="176"/>
      <c r="NLB553" s="176"/>
      <c r="NLC553" s="176"/>
      <c r="NLD553" s="176"/>
      <c r="NLE553" s="177"/>
      <c r="NLF553" s="178"/>
      <c r="NLG553" s="179"/>
      <c r="NLH553" s="160"/>
      <c r="NLI553" s="176"/>
      <c r="NLJ553" s="176"/>
      <c r="NLK553" s="176"/>
      <c r="NLL553" s="176"/>
      <c r="NLM553" s="177"/>
      <c r="NLN553" s="178"/>
      <c r="NLO553" s="179"/>
      <c r="NLP553" s="160"/>
      <c r="NLQ553" s="176"/>
      <c r="NLR553" s="176"/>
      <c r="NLS553" s="176"/>
      <c r="NLT553" s="176"/>
      <c r="NLU553" s="177"/>
      <c r="NLV553" s="178"/>
      <c r="NLW553" s="179"/>
      <c r="NLX553" s="160"/>
      <c r="NLY553" s="176"/>
      <c r="NLZ553" s="176"/>
      <c r="NMA553" s="176"/>
      <c r="NMB553" s="176"/>
      <c r="NMC553" s="177"/>
      <c r="NMD553" s="178"/>
      <c r="NME553" s="179"/>
      <c r="NMF553" s="160"/>
      <c r="NMG553" s="176"/>
      <c r="NMH553" s="176"/>
      <c r="NMI553" s="176"/>
      <c r="NMJ553" s="176"/>
      <c r="NMK553" s="177"/>
      <c r="NML553" s="178"/>
      <c r="NMM553" s="179"/>
      <c r="NMN553" s="160"/>
      <c r="NMO553" s="176"/>
      <c r="NMP553" s="176"/>
      <c r="NMQ553" s="176"/>
      <c r="NMR553" s="176"/>
      <c r="NMS553" s="177"/>
      <c r="NMT553" s="178"/>
      <c r="NMU553" s="179"/>
      <c r="NMV553" s="160"/>
      <c r="NMW553" s="176"/>
      <c r="NMX553" s="176"/>
      <c r="NMY553" s="176"/>
      <c r="NMZ553" s="176"/>
      <c r="NNA553" s="177"/>
      <c r="NNB553" s="178"/>
      <c r="NNC553" s="179"/>
      <c r="NND553" s="160"/>
      <c r="NNE553" s="176"/>
      <c r="NNF553" s="176"/>
      <c r="NNG553" s="176"/>
      <c r="NNH553" s="176"/>
      <c r="NNI553" s="177"/>
      <c r="NNJ553" s="178"/>
      <c r="NNK553" s="179"/>
      <c r="NNL553" s="160"/>
      <c r="NNM553" s="176"/>
      <c r="NNN553" s="176"/>
      <c r="NNO553" s="176"/>
      <c r="NNP553" s="176"/>
      <c r="NNQ553" s="177"/>
      <c r="NNR553" s="178"/>
      <c r="NNS553" s="179"/>
      <c r="NNT553" s="160"/>
      <c r="NNU553" s="176"/>
      <c r="NNV553" s="176"/>
      <c r="NNW553" s="176"/>
      <c r="NNX553" s="176"/>
      <c r="NNY553" s="177"/>
      <c r="NNZ553" s="178"/>
      <c r="NOA553" s="179"/>
      <c r="NOB553" s="160"/>
      <c r="NOC553" s="176"/>
      <c r="NOD553" s="176"/>
      <c r="NOE553" s="176"/>
      <c r="NOF553" s="176"/>
      <c r="NOG553" s="177"/>
      <c r="NOH553" s="178"/>
      <c r="NOI553" s="179"/>
      <c r="NOJ553" s="160"/>
      <c r="NOK553" s="176"/>
      <c r="NOL553" s="176"/>
      <c r="NOM553" s="176"/>
      <c r="NON553" s="176"/>
      <c r="NOO553" s="177"/>
      <c r="NOP553" s="178"/>
      <c r="NOQ553" s="179"/>
      <c r="NOR553" s="160"/>
      <c r="NOS553" s="176"/>
      <c r="NOT553" s="176"/>
      <c r="NOU553" s="176"/>
      <c r="NOV553" s="176"/>
      <c r="NOW553" s="177"/>
      <c r="NOX553" s="178"/>
      <c r="NOY553" s="179"/>
      <c r="NOZ553" s="160"/>
      <c r="NPA553" s="176"/>
      <c r="NPB553" s="176"/>
      <c r="NPC553" s="176"/>
      <c r="NPD553" s="176"/>
      <c r="NPE553" s="177"/>
      <c r="NPF553" s="178"/>
      <c r="NPG553" s="179"/>
      <c r="NPH553" s="160"/>
      <c r="NPI553" s="176"/>
      <c r="NPJ553" s="176"/>
      <c r="NPK553" s="176"/>
      <c r="NPL553" s="176"/>
      <c r="NPM553" s="177"/>
      <c r="NPN553" s="178"/>
      <c r="NPO553" s="179"/>
      <c r="NPP553" s="160"/>
      <c r="NPQ553" s="176"/>
      <c r="NPR553" s="176"/>
      <c r="NPS553" s="176"/>
      <c r="NPT553" s="176"/>
      <c r="NPU553" s="177"/>
      <c r="NPV553" s="178"/>
      <c r="NPW553" s="179"/>
      <c r="NPX553" s="160"/>
      <c r="NPY553" s="176"/>
      <c r="NPZ553" s="176"/>
      <c r="NQA553" s="176"/>
      <c r="NQB553" s="176"/>
      <c r="NQC553" s="177"/>
      <c r="NQD553" s="178"/>
      <c r="NQE553" s="179"/>
      <c r="NQF553" s="160"/>
      <c r="NQG553" s="176"/>
      <c r="NQH553" s="176"/>
      <c r="NQI553" s="176"/>
      <c r="NQJ553" s="176"/>
      <c r="NQK553" s="177"/>
      <c r="NQL553" s="178"/>
      <c r="NQM553" s="179"/>
      <c r="NQN553" s="160"/>
      <c r="NQO553" s="176"/>
      <c r="NQP553" s="176"/>
      <c r="NQQ553" s="176"/>
      <c r="NQR553" s="176"/>
      <c r="NQS553" s="177"/>
      <c r="NQT553" s="178"/>
      <c r="NQU553" s="179"/>
      <c r="NQV553" s="160"/>
      <c r="NQW553" s="176"/>
      <c r="NQX553" s="176"/>
      <c r="NQY553" s="176"/>
      <c r="NQZ553" s="176"/>
      <c r="NRA553" s="177"/>
      <c r="NRB553" s="178"/>
      <c r="NRC553" s="179"/>
      <c r="NRD553" s="160"/>
      <c r="NRE553" s="176"/>
      <c r="NRF553" s="176"/>
      <c r="NRG553" s="176"/>
      <c r="NRH553" s="176"/>
      <c r="NRI553" s="177"/>
      <c r="NRJ553" s="178"/>
      <c r="NRK553" s="179"/>
      <c r="NRL553" s="160"/>
      <c r="NRM553" s="176"/>
      <c r="NRN553" s="176"/>
      <c r="NRO553" s="176"/>
      <c r="NRP553" s="176"/>
      <c r="NRQ553" s="177"/>
      <c r="NRR553" s="178"/>
      <c r="NRS553" s="179"/>
      <c r="NRT553" s="160"/>
      <c r="NRU553" s="176"/>
      <c r="NRV553" s="176"/>
      <c r="NRW553" s="176"/>
      <c r="NRX553" s="176"/>
      <c r="NRY553" s="177"/>
      <c r="NRZ553" s="178"/>
      <c r="NSA553" s="179"/>
      <c r="NSB553" s="160"/>
      <c r="NSC553" s="176"/>
      <c r="NSD553" s="176"/>
      <c r="NSE553" s="176"/>
      <c r="NSF553" s="176"/>
      <c r="NSG553" s="177"/>
      <c r="NSH553" s="178"/>
      <c r="NSI553" s="179"/>
      <c r="NSJ553" s="160"/>
      <c r="NSK553" s="176"/>
      <c r="NSL553" s="176"/>
      <c r="NSM553" s="176"/>
      <c r="NSN553" s="176"/>
      <c r="NSO553" s="177"/>
      <c r="NSP553" s="178"/>
      <c r="NSQ553" s="179"/>
      <c r="NSR553" s="160"/>
      <c r="NSS553" s="176"/>
      <c r="NST553" s="176"/>
      <c r="NSU553" s="176"/>
      <c r="NSV553" s="176"/>
      <c r="NSW553" s="177"/>
      <c r="NSX553" s="178"/>
      <c r="NSY553" s="179"/>
      <c r="NSZ553" s="160"/>
      <c r="NTA553" s="176"/>
      <c r="NTB553" s="176"/>
      <c r="NTC553" s="176"/>
      <c r="NTD553" s="176"/>
      <c r="NTE553" s="177"/>
      <c r="NTF553" s="178"/>
      <c r="NTG553" s="179"/>
      <c r="NTH553" s="160"/>
      <c r="NTI553" s="176"/>
      <c r="NTJ553" s="176"/>
      <c r="NTK553" s="176"/>
      <c r="NTL553" s="176"/>
      <c r="NTM553" s="177"/>
      <c r="NTN553" s="178"/>
      <c r="NTO553" s="179"/>
      <c r="NTP553" s="160"/>
      <c r="NTQ553" s="176"/>
      <c r="NTR553" s="176"/>
      <c r="NTS553" s="176"/>
      <c r="NTT553" s="176"/>
      <c r="NTU553" s="177"/>
      <c r="NTV553" s="178"/>
      <c r="NTW553" s="179"/>
      <c r="NTX553" s="160"/>
      <c r="NTY553" s="176"/>
      <c r="NTZ553" s="176"/>
      <c r="NUA553" s="176"/>
      <c r="NUB553" s="176"/>
      <c r="NUC553" s="177"/>
      <c r="NUD553" s="178"/>
      <c r="NUE553" s="179"/>
      <c r="NUF553" s="160"/>
      <c r="NUG553" s="176"/>
      <c r="NUH553" s="176"/>
      <c r="NUI553" s="176"/>
      <c r="NUJ553" s="176"/>
      <c r="NUK553" s="177"/>
      <c r="NUL553" s="178"/>
      <c r="NUM553" s="179"/>
      <c r="NUN553" s="160"/>
      <c r="NUO553" s="176"/>
      <c r="NUP553" s="176"/>
      <c r="NUQ553" s="176"/>
      <c r="NUR553" s="176"/>
      <c r="NUS553" s="177"/>
      <c r="NUT553" s="178"/>
      <c r="NUU553" s="179"/>
      <c r="NUV553" s="160"/>
      <c r="NUW553" s="176"/>
      <c r="NUX553" s="176"/>
      <c r="NUY553" s="176"/>
      <c r="NUZ553" s="176"/>
      <c r="NVA553" s="177"/>
      <c r="NVB553" s="178"/>
      <c r="NVC553" s="179"/>
      <c r="NVD553" s="160"/>
      <c r="NVE553" s="176"/>
      <c r="NVF553" s="176"/>
      <c r="NVG553" s="176"/>
      <c r="NVH553" s="176"/>
      <c r="NVI553" s="177"/>
      <c r="NVJ553" s="178"/>
      <c r="NVK553" s="179"/>
      <c r="NVL553" s="160"/>
      <c r="NVM553" s="176"/>
      <c r="NVN553" s="176"/>
      <c r="NVO553" s="176"/>
      <c r="NVP553" s="176"/>
      <c r="NVQ553" s="177"/>
      <c r="NVR553" s="178"/>
      <c r="NVS553" s="179"/>
      <c r="NVT553" s="160"/>
      <c r="NVU553" s="176"/>
      <c r="NVV553" s="176"/>
      <c r="NVW553" s="176"/>
      <c r="NVX553" s="176"/>
      <c r="NVY553" s="177"/>
      <c r="NVZ553" s="178"/>
      <c r="NWA553" s="179"/>
      <c r="NWB553" s="160"/>
      <c r="NWC553" s="176"/>
      <c r="NWD553" s="176"/>
      <c r="NWE553" s="176"/>
      <c r="NWF553" s="176"/>
      <c r="NWG553" s="177"/>
      <c r="NWH553" s="178"/>
      <c r="NWI553" s="179"/>
      <c r="NWJ553" s="160"/>
      <c r="NWK553" s="176"/>
      <c r="NWL553" s="176"/>
      <c r="NWM553" s="176"/>
      <c r="NWN553" s="176"/>
      <c r="NWO553" s="177"/>
      <c r="NWP553" s="178"/>
      <c r="NWQ553" s="179"/>
      <c r="NWR553" s="160"/>
      <c r="NWS553" s="176"/>
      <c r="NWT553" s="176"/>
      <c r="NWU553" s="176"/>
      <c r="NWV553" s="176"/>
      <c r="NWW553" s="177"/>
      <c r="NWX553" s="178"/>
      <c r="NWY553" s="179"/>
      <c r="NWZ553" s="160"/>
      <c r="NXA553" s="176"/>
      <c r="NXB553" s="176"/>
      <c r="NXC553" s="176"/>
      <c r="NXD553" s="176"/>
      <c r="NXE553" s="177"/>
      <c r="NXF553" s="178"/>
      <c r="NXG553" s="179"/>
      <c r="NXH553" s="160"/>
      <c r="NXI553" s="176"/>
      <c r="NXJ553" s="176"/>
      <c r="NXK553" s="176"/>
      <c r="NXL553" s="176"/>
      <c r="NXM553" s="177"/>
      <c r="NXN553" s="178"/>
      <c r="NXO553" s="179"/>
      <c r="NXP553" s="160"/>
      <c r="NXQ553" s="176"/>
      <c r="NXR553" s="176"/>
      <c r="NXS553" s="176"/>
      <c r="NXT553" s="176"/>
      <c r="NXU553" s="177"/>
      <c r="NXV553" s="178"/>
      <c r="NXW553" s="179"/>
      <c r="NXX553" s="160"/>
      <c r="NXY553" s="176"/>
      <c r="NXZ553" s="176"/>
      <c r="NYA553" s="176"/>
      <c r="NYB553" s="176"/>
      <c r="NYC553" s="177"/>
      <c r="NYD553" s="178"/>
      <c r="NYE553" s="179"/>
      <c r="NYF553" s="160"/>
      <c r="NYG553" s="176"/>
      <c r="NYH553" s="176"/>
      <c r="NYI553" s="176"/>
      <c r="NYJ553" s="176"/>
      <c r="NYK553" s="177"/>
      <c r="NYL553" s="178"/>
      <c r="NYM553" s="179"/>
      <c r="NYN553" s="160"/>
      <c r="NYO553" s="176"/>
      <c r="NYP553" s="176"/>
      <c r="NYQ553" s="176"/>
      <c r="NYR553" s="176"/>
      <c r="NYS553" s="177"/>
      <c r="NYT553" s="178"/>
      <c r="NYU553" s="179"/>
      <c r="NYV553" s="160"/>
      <c r="NYW553" s="176"/>
      <c r="NYX553" s="176"/>
      <c r="NYY553" s="176"/>
      <c r="NYZ553" s="176"/>
      <c r="NZA553" s="177"/>
      <c r="NZB553" s="178"/>
      <c r="NZC553" s="179"/>
      <c r="NZD553" s="160"/>
      <c r="NZE553" s="176"/>
      <c r="NZF553" s="176"/>
      <c r="NZG553" s="176"/>
      <c r="NZH553" s="176"/>
      <c r="NZI553" s="177"/>
      <c r="NZJ553" s="178"/>
      <c r="NZK553" s="179"/>
      <c r="NZL553" s="160"/>
      <c r="NZM553" s="176"/>
      <c r="NZN553" s="176"/>
      <c r="NZO553" s="176"/>
      <c r="NZP553" s="176"/>
      <c r="NZQ553" s="177"/>
      <c r="NZR553" s="178"/>
      <c r="NZS553" s="179"/>
      <c r="NZT553" s="160"/>
      <c r="NZU553" s="176"/>
      <c r="NZV553" s="176"/>
      <c r="NZW553" s="176"/>
      <c r="NZX553" s="176"/>
      <c r="NZY553" s="177"/>
      <c r="NZZ553" s="178"/>
      <c r="OAA553" s="179"/>
      <c r="OAB553" s="160"/>
      <c r="OAC553" s="176"/>
      <c r="OAD553" s="176"/>
      <c r="OAE553" s="176"/>
      <c r="OAF553" s="176"/>
      <c r="OAG553" s="177"/>
      <c r="OAH553" s="178"/>
      <c r="OAI553" s="179"/>
      <c r="OAJ553" s="160"/>
      <c r="OAK553" s="176"/>
      <c r="OAL553" s="176"/>
      <c r="OAM553" s="176"/>
      <c r="OAN553" s="176"/>
      <c r="OAO553" s="177"/>
      <c r="OAP553" s="178"/>
      <c r="OAQ553" s="179"/>
      <c r="OAR553" s="160"/>
      <c r="OAS553" s="176"/>
      <c r="OAT553" s="176"/>
      <c r="OAU553" s="176"/>
      <c r="OAV553" s="176"/>
      <c r="OAW553" s="177"/>
      <c r="OAX553" s="178"/>
      <c r="OAY553" s="179"/>
      <c r="OAZ553" s="160"/>
      <c r="OBA553" s="176"/>
      <c r="OBB553" s="176"/>
      <c r="OBC553" s="176"/>
      <c r="OBD553" s="176"/>
      <c r="OBE553" s="177"/>
      <c r="OBF553" s="178"/>
      <c r="OBG553" s="179"/>
      <c r="OBH553" s="160"/>
      <c r="OBI553" s="176"/>
      <c r="OBJ553" s="176"/>
      <c r="OBK553" s="176"/>
      <c r="OBL553" s="176"/>
      <c r="OBM553" s="177"/>
      <c r="OBN553" s="178"/>
      <c r="OBO553" s="179"/>
      <c r="OBP553" s="160"/>
      <c r="OBQ553" s="176"/>
      <c r="OBR553" s="176"/>
      <c r="OBS553" s="176"/>
      <c r="OBT553" s="176"/>
      <c r="OBU553" s="177"/>
      <c r="OBV553" s="178"/>
      <c r="OBW553" s="179"/>
      <c r="OBX553" s="160"/>
      <c r="OBY553" s="176"/>
      <c r="OBZ553" s="176"/>
      <c r="OCA553" s="176"/>
      <c r="OCB553" s="176"/>
      <c r="OCC553" s="177"/>
      <c r="OCD553" s="178"/>
      <c r="OCE553" s="179"/>
      <c r="OCF553" s="160"/>
      <c r="OCG553" s="176"/>
      <c r="OCH553" s="176"/>
      <c r="OCI553" s="176"/>
      <c r="OCJ553" s="176"/>
      <c r="OCK553" s="177"/>
      <c r="OCL553" s="178"/>
      <c r="OCM553" s="179"/>
      <c r="OCN553" s="160"/>
      <c r="OCO553" s="176"/>
      <c r="OCP553" s="176"/>
      <c r="OCQ553" s="176"/>
      <c r="OCR553" s="176"/>
      <c r="OCS553" s="177"/>
      <c r="OCT553" s="178"/>
      <c r="OCU553" s="179"/>
      <c r="OCV553" s="160"/>
      <c r="OCW553" s="176"/>
      <c r="OCX553" s="176"/>
      <c r="OCY553" s="176"/>
      <c r="OCZ553" s="176"/>
      <c r="ODA553" s="177"/>
      <c r="ODB553" s="178"/>
      <c r="ODC553" s="179"/>
      <c r="ODD553" s="160"/>
      <c r="ODE553" s="176"/>
      <c r="ODF553" s="176"/>
      <c r="ODG553" s="176"/>
      <c r="ODH553" s="176"/>
      <c r="ODI553" s="177"/>
      <c r="ODJ553" s="178"/>
      <c r="ODK553" s="179"/>
      <c r="ODL553" s="160"/>
      <c r="ODM553" s="176"/>
      <c r="ODN553" s="176"/>
      <c r="ODO553" s="176"/>
      <c r="ODP553" s="176"/>
      <c r="ODQ553" s="177"/>
      <c r="ODR553" s="178"/>
      <c r="ODS553" s="179"/>
      <c r="ODT553" s="160"/>
      <c r="ODU553" s="176"/>
      <c r="ODV553" s="176"/>
      <c r="ODW553" s="176"/>
      <c r="ODX553" s="176"/>
      <c r="ODY553" s="177"/>
      <c r="ODZ553" s="178"/>
      <c r="OEA553" s="179"/>
      <c r="OEB553" s="160"/>
      <c r="OEC553" s="176"/>
      <c r="OED553" s="176"/>
      <c r="OEE553" s="176"/>
      <c r="OEF553" s="176"/>
      <c r="OEG553" s="177"/>
      <c r="OEH553" s="178"/>
      <c r="OEI553" s="179"/>
      <c r="OEJ553" s="160"/>
      <c r="OEK553" s="176"/>
      <c r="OEL553" s="176"/>
      <c r="OEM553" s="176"/>
      <c r="OEN553" s="176"/>
      <c r="OEO553" s="177"/>
      <c r="OEP553" s="178"/>
      <c r="OEQ553" s="179"/>
      <c r="OER553" s="160"/>
      <c r="OES553" s="176"/>
      <c r="OET553" s="176"/>
      <c r="OEU553" s="176"/>
      <c r="OEV553" s="176"/>
      <c r="OEW553" s="177"/>
      <c r="OEX553" s="178"/>
      <c r="OEY553" s="179"/>
      <c r="OEZ553" s="160"/>
      <c r="OFA553" s="176"/>
      <c r="OFB553" s="176"/>
      <c r="OFC553" s="176"/>
      <c r="OFD553" s="176"/>
      <c r="OFE553" s="177"/>
      <c r="OFF553" s="178"/>
      <c r="OFG553" s="179"/>
      <c r="OFH553" s="160"/>
      <c r="OFI553" s="176"/>
      <c r="OFJ553" s="176"/>
      <c r="OFK553" s="176"/>
      <c r="OFL553" s="176"/>
      <c r="OFM553" s="177"/>
      <c r="OFN553" s="178"/>
      <c r="OFO553" s="179"/>
      <c r="OFP553" s="160"/>
      <c r="OFQ553" s="176"/>
      <c r="OFR553" s="176"/>
      <c r="OFS553" s="176"/>
      <c r="OFT553" s="176"/>
      <c r="OFU553" s="177"/>
      <c r="OFV553" s="178"/>
      <c r="OFW553" s="179"/>
      <c r="OFX553" s="160"/>
      <c r="OFY553" s="176"/>
      <c r="OFZ553" s="176"/>
      <c r="OGA553" s="176"/>
      <c r="OGB553" s="176"/>
      <c r="OGC553" s="177"/>
      <c r="OGD553" s="178"/>
      <c r="OGE553" s="179"/>
      <c r="OGF553" s="160"/>
      <c r="OGG553" s="176"/>
      <c r="OGH553" s="176"/>
      <c r="OGI553" s="176"/>
      <c r="OGJ553" s="176"/>
      <c r="OGK553" s="177"/>
      <c r="OGL553" s="178"/>
      <c r="OGM553" s="179"/>
      <c r="OGN553" s="160"/>
      <c r="OGO553" s="176"/>
      <c r="OGP553" s="176"/>
      <c r="OGQ553" s="176"/>
      <c r="OGR553" s="176"/>
      <c r="OGS553" s="177"/>
      <c r="OGT553" s="178"/>
      <c r="OGU553" s="179"/>
      <c r="OGV553" s="160"/>
      <c r="OGW553" s="176"/>
      <c r="OGX553" s="176"/>
      <c r="OGY553" s="176"/>
      <c r="OGZ553" s="176"/>
      <c r="OHA553" s="177"/>
      <c r="OHB553" s="178"/>
      <c r="OHC553" s="179"/>
      <c r="OHD553" s="160"/>
      <c r="OHE553" s="176"/>
      <c r="OHF553" s="176"/>
      <c r="OHG553" s="176"/>
      <c r="OHH553" s="176"/>
      <c r="OHI553" s="177"/>
      <c r="OHJ553" s="178"/>
      <c r="OHK553" s="179"/>
      <c r="OHL553" s="160"/>
      <c r="OHM553" s="176"/>
      <c r="OHN553" s="176"/>
      <c r="OHO553" s="176"/>
      <c r="OHP553" s="176"/>
      <c r="OHQ553" s="177"/>
      <c r="OHR553" s="178"/>
      <c r="OHS553" s="179"/>
      <c r="OHT553" s="160"/>
      <c r="OHU553" s="176"/>
      <c r="OHV553" s="176"/>
      <c r="OHW553" s="176"/>
      <c r="OHX553" s="176"/>
      <c r="OHY553" s="177"/>
      <c r="OHZ553" s="178"/>
      <c r="OIA553" s="179"/>
      <c r="OIB553" s="160"/>
      <c r="OIC553" s="176"/>
      <c r="OID553" s="176"/>
      <c r="OIE553" s="176"/>
      <c r="OIF553" s="176"/>
      <c r="OIG553" s="177"/>
      <c r="OIH553" s="178"/>
      <c r="OII553" s="179"/>
      <c r="OIJ553" s="160"/>
      <c r="OIK553" s="176"/>
      <c r="OIL553" s="176"/>
      <c r="OIM553" s="176"/>
      <c r="OIN553" s="176"/>
      <c r="OIO553" s="177"/>
      <c r="OIP553" s="178"/>
      <c r="OIQ553" s="179"/>
      <c r="OIR553" s="160"/>
      <c r="OIS553" s="176"/>
      <c r="OIT553" s="176"/>
      <c r="OIU553" s="176"/>
      <c r="OIV553" s="176"/>
      <c r="OIW553" s="177"/>
      <c r="OIX553" s="178"/>
      <c r="OIY553" s="179"/>
      <c r="OIZ553" s="160"/>
      <c r="OJA553" s="176"/>
      <c r="OJB553" s="176"/>
      <c r="OJC553" s="176"/>
      <c r="OJD553" s="176"/>
      <c r="OJE553" s="177"/>
      <c r="OJF553" s="178"/>
      <c r="OJG553" s="179"/>
      <c r="OJH553" s="160"/>
      <c r="OJI553" s="176"/>
      <c r="OJJ553" s="176"/>
      <c r="OJK553" s="176"/>
      <c r="OJL553" s="176"/>
      <c r="OJM553" s="177"/>
      <c r="OJN553" s="178"/>
      <c r="OJO553" s="179"/>
      <c r="OJP553" s="160"/>
      <c r="OJQ553" s="176"/>
      <c r="OJR553" s="176"/>
      <c r="OJS553" s="176"/>
      <c r="OJT553" s="176"/>
      <c r="OJU553" s="177"/>
      <c r="OJV553" s="178"/>
      <c r="OJW553" s="179"/>
      <c r="OJX553" s="160"/>
      <c r="OJY553" s="176"/>
      <c r="OJZ553" s="176"/>
      <c r="OKA553" s="176"/>
      <c r="OKB553" s="176"/>
      <c r="OKC553" s="177"/>
      <c r="OKD553" s="178"/>
      <c r="OKE553" s="179"/>
      <c r="OKF553" s="160"/>
      <c r="OKG553" s="176"/>
      <c r="OKH553" s="176"/>
      <c r="OKI553" s="176"/>
      <c r="OKJ553" s="176"/>
      <c r="OKK553" s="177"/>
      <c r="OKL553" s="178"/>
      <c r="OKM553" s="179"/>
      <c r="OKN553" s="160"/>
      <c r="OKO553" s="176"/>
      <c r="OKP553" s="176"/>
      <c r="OKQ553" s="176"/>
      <c r="OKR553" s="176"/>
      <c r="OKS553" s="177"/>
      <c r="OKT553" s="178"/>
      <c r="OKU553" s="179"/>
      <c r="OKV553" s="160"/>
      <c r="OKW553" s="176"/>
      <c r="OKX553" s="176"/>
      <c r="OKY553" s="176"/>
      <c r="OKZ553" s="176"/>
      <c r="OLA553" s="177"/>
      <c r="OLB553" s="178"/>
      <c r="OLC553" s="179"/>
      <c r="OLD553" s="160"/>
      <c r="OLE553" s="176"/>
      <c r="OLF553" s="176"/>
      <c r="OLG553" s="176"/>
      <c r="OLH553" s="176"/>
      <c r="OLI553" s="177"/>
      <c r="OLJ553" s="178"/>
      <c r="OLK553" s="179"/>
      <c r="OLL553" s="160"/>
      <c r="OLM553" s="176"/>
      <c r="OLN553" s="176"/>
      <c r="OLO553" s="176"/>
      <c r="OLP553" s="176"/>
      <c r="OLQ553" s="177"/>
      <c r="OLR553" s="178"/>
      <c r="OLS553" s="179"/>
      <c r="OLT553" s="160"/>
      <c r="OLU553" s="176"/>
      <c r="OLV553" s="176"/>
      <c r="OLW553" s="176"/>
      <c r="OLX553" s="176"/>
      <c r="OLY553" s="177"/>
      <c r="OLZ553" s="178"/>
      <c r="OMA553" s="179"/>
      <c r="OMB553" s="160"/>
      <c r="OMC553" s="176"/>
      <c r="OMD553" s="176"/>
      <c r="OME553" s="176"/>
      <c r="OMF553" s="176"/>
      <c r="OMG553" s="177"/>
      <c r="OMH553" s="178"/>
      <c r="OMI553" s="179"/>
      <c r="OMJ553" s="160"/>
      <c r="OMK553" s="176"/>
      <c r="OML553" s="176"/>
      <c r="OMM553" s="176"/>
      <c r="OMN553" s="176"/>
      <c r="OMO553" s="177"/>
      <c r="OMP553" s="178"/>
      <c r="OMQ553" s="179"/>
      <c r="OMR553" s="160"/>
      <c r="OMS553" s="176"/>
      <c r="OMT553" s="176"/>
      <c r="OMU553" s="176"/>
      <c r="OMV553" s="176"/>
      <c r="OMW553" s="177"/>
      <c r="OMX553" s="178"/>
      <c r="OMY553" s="179"/>
      <c r="OMZ553" s="160"/>
      <c r="ONA553" s="176"/>
      <c r="ONB553" s="176"/>
      <c r="ONC553" s="176"/>
      <c r="OND553" s="176"/>
      <c r="ONE553" s="177"/>
      <c r="ONF553" s="178"/>
      <c r="ONG553" s="179"/>
      <c r="ONH553" s="160"/>
      <c r="ONI553" s="176"/>
      <c r="ONJ553" s="176"/>
      <c r="ONK553" s="176"/>
      <c r="ONL553" s="176"/>
      <c r="ONM553" s="177"/>
      <c r="ONN553" s="178"/>
      <c r="ONO553" s="179"/>
      <c r="ONP553" s="160"/>
      <c r="ONQ553" s="176"/>
      <c r="ONR553" s="176"/>
      <c r="ONS553" s="176"/>
      <c r="ONT553" s="176"/>
      <c r="ONU553" s="177"/>
      <c r="ONV553" s="178"/>
      <c r="ONW553" s="179"/>
      <c r="ONX553" s="160"/>
      <c r="ONY553" s="176"/>
      <c r="ONZ553" s="176"/>
      <c r="OOA553" s="176"/>
      <c r="OOB553" s="176"/>
      <c r="OOC553" s="177"/>
      <c r="OOD553" s="178"/>
      <c r="OOE553" s="179"/>
      <c r="OOF553" s="160"/>
      <c r="OOG553" s="176"/>
      <c r="OOH553" s="176"/>
      <c r="OOI553" s="176"/>
      <c r="OOJ553" s="176"/>
      <c r="OOK553" s="177"/>
      <c r="OOL553" s="178"/>
      <c r="OOM553" s="179"/>
      <c r="OON553" s="160"/>
      <c r="OOO553" s="176"/>
      <c r="OOP553" s="176"/>
      <c r="OOQ553" s="176"/>
      <c r="OOR553" s="176"/>
      <c r="OOS553" s="177"/>
      <c r="OOT553" s="178"/>
      <c r="OOU553" s="179"/>
      <c r="OOV553" s="160"/>
      <c r="OOW553" s="176"/>
      <c r="OOX553" s="176"/>
      <c r="OOY553" s="176"/>
      <c r="OOZ553" s="176"/>
      <c r="OPA553" s="177"/>
      <c r="OPB553" s="178"/>
      <c r="OPC553" s="179"/>
      <c r="OPD553" s="160"/>
      <c r="OPE553" s="176"/>
      <c r="OPF553" s="176"/>
      <c r="OPG553" s="176"/>
      <c r="OPH553" s="176"/>
      <c r="OPI553" s="177"/>
      <c r="OPJ553" s="178"/>
      <c r="OPK553" s="179"/>
      <c r="OPL553" s="160"/>
      <c r="OPM553" s="176"/>
      <c r="OPN553" s="176"/>
      <c r="OPO553" s="176"/>
      <c r="OPP553" s="176"/>
      <c r="OPQ553" s="177"/>
      <c r="OPR553" s="178"/>
      <c r="OPS553" s="179"/>
      <c r="OPT553" s="160"/>
      <c r="OPU553" s="176"/>
      <c r="OPV553" s="176"/>
      <c r="OPW553" s="176"/>
      <c r="OPX553" s="176"/>
      <c r="OPY553" s="177"/>
      <c r="OPZ553" s="178"/>
      <c r="OQA553" s="179"/>
      <c r="OQB553" s="160"/>
      <c r="OQC553" s="176"/>
      <c r="OQD553" s="176"/>
      <c r="OQE553" s="176"/>
      <c r="OQF553" s="176"/>
      <c r="OQG553" s="177"/>
      <c r="OQH553" s="178"/>
      <c r="OQI553" s="179"/>
      <c r="OQJ553" s="160"/>
      <c r="OQK553" s="176"/>
      <c r="OQL553" s="176"/>
      <c r="OQM553" s="176"/>
      <c r="OQN553" s="176"/>
      <c r="OQO553" s="177"/>
      <c r="OQP553" s="178"/>
      <c r="OQQ553" s="179"/>
      <c r="OQR553" s="160"/>
      <c r="OQS553" s="176"/>
      <c r="OQT553" s="176"/>
      <c r="OQU553" s="176"/>
      <c r="OQV553" s="176"/>
      <c r="OQW553" s="177"/>
      <c r="OQX553" s="178"/>
      <c r="OQY553" s="179"/>
      <c r="OQZ553" s="160"/>
      <c r="ORA553" s="176"/>
      <c r="ORB553" s="176"/>
      <c r="ORC553" s="176"/>
      <c r="ORD553" s="176"/>
      <c r="ORE553" s="177"/>
      <c r="ORF553" s="178"/>
      <c r="ORG553" s="179"/>
      <c r="ORH553" s="160"/>
      <c r="ORI553" s="176"/>
      <c r="ORJ553" s="176"/>
      <c r="ORK553" s="176"/>
      <c r="ORL553" s="176"/>
      <c r="ORM553" s="177"/>
      <c r="ORN553" s="178"/>
      <c r="ORO553" s="179"/>
      <c r="ORP553" s="160"/>
      <c r="ORQ553" s="176"/>
      <c r="ORR553" s="176"/>
      <c r="ORS553" s="176"/>
      <c r="ORT553" s="176"/>
      <c r="ORU553" s="177"/>
      <c r="ORV553" s="178"/>
      <c r="ORW553" s="179"/>
      <c r="ORX553" s="160"/>
      <c r="ORY553" s="176"/>
      <c r="ORZ553" s="176"/>
      <c r="OSA553" s="176"/>
      <c r="OSB553" s="176"/>
      <c r="OSC553" s="177"/>
      <c r="OSD553" s="178"/>
      <c r="OSE553" s="179"/>
      <c r="OSF553" s="160"/>
      <c r="OSG553" s="176"/>
      <c r="OSH553" s="176"/>
      <c r="OSI553" s="176"/>
      <c r="OSJ553" s="176"/>
      <c r="OSK553" s="177"/>
      <c r="OSL553" s="178"/>
      <c r="OSM553" s="179"/>
      <c r="OSN553" s="160"/>
      <c r="OSO553" s="176"/>
      <c r="OSP553" s="176"/>
      <c r="OSQ553" s="176"/>
      <c r="OSR553" s="176"/>
      <c r="OSS553" s="177"/>
      <c r="OST553" s="178"/>
      <c r="OSU553" s="179"/>
      <c r="OSV553" s="160"/>
      <c r="OSW553" s="176"/>
      <c r="OSX553" s="176"/>
      <c r="OSY553" s="176"/>
      <c r="OSZ553" s="176"/>
      <c r="OTA553" s="177"/>
      <c r="OTB553" s="178"/>
      <c r="OTC553" s="179"/>
      <c r="OTD553" s="160"/>
      <c r="OTE553" s="176"/>
      <c r="OTF553" s="176"/>
      <c r="OTG553" s="176"/>
      <c r="OTH553" s="176"/>
      <c r="OTI553" s="177"/>
      <c r="OTJ553" s="178"/>
      <c r="OTK553" s="179"/>
      <c r="OTL553" s="160"/>
      <c r="OTM553" s="176"/>
      <c r="OTN553" s="176"/>
      <c r="OTO553" s="176"/>
      <c r="OTP553" s="176"/>
      <c r="OTQ553" s="177"/>
      <c r="OTR553" s="178"/>
      <c r="OTS553" s="179"/>
      <c r="OTT553" s="160"/>
      <c r="OTU553" s="176"/>
      <c r="OTV553" s="176"/>
      <c r="OTW553" s="176"/>
      <c r="OTX553" s="176"/>
      <c r="OTY553" s="177"/>
      <c r="OTZ553" s="178"/>
      <c r="OUA553" s="179"/>
      <c r="OUB553" s="160"/>
      <c r="OUC553" s="176"/>
      <c r="OUD553" s="176"/>
      <c r="OUE553" s="176"/>
      <c r="OUF553" s="176"/>
      <c r="OUG553" s="177"/>
      <c r="OUH553" s="178"/>
      <c r="OUI553" s="179"/>
      <c r="OUJ553" s="160"/>
      <c r="OUK553" s="176"/>
      <c r="OUL553" s="176"/>
      <c r="OUM553" s="176"/>
      <c r="OUN553" s="176"/>
      <c r="OUO553" s="177"/>
      <c r="OUP553" s="178"/>
      <c r="OUQ553" s="179"/>
      <c r="OUR553" s="160"/>
      <c r="OUS553" s="176"/>
      <c r="OUT553" s="176"/>
      <c r="OUU553" s="176"/>
      <c r="OUV553" s="176"/>
      <c r="OUW553" s="177"/>
      <c r="OUX553" s="178"/>
      <c r="OUY553" s="179"/>
      <c r="OUZ553" s="160"/>
      <c r="OVA553" s="176"/>
      <c r="OVB553" s="176"/>
      <c r="OVC553" s="176"/>
      <c r="OVD553" s="176"/>
      <c r="OVE553" s="177"/>
      <c r="OVF553" s="178"/>
      <c r="OVG553" s="179"/>
      <c r="OVH553" s="160"/>
      <c r="OVI553" s="176"/>
      <c r="OVJ553" s="176"/>
      <c r="OVK553" s="176"/>
      <c r="OVL553" s="176"/>
      <c r="OVM553" s="177"/>
      <c r="OVN553" s="178"/>
      <c r="OVO553" s="179"/>
      <c r="OVP553" s="160"/>
      <c r="OVQ553" s="176"/>
      <c r="OVR553" s="176"/>
      <c r="OVS553" s="176"/>
      <c r="OVT553" s="176"/>
      <c r="OVU553" s="177"/>
      <c r="OVV553" s="178"/>
      <c r="OVW553" s="179"/>
      <c r="OVX553" s="160"/>
      <c r="OVY553" s="176"/>
      <c r="OVZ553" s="176"/>
      <c r="OWA553" s="176"/>
      <c r="OWB553" s="176"/>
      <c r="OWC553" s="177"/>
      <c r="OWD553" s="178"/>
      <c r="OWE553" s="179"/>
      <c r="OWF553" s="160"/>
      <c r="OWG553" s="176"/>
      <c r="OWH553" s="176"/>
      <c r="OWI553" s="176"/>
      <c r="OWJ553" s="176"/>
      <c r="OWK553" s="177"/>
      <c r="OWL553" s="178"/>
      <c r="OWM553" s="179"/>
      <c r="OWN553" s="160"/>
      <c r="OWO553" s="176"/>
      <c r="OWP553" s="176"/>
      <c r="OWQ553" s="176"/>
      <c r="OWR553" s="176"/>
      <c r="OWS553" s="177"/>
      <c r="OWT553" s="178"/>
      <c r="OWU553" s="179"/>
      <c r="OWV553" s="160"/>
      <c r="OWW553" s="176"/>
      <c r="OWX553" s="176"/>
      <c r="OWY553" s="176"/>
      <c r="OWZ553" s="176"/>
      <c r="OXA553" s="177"/>
      <c r="OXB553" s="178"/>
      <c r="OXC553" s="179"/>
      <c r="OXD553" s="160"/>
      <c r="OXE553" s="176"/>
      <c r="OXF553" s="176"/>
      <c r="OXG553" s="176"/>
      <c r="OXH553" s="176"/>
      <c r="OXI553" s="177"/>
      <c r="OXJ553" s="178"/>
      <c r="OXK553" s="179"/>
      <c r="OXL553" s="160"/>
      <c r="OXM553" s="176"/>
      <c r="OXN553" s="176"/>
      <c r="OXO553" s="176"/>
      <c r="OXP553" s="176"/>
      <c r="OXQ553" s="177"/>
      <c r="OXR553" s="178"/>
      <c r="OXS553" s="179"/>
      <c r="OXT553" s="160"/>
      <c r="OXU553" s="176"/>
      <c r="OXV553" s="176"/>
      <c r="OXW553" s="176"/>
      <c r="OXX553" s="176"/>
      <c r="OXY553" s="177"/>
      <c r="OXZ553" s="178"/>
      <c r="OYA553" s="179"/>
      <c r="OYB553" s="160"/>
      <c r="OYC553" s="176"/>
      <c r="OYD553" s="176"/>
      <c r="OYE553" s="176"/>
      <c r="OYF553" s="176"/>
      <c r="OYG553" s="177"/>
      <c r="OYH553" s="178"/>
      <c r="OYI553" s="179"/>
      <c r="OYJ553" s="160"/>
      <c r="OYK553" s="176"/>
      <c r="OYL553" s="176"/>
      <c r="OYM553" s="176"/>
      <c r="OYN553" s="176"/>
      <c r="OYO553" s="177"/>
      <c r="OYP553" s="178"/>
      <c r="OYQ553" s="179"/>
      <c r="OYR553" s="160"/>
      <c r="OYS553" s="176"/>
      <c r="OYT553" s="176"/>
      <c r="OYU553" s="176"/>
      <c r="OYV553" s="176"/>
      <c r="OYW553" s="177"/>
      <c r="OYX553" s="178"/>
      <c r="OYY553" s="179"/>
      <c r="OYZ553" s="160"/>
      <c r="OZA553" s="176"/>
      <c r="OZB553" s="176"/>
      <c r="OZC553" s="176"/>
      <c r="OZD553" s="176"/>
      <c r="OZE553" s="177"/>
      <c r="OZF553" s="178"/>
      <c r="OZG553" s="179"/>
      <c r="OZH553" s="160"/>
      <c r="OZI553" s="176"/>
      <c r="OZJ553" s="176"/>
      <c r="OZK553" s="176"/>
      <c r="OZL553" s="176"/>
      <c r="OZM553" s="177"/>
      <c r="OZN553" s="178"/>
      <c r="OZO553" s="179"/>
      <c r="OZP553" s="160"/>
      <c r="OZQ553" s="176"/>
      <c r="OZR553" s="176"/>
      <c r="OZS553" s="176"/>
      <c r="OZT553" s="176"/>
      <c r="OZU553" s="177"/>
      <c r="OZV553" s="178"/>
      <c r="OZW553" s="179"/>
      <c r="OZX553" s="160"/>
      <c r="OZY553" s="176"/>
      <c r="OZZ553" s="176"/>
      <c r="PAA553" s="176"/>
      <c r="PAB553" s="176"/>
      <c r="PAC553" s="177"/>
      <c r="PAD553" s="178"/>
      <c r="PAE553" s="179"/>
      <c r="PAF553" s="160"/>
      <c r="PAG553" s="176"/>
      <c r="PAH553" s="176"/>
      <c r="PAI553" s="176"/>
      <c r="PAJ553" s="176"/>
      <c r="PAK553" s="177"/>
      <c r="PAL553" s="178"/>
      <c r="PAM553" s="179"/>
      <c r="PAN553" s="160"/>
      <c r="PAO553" s="176"/>
      <c r="PAP553" s="176"/>
      <c r="PAQ553" s="176"/>
      <c r="PAR553" s="176"/>
      <c r="PAS553" s="177"/>
      <c r="PAT553" s="178"/>
      <c r="PAU553" s="179"/>
      <c r="PAV553" s="160"/>
      <c r="PAW553" s="176"/>
      <c r="PAX553" s="176"/>
      <c r="PAY553" s="176"/>
      <c r="PAZ553" s="176"/>
      <c r="PBA553" s="177"/>
      <c r="PBB553" s="178"/>
      <c r="PBC553" s="179"/>
      <c r="PBD553" s="160"/>
      <c r="PBE553" s="176"/>
      <c r="PBF553" s="176"/>
      <c r="PBG553" s="176"/>
      <c r="PBH553" s="176"/>
      <c r="PBI553" s="177"/>
      <c r="PBJ553" s="178"/>
      <c r="PBK553" s="179"/>
      <c r="PBL553" s="160"/>
      <c r="PBM553" s="176"/>
      <c r="PBN553" s="176"/>
      <c r="PBO553" s="176"/>
      <c r="PBP553" s="176"/>
      <c r="PBQ553" s="177"/>
      <c r="PBR553" s="178"/>
      <c r="PBS553" s="179"/>
      <c r="PBT553" s="160"/>
      <c r="PBU553" s="176"/>
      <c r="PBV553" s="176"/>
      <c r="PBW553" s="176"/>
      <c r="PBX553" s="176"/>
      <c r="PBY553" s="177"/>
      <c r="PBZ553" s="178"/>
      <c r="PCA553" s="179"/>
      <c r="PCB553" s="160"/>
      <c r="PCC553" s="176"/>
      <c r="PCD553" s="176"/>
      <c r="PCE553" s="176"/>
      <c r="PCF553" s="176"/>
      <c r="PCG553" s="177"/>
      <c r="PCH553" s="178"/>
      <c r="PCI553" s="179"/>
      <c r="PCJ553" s="160"/>
      <c r="PCK553" s="176"/>
      <c r="PCL553" s="176"/>
      <c r="PCM553" s="176"/>
      <c r="PCN553" s="176"/>
      <c r="PCO553" s="177"/>
      <c r="PCP553" s="178"/>
      <c r="PCQ553" s="179"/>
      <c r="PCR553" s="160"/>
      <c r="PCS553" s="176"/>
      <c r="PCT553" s="176"/>
      <c r="PCU553" s="176"/>
      <c r="PCV553" s="176"/>
      <c r="PCW553" s="177"/>
      <c r="PCX553" s="178"/>
      <c r="PCY553" s="179"/>
      <c r="PCZ553" s="160"/>
      <c r="PDA553" s="176"/>
      <c r="PDB553" s="176"/>
      <c r="PDC553" s="176"/>
      <c r="PDD553" s="176"/>
      <c r="PDE553" s="177"/>
      <c r="PDF553" s="178"/>
      <c r="PDG553" s="179"/>
      <c r="PDH553" s="160"/>
      <c r="PDI553" s="176"/>
      <c r="PDJ553" s="176"/>
      <c r="PDK553" s="176"/>
      <c r="PDL553" s="176"/>
      <c r="PDM553" s="177"/>
      <c r="PDN553" s="178"/>
      <c r="PDO553" s="179"/>
      <c r="PDP553" s="160"/>
      <c r="PDQ553" s="176"/>
      <c r="PDR553" s="176"/>
      <c r="PDS553" s="176"/>
      <c r="PDT553" s="176"/>
      <c r="PDU553" s="177"/>
      <c r="PDV553" s="178"/>
      <c r="PDW553" s="179"/>
      <c r="PDX553" s="160"/>
      <c r="PDY553" s="176"/>
      <c r="PDZ553" s="176"/>
      <c r="PEA553" s="176"/>
      <c r="PEB553" s="176"/>
      <c r="PEC553" s="177"/>
      <c r="PED553" s="178"/>
      <c r="PEE553" s="179"/>
      <c r="PEF553" s="160"/>
      <c r="PEG553" s="176"/>
      <c r="PEH553" s="176"/>
      <c r="PEI553" s="176"/>
      <c r="PEJ553" s="176"/>
      <c r="PEK553" s="177"/>
      <c r="PEL553" s="178"/>
      <c r="PEM553" s="179"/>
      <c r="PEN553" s="160"/>
      <c r="PEO553" s="176"/>
      <c r="PEP553" s="176"/>
      <c r="PEQ553" s="176"/>
      <c r="PER553" s="176"/>
      <c r="PES553" s="177"/>
      <c r="PET553" s="178"/>
      <c r="PEU553" s="179"/>
      <c r="PEV553" s="160"/>
      <c r="PEW553" s="176"/>
      <c r="PEX553" s="176"/>
      <c r="PEY553" s="176"/>
      <c r="PEZ553" s="176"/>
      <c r="PFA553" s="177"/>
      <c r="PFB553" s="178"/>
      <c r="PFC553" s="179"/>
      <c r="PFD553" s="160"/>
      <c r="PFE553" s="176"/>
      <c r="PFF553" s="176"/>
      <c r="PFG553" s="176"/>
      <c r="PFH553" s="176"/>
      <c r="PFI553" s="177"/>
      <c r="PFJ553" s="178"/>
      <c r="PFK553" s="179"/>
      <c r="PFL553" s="160"/>
      <c r="PFM553" s="176"/>
      <c r="PFN553" s="176"/>
      <c r="PFO553" s="176"/>
      <c r="PFP553" s="176"/>
      <c r="PFQ553" s="177"/>
      <c r="PFR553" s="178"/>
      <c r="PFS553" s="179"/>
      <c r="PFT553" s="160"/>
      <c r="PFU553" s="176"/>
      <c r="PFV553" s="176"/>
      <c r="PFW553" s="176"/>
      <c r="PFX553" s="176"/>
      <c r="PFY553" s="177"/>
      <c r="PFZ553" s="178"/>
      <c r="PGA553" s="179"/>
      <c r="PGB553" s="160"/>
      <c r="PGC553" s="176"/>
      <c r="PGD553" s="176"/>
      <c r="PGE553" s="176"/>
      <c r="PGF553" s="176"/>
      <c r="PGG553" s="177"/>
      <c r="PGH553" s="178"/>
      <c r="PGI553" s="179"/>
      <c r="PGJ553" s="160"/>
      <c r="PGK553" s="176"/>
      <c r="PGL553" s="176"/>
      <c r="PGM553" s="176"/>
      <c r="PGN553" s="176"/>
      <c r="PGO553" s="177"/>
      <c r="PGP553" s="178"/>
      <c r="PGQ553" s="179"/>
      <c r="PGR553" s="160"/>
      <c r="PGS553" s="176"/>
      <c r="PGT553" s="176"/>
      <c r="PGU553" s="176"/>
      <c r="PGV553" s="176"/>
      <c r="PGW553" s="177"/>
      <c r="PGX553" s="178"/>
      <c r="PGY553" s="179"/>
      <c r="PGZ553" s="160"/>
      <c r="PHA553" s="176"/>
      <c r="PHB553" s="176"/>
      <c r="PHC553" s="176"/>
      <c r="PHD553" s="176"/>
      <c r="PHE553" s="177"/>
      <c r="PHF553" s="178"/>
      <c r="PHG553" s="179"/>
      <c r="PHH553" s="160"/>
      <c r="PHI553" s="176"/>
      <c r="PHJ553" s="176"/>
      <c r="PHK553" s="176"/>
      <c r="PHL553" s="176"/>
      <c r="PHM553" s="177"/>
      <c r="PHN553" s="178"/>
      <c r="PHO553" s="179"/>
      <c r="PHP553" s="160"/>
      <c r="PHQ553" s="176"/>
      <c r="PHR553" s="176"/>
      <c r="PHS553" s="176"/>
      <c r="PHT553" s="176"/>
      <c r="PHU553" s="177"/>
      <c r="PHV553" s="178"/>
      <c r="PHW553" s="179"/>
      <c r="PHX553" s="160"/>
      <c r="PHY553" s="176"/>
      <c r="PHZ553" s="176"/>
      <c r="PIA553" s="176"/>
      <c r="PIB553" s="176"/>
      <c r="PIC553" s="177"/>
      <c r="PID553" s="178"/>
      <c r="PIE553" s="179"/>
      <c r="PIF553" s="160"/>
      <c r="PIG553" s="176"/>
      <c r="PIH553" s="176"/>
      <c r="PII553" s="176"/>
      <c r="PIJ553" s="176"/>
      <c r="PIK553" s="177"/>
      <c r="PIL553" s="178"/>
      <c r="PIM553" s="179"/>
      <c r="PIN553" s="160"/>
      <c r="PIO553" s="176"/>
      <c r="PIP553" s="176"/>
      <c r="PIQ553" s="176"/>
      <c r="PIR553" s="176"/>
      <c r="PIS553" s="177"/>
      <c r="PIT553" s="178"/>
      <c r="PIU553" s="179"/>
      <c r="PIV553" s="160"/>
      <c r="PIW553" s="176"/>
      <c r="PIX553" s="176"/>
      <c r="PIY553" s="176"/>
      <c r="PIZ553" s="176"/>
      <c r="PJA553" s="177"/>
      <c r="PJB553" s="178"/>
      <c r="PJC553" s="179"/>
      <c r="PJD553" s="160"/>
      <c r="PJE553" s="176"/>
      <c r="PJF553" s="176"/>
      <c r="PJG553" s="176"/>
      <c r="PJH553" s="176"/>
      <c r="PJI553" s="177"/>
      <c r="PJJ553" s="178"/>
      <c r="PJK553" s="179"/>
      <c r="PJL553" s="160"/>
      <c r="PJM553" s="176"/>
      <c r="PJN553" s="176"/>
      <c r="PJO553" s="176"/>
      <c r="PJP553" s="176"/>
      <c r="PJQ553" s="177"/>
      <c r="PJR553" s="178"/>
      <c r="PJS553" s="179"/>
      <c r="PJT553" s="160"/>
      <c r="PJU553" s="176"/>
      <c r="PJV553" s="176"/>
      <c r="PJW553" s="176"/>
      <c r="PJX553" s="176"/>
      <c r="PJY553" s="177"/>
      <c r="PJZ553" s="178"/>
      <c r="PKA553" s="179"/>
      <c r="PKB553" s="160"/>
      <c r="PKC553" s="176"/>
      <c r="PKD553" s="176"/>
      <c r="PKE553" s="176"/>
      <c r="PKF553" s="176"/>
      <c r="PKG553" s="177"/>
      <c r="PKH553" s="178"/>
      <c r="PKI553" s="179"/>
      <c r="PKJ553" s="160"/>
      <c r="PKK553" s="176"/>
      <c r="PKL553" s="176"/>
      <c r="PKM553" s="176"/>
      <c r="PKN553" s="176"/>
      <c r="PKO553" s="177"/>
      <c r="PKP553" s="178"/>
      <c r="PKQ553" s="179"/>
      <c r="PKR553" s="160"/>
      <c r="PKS553" s="176"/>
      <c r="PKT553" s="176"/>
      <c r="PKU553" s="176"/>
      <c r="PKV553" s="176"/>
      <c r="PKW553" s="177"/>
      <c r="PKX553" s="178"/>
      <c r="PKY553" s="179"/>
      <c r="PKZ553" s="160"/>
      <c r="PLA553" s="176"/>
      <c r="PLB553" s="176"/>
      <c r="PLC553" s="176"/>
      <c r="PLD553" s="176"/>
      <c r="PLE553" s="177"/>
      <c r="PLF553" s="178"/>
      <c r="PLG553" s="179"/>
      <c r="PLH553" s="160"/>
      <c r="PLI553" s="176"/>
      <c r="PLJ553" s="176"/>
      <c r="PLK553" s="176"/>
      <c r="PLL553" s="176"/>
      <c r="PLM553" s="177"/>
      <c r="PLN553" s="178"/>
      <c r="PLO553" s="179"/>
      <c r="PLP553" s="160"/>
      <c r="PLQ553" s="176"/>
      <c r="PLR553" s="176"/>
      <c r="PLS553" s="176"/>
      <c r="PLT553" s="176"/>
      <c r="PLU553" s="177"/>
      <c r="PLV553" s="178"/>
      <c r="PLW553" s="179"/>
      <c r="PLX553" s="160"/>
      <c r="PLY553" s="176"/>
      <c r="PLZ553" s="176"/>
      <c r="PMA553" s="176"/>
      <c r="PMB553" s="176"/>
      <c r="PMC553" s="177"/>
      <c r="PMD553" s="178"/>
      <c r="PME553" s="179"/>
      <c r="PMF553" s="160"/>
      <c r="PMG553" s="176"/>
      <c r="PMH553" s="176"/>
      <c r="PMI553" s="176"/>
      <c r="PMJ553" s="176"/>
      <c r="PMK553" s="177"/>
      <c r="PML553" s="178"/>
      <c r="PMM553" s="179"/>
      <c r="PMN553" s="160"/>
      <c r="PMO553" s="176"/>
      <c r="PMP553" s="176"/>
      <c r="PMQ553" s="176"/>
      <c r="PMR553" s="176"/>
      <c r="PMS553" s="177"/>
      <c r="PMT553" s="178"/>
      <c r="PMU553" s="179"/>
      <c r="PMV553" s="160"/>
      <c r="PMW553" s="176"/>
      <c r="PMX553" s="176"/>
      <c r="PMY553" s="176"/>
      <c r="PMZ553" s="176"/>
      <c r="PNA553" s="177"/>
      <c r="PNB553" s="178"/>
      <c r="PNC553" s="179"/>
      <c r="PND553" s="160"/>
      <c r="PNE553" s="176"/>
      <c r="PNF553" s="176"/>
      <c r="PNG553" s="176"/>
      <c r="PNH553" s="176"/>
      <c r="PNI553" s="177"/>
      <c r="PNJ553" s="178"/>
      <c r="PNK553" s="179"/>
      <c r="PNL553" s="160"/>
      <c r="PNM553" s="176"/>
      <c r="PNN553" s="176"/>
      <c r="PNO553" s="176"/>
      <c r="PNP553" s="176"/>
      <c r="PNQ553" s="177"/>
      <c r="PNR553" s="178"/>
      <c r="PNS553" s="179"/>
      <c r="PNT553" s="160"/>
      <c r="PNU553" s="176"/>
      <c r="PNV553" s="176"/>
      <c r="PNW553" s="176"/>
      <c r="PNX553" s="176"/>
      <c r="PNY553" s="177"/>
      <c r="PNZ553" s="178"/>
      <c r="POA553" s="179"/>
      <c r="POB553" s="160"/>
      <c r="POC553" s="176"/>
      <c r="POD553" s="176"/>
      <c r="POE553" s="176"/>
      <c r="POF553" s="176"/>
      <c r="POG553" s="177"/>
      <c r="POH553" s="178"/>
      <c r="POI553" s="179"/>
      <c r="POJ553" s="160"/>
      <c r="POK553" s="176"/>
      <c r="POL553" s="176"/>
      <c r="POM553" s="176"/>
      <c r="PON553" s="176"/>
      <c r="POO553" s="177"/>
      <c r="POP553" s="178"/>
      <c r="POQ553" s="179"/>
      <c r="POR553" s="160"/>
      <c r="POS553" s="176"/>
      <c r="POT553" s="176"/>
      <c r="POU553" s="176"/>
      <c r="POV553" s="176"/>
      <c r="POW553" s="177"/>
      <c r="POX553" s="178"/>
      <c r="POY553" s="179"/>
      <c r="POZ553" s="160"/>
      <c r="PPA553" s="176"/>
      <c r="PPB553" s="176"/>
      <c r="PPC553" s="176"/>
      <c r="PPD553" s="176"/>
      <c r="PPE553" s="177"/>
      <c r="PPF553" s="178"/>
      <c r="PPG553" s="179"/>
      <c r="PPH553" s="160"/>
      <c r="PPI553" s="176"/>
      <c r="PPJ553" s="176"/>
      <c r="PPK553" s="176"/>
      <c r="PPL553" s="176"/>
      <c r="PPM553" s="177"/>
      <c r="PPN553" s="178"/>
      <c r="PPO553" s="179"/>
      <c r="PPP553" s="160"/>
      <c r="PPQ553" s="176"/>
      <c r="PPR553" s="176"/>
      <c r="PPS553" s="176"/>
      <c r="PPT553" s="176"/>
      <c r="PPU553" s="177"/>
      <c r="PPV553" s="178"/>
      <c r="PPW553" s="179"/>
      <c r="PPX553" s="160"/>
      <c r="PPY553" s="176"/>
      <c r="PPZ553" s="176"/>
      <c r="PQA553" s="176"/>
      <c r="PQB553" s="176"/>
      <c r="PQC553" s="177"/>
      <c r="PQD553" s="178"/>
      <c r="PQE553" s="179"/>
      <c r="PQF553" s="160"/>
      <c r="PQG553" s="176"/>
      <c r="PQH553" s="176"/>
      <c r="PQI553" s="176"/>
      <c r="PQJ553" s="176"/>
      <c r="PQK553" s="177"/>
      <c r="PQL553" s="178"/>
      <c r="PQM553" s="179"/>
      <c r="PQN553" s="160"/>
      <c r="PQO553" s="176"/>
      <c r="PQP553" s="176"/>
      <c r="PQQ553" s="176"/>
      <c r="PQR553" s="176"/>
      <c r="PQS553" s="177"/>
      <c r="PQT553" s="178"/>
      <c r="PQU553" s="179"/>
      <c r="PQV553" s="160"/>
      <c r="PQW553" s="176"/>
      <c r="PQX553" s="176"/>
      <c r="PQY553" s="176"/>
      <c r="PQZ553" s="176"/>
      <c r="PRA553" s="177"/>
      <c r="PRB553" s="178"/>
      <c r="PRC553" s="179"/>
      <c r="PRD553" s="160"/>
      <c r="PRE553" s="176"/>
      <c r="PRF553" s="176"/>
      <c r="PRG553" s="176"/>
      <c r="PRH553" s="176"/>
      <c r="PRI553" s="177"/>
      <c r="PRJ553" s="178"/>
      <c r="PRK553" s="179"/>
      <c r="PRL553" s="160"/>
      <c r="PRM553" s="176"/>
      <c r="PRN553" s="176"/>
      <c r="PRO553" s="176"/>
      <c r="PRP553" s="176"/>
      <c r="PRQ553" s="177"/>
      <c r="PRR553" s="178"/>
      <c r="PRS553" s="179"/>
      <c r="PRT553" s="160"/>
      <c r="PRU553" s="176"/>
      <c r="PRV553" s="176"/>
      <c r="PRW553" s="176"/>
      <c r="PRX553" s="176"/>
      <c r="PRY553" s="177"/>
      <c r="PRZ553" s="178"/>
      <c r="PSA553" s="179"/>
      <c r="PSB553" s="160"/>
      <c r="PSC553" s="176"/>
      <c r="PSD553" s="176"/>
      <c r="PSE553" s="176"/>
      <c r="PSF553" s="176"/>
      <c r="PSG553" s="177"/>
      <c r="PSH553" s="178"/>
      <c r="PSI553" s="179"/>
      <c r="PSJ553" s="160"/>
      <c r="PSK553" s="176"/>
      <c r="PSL553" s="176"/>
      <c r="PSM553" s="176"/>
      <c r="PSN553" s="176"/>
      <c r="PSO553" s="177"/>
      <c r="PSP553" s="178"/>
      <c r="PSQ553" s="179"/>
      <c r="PSR553" s="160"/>
      <c r="PSS553" s="176"/>
      <c r="PST553" s="176"/>
      <c r="PSU553" s="176"/>
      <c r="PSV553" s="176"/>
      <c r="PSW553" s="177"/>
      <c r="PSX553" s="178"/>
      <c r="PSY553" s="179"/>
      <c r="PSZ553" s="160"/>
      <c r="PTA553" s="176"/>
      <c r="PTB553" s="176"/>
      <c r="PTC553" s="176"/>
      <c r="PTD553" s="176"/>
      <c r="PTE553" s="177"/>
      <c r="PTF553" s="178"/>
      <c r="PTG553" s="179"/>
      <c r="PTH553" s="160"/>
      <c r="PTI553" s="176"/>
      <c r="PTJ553" s="176"/>
      <c r="PTK553" s="176"/>
      <c r="PTL553" s="176"/>
      <c r="PTM553" s="177"/>
      <c r="PTN553" s="178"/>
      <c r="PTO553" s="179"/>
      <c r="PTP553" s="160"/>
      <c r="PTQ553" s="176"/>
      <c r="PTR553" s="176"/>
      <c r="PTS553" s="176"/>
      <c r="PTT553" s="176"/>
      <c r="PTU553" s="177"/>
      <c r="PTV553" s="178"/>
      <c r="PTW553" s="179"/>
      <c r="PTX553" s="160"/>
      <c r="PTY553" s="176"/>
      <c r="PTZ553" s="176"/>
      <c r="PUA553" s="176"/>
      <c r="PUB553" s="176"/>
      <c r="PUC553" s="177"/>
      <c r="PUD553" s="178"/>
      <c r="PUE553" s="179"/>
      <c r="PUF553" s="160"/>
      <c r="PUG553" s="176"/>
      <c r="PUH553" s="176"/>
      <c r="PUI553" s="176"/>
      <c r="PUJ553" s="176"/>
      <c r="PUK553" s="177"/>
      <c r="PUL553" s="178"/>
      <c r="PUM553" s="179"/>
      <c r="PUN553" s="160"/>
      <c r="PUO553" s="176"/>
      <c r="PUP553" s="176"/>
      <c r="PUQ553" s="176"/>
      <c r="PUR553" s="176"/>
      <c r="PUS553" s="177"/>
      <c r="PUT553" s="178"/>
      <c r="PUU553" s="179"/>
      <c r="PUV553" s="160"/>
      <c r="PUW553" s="176"/>
      <c r="PUX553" s="176"/>
      <c r="PUY553" s="176"/>
      <c r="PUZ553" s="176"/>
      <c r="PVA553" s="177"/>
      <c r="PVB553" s="178"/>
      <c r="PVC553" s="179"/>
      <c r="PVD553" s="160"/>
      <c r="PVE553" s="176"/>
      <c r="PVF553" s="176"/>
      <c r="PVG553" s="176"/>
      <c r="PVH553" s="176"/>
      <c r="PVI553" s="177"/>
      <c r="PVJ553" s="178"/>
      <c r="PVK553" s="179"/>
      <c r="PVL553" s="160"/>
      <c r="PVM553" s="176"/>
      <c r="PVN553" s="176"/>
      <c r="PVO553" s="176"/>
      <c r="PVP553" s="176"/>
      <c r="PVQ553" s="177"/>
      <c r="PVR553" s="178"/>
      <c r="PVS553" s="179"/>
      <c r="PVT553" s="160"/>
      <c r="PVU553" s="176"/>
      <c r="PVV553" s="176"/>
      <c r="PVW553" s="176"/>
      <c r="PVX553" s="176"/>
      <c r="PVY553" s="177"/>
      <c r="PVZ553" s="178"/>
      <c r="PWA553" s="179"/>
      <c r="PWB553" s="160"/>
      <c r="PWC553" s="176"/>
      <c r="PWD553" s="176"/>
      <c r="PWE553" s="176"/>
      <c r="PWF553" s="176"/>
      <c r="PWG553" s="177"/>
      <c r="PWH553" s="178"/>
      <c r="PWI553" s="179"/>
      <c r="PWJ553" s="160"/>
      <c r="PWK553" s="176"/>
      <c r="PWL553" s="176"/>
      <c r="PWM553" s="176"/>
      <c r="PWN553" s="176"/>
      <c r="PWO553" s="177"/>
      <c r="PWP553" s="178"/>
      <c r="PWQ553" s="179"/>
      <c r="PWR553" s="160"/>
      <c r="PWS553" s="176"/>
      <c r="PWT553" s="176"/>
      <c r="PWU553" s="176"/>
      <c r="PWV553" s="176"/>
      <c r="PWW553" s="177"/>
      <c r="PWX553" s="178"/>
      <c r="PWY553" s="179"/>
      <c r="PWZ553" s="160"/>
      <c r="PXA553" s="176"/>
      <c r="PXB553" s="176"/>
      <c r="PXC553" s="176"/>
      <c r="PXD553" s="176"/>
      <c r="PXE553" s="177"/>
      <c r="PXF553" s="178"/>
      <c r="PXG553" s="179"/>
      <c r="PXH553" s="160"/>
      <c r="PXI553" s="176"/>
      <c r="PXJ553" s="176"/>
      <c r="PXK553" s="176"/>
      <c r="PXL553" s="176"/>
      <c r="PXM553" s="177"/>
      <c r="PXN553" s="178"/>
      <c r="PXO553" s="179"/>
      <c r="PXP553" s="160"/>
      <c r="PXQ553" s="176"/>
      <c r="PXR553" s="176"/>
      <c r="PXS553" s="176"/>
      <c r="PXT553" s="176"/>
      <c r="PXU553" s="177"/>
      <c r="PXV553" s="178"/>
      <c r="PXW553" s="179"/>
      <c r="PXX553" s="160"/>
      <c r="PXY553" s="176"/>
      <c r="PXZ553" s="176"/>
      <c r="PYA553" s="176"/>
      <c r="PYB553" s="176"/>
      <c r="PYC553" s="177"/>
      <c r="PYD553" s="178"/>
      <c r="PYE553" s="179"/>
      <c r="PYF553" s="160"/>
      <c r="PYG553" s="176"/>
      <c r="PYH553" s="176"/>
      <c r="PYI553" s="176"/>
      <c r="PYJ553" s="176"/>
      <c r="PYK553" s="177"/>
      <c r="PYL553" s="178"/>
      <c r="PYM553" s="179"/>
      <c r="PYN553" s="160"/>
      <c r="PYO553" s="176"/>
      <c r="PYP553" s="176"/>
      <c r="PYQ553" s="176"/>
      <c r="PYR553" s="176"/>
      <c r="PYS553" s="177"/>
      <c r="PYT553" s="178"/>
      <c r="PYU553" s="179"/>
      <c r="PYV553" s="160"/>
      <c r="PYW553" s="176"/>
      <c r="PYX553" s="176"/>
      <c r="PYY553" s="176"/>
      <c r="PYZ553" s="176"/>
      <c r="PZA553" s="177"/>
      <c r="PZB553" s="178"/>
      <c r="PZC553" s="179"/>
      <c r="PZD553" s="160"/>
      <c r="PZE553" s="176"/>
      <c r="PZF553" s="176"/>
      <c r="PZG553" s="176"/>
      <c r="PZH553" s="176"/>
      <c r="PZI553" s="177"/>
      <c r="PZJ553" s="178"/>
      <c r="PZK553" s="179"/>
      <c r="PZL553" s="160"/>
      <c r="PZM553" s="176"/>
      <c r="PZN553" s="176"/>
      <c r="PZO553" s="176"/>
      <c r="PZP553" s="176"/>
      <c r="PZQ553" s="177"/>
      <c r="PZR553" s="178"/>
      <c r="PZS553" s="179"/>
      <c r="PZT553" s="160"/>
      <c r="PZU553" s="176"/>
      <c r="PZV553" s="176"/>
      <c r="PZW553" s="176"/>
      <c r="PZX553" s="176"/>
      <c r="PZY553" s="177"/>
      <c r="PZZ553" s="178"/>
      <c r="QAA553" s="179"/>
      <c r="QAB553" s="160"/>
      <c r="QAC553" s="176"/>
      <c r="QAD553" s="176"/>
      <c r="QAE553" s="176"/>
      <c r="QAF553" s="176"/>
      <c r="QAG553" s="177"/>
      <c r="QAH553" s="178"/>
      <c r="QAI553" s="179"/>
      <c r="QAJ553" s="160"/>
      <c r="QAK553" s="176"/>
      <c r="QAL553" s="176"/>
      <c r="QAM553" s="176"/>
      <c r="QAN553" s="176"/>
      <c r="QAO553" s="177"/>
      <c r="QAP553" s="178"/>
      <c r="QAQ553" s="179"/>
      <c r="QAR553" s="160"/>
      <c r="QAS553" s="176"/>
      <c r="QAT553" s="176"/>
      <c r="QAU553" s="176"/>
      <c r="QAV553" s="176"/>
      <c r="QAW553" s="177"/>
      <c r="QAX553" s="178"/>
      <c r="QAY553" s="179"/>
      <c r="QAZ553" s="160"/>
      <c r="QBA553" s="176"/>
      <c r="QBB553" s="176"/>
      <c r="QBC553" s="176"/>
      <c r="QBD553" s="176"/>
      <c r="QBE553" s="177"/>
      <c r="QBF553" s="178"/>
      <c r="QBG553" s="179"/>
      <c r="QBH553" s="160"/>
      <c r="QBI553" s="176"/>
      <c r="QBJ553" s="176"/>
      <c r="QBK553" s="176"/>
      <c r="QBL553" s="176"/>
      <c r="QBM553" s="177"/>
      <c r="QBN553" s="178"/>
      <c r="QBO553" s="179"/>
      <c r="QBP553" s="160"/>
      <c r="QBQ553" s="176"/>
      <c r="QBR553" s="176"/>
      <c r="QBS553" s="176"/>
      <c r="QBT553" s="176"/>
      <c r="QBU553" s="177"/>
      <c r="QBV553" s="178"/>
      <c r="QBW553" s="179"/>
      <c r="QBX553" s="160"/>
      <c r="QBY553" s="176"/>
      <c r="QBZ553" s="176"/>
      <c r="QCA553" s="176"/>
      <c r="QCB553" s="176"/>
      <c r="QCC553" s="177"/>
      <c r="QCD553" s="178"/>
      <c r="QCE553" s="179"/>
      <c r="QCF553" s="160"/>
      <c r="QCG553" s="176"/>
      <c r="QCH553" s="176"/>
      <c r="QCI553" s="176"/>
      <c r="QCJ553" s="176"/>
      <c r="QCK553" s="177"/>
      <c r="QCL553" s="178"/>
      <c r="QCM553" s="179"/>
      <c r="QCN553" s="160"/>
      <c r="QCO553" s="176"/>
      <c r="QCP553" s="176"/>
      <c r="QCQ553" s="176"/>
      <c r="QCR553" s="176"/>
      <c r="QCS553" s="177"/>
      <c r="QCT553" s="178"/>
      <c r="QCU553" s="179"/>
      <c r="QCV553" s="160"/>
      <c r="QCW553" s="176"/>
      <c r="QCX553" s="176"/>
      <c r="QCY553" s="176"/>
      <c r="QCZ553" s="176"/>
      <c r="QDA553" s="177"/>
      <c r="QDB553" s="178"/>
      <c r="QDC553" s="179"/>
      <c r="QDD553" s="160"/>
      <c r="QDE553" s="176"/>
      <c r="QDF553" s="176"/>
      <c r="QDG553" s="176"/>
      <c r="QDH553" s="176"/>
      <c r="QDI553" s="177"/>
      <c r="QDJ553" s="178"/>
      <c r="QDK553" s="179"/>
      <c r="QDL553" s="160"/>
      <c r="QDM553" s="176"/>
      <c r="QDN553" s="176"/>
      <c r="QDO553" s="176"/>
      <c r="QDP553" s="176"/>
      <c r="QDQ553" s="177"/>
      <c r="QDR553" s="178"/>
      <c r="QDS553" s="179"/>
      <c r="QDT553" s="160"/>
      <c r="QDU553" s="176"/>
      <c r="QDV553" s="176"/>
      <c r="QDW553" s="176"/>
      <c r="QDX553" s="176"/>
      <c r="QDY553" s="177"/>
      <c r="QDZ553" s="178"/>
      <c r="QEA553" s="179"/>
      <c r="QEB553" s="160"/>
      <c r="QEC553" s="176"/>
      <c r="QED553" s="176"/>
      <c r="QEE553" s="176"/>
      <c r="QEF553" s="176"/>
      <c r="QEG553" s="177"/>
      <c r="QEH553" s="178"/>
      <c r="QEI553" s="179"/>
      <c r="QEJ553" s="160"/>
      <c r="QEK553" s="176"/>
      <c r="QEL553" s="176"/>
      <c r="QEM553" s="176"/>
      <c r="QEN553" s="176"/>
      <c r="QEO553" s="177"/>
      <c r="QEP553" s="178"/>
      <c r="QEQ553" s="179"/>
      <c r="QER553" s="160"/>
      <c r="QES553" s="176"/>
      <c r="QET553" s="176"/>
      <c r="QEU553" s="176"/>
      <c r="QEV553" s="176"/>
      <c r="QEW553" s="177"/>
      <c r="QEX553" s="178"/>
      <c r="QEY553" s="179"/>
      <c r="QEZ553" s="160"/>
      <c r="QFA553" s="176"/>
      <c r="QFB553" s="176"/>
      <c r="QFC553" s="176"/>
      <c r="QFD553" s="176"/>
      <c r="QFE553" s="177"/>
      <c r="QFF553" s="178"/>
      <c r="QFG553" s="179"/>
      <c r="QFH553" s="160"/>
      <c r="QFI553" s="176"/>
      <c r="QFJ553" s="176"/>
      <c r="QFK553" s="176"/>
      <c r="QFL553" s="176"/>
      <c r="QFM553" s="177"/>
      <c r="QFN553" s="178"/>
      <c r="QFO553" s="179"/>
      <c r="QFP553" s="160"/>
      <c r="QFQ553" s="176"/>
      <c r="QFR553" s="176"/>
      <c r="QFS553" s="176"/>
      <c r="QFT553" s="176"/>
      <c r="QFU553" s="177"/>
      <c r="QFV553" s="178"/>
      <c r="QFW553" s="179"/>
      <c r="QFX553" s="160"/>
      <c r="QFY553" s="176"/>
      <c r="QFZ553" s="176"/>
      <c r="QGA553" s="176"/>
      <c r="QGB553" s="176"/>
      <c r="QGC553" s="177"/>
      <c r="QGD553" s="178"/>
      <c r="QGE553" s="179"/>
      <c r="QGF553" s="160"/>
      <c r="QGG553" s="176"/>
      <c r="QGH553" s="176"/>
      <c r="QGI553" s="176"/>
      <c r="QGJ553" s="176"/>
      <c r="QGK553" s="177"/>
      <c r="QGL553" s="178"/>
      <c r="QGM553" s="179"/>
      <c r="QGN553" s="160"/>
      <c r="QGO553" s="176"/>
      <c r="QGP553" s="176"/>
      <c r="QGQ553" s="176"/>
      <c r="QGR553" s="176"/>
      <c r="QGS553" s="177"/>
      <c r="QGT553" s="178"/>
      <c r="QGU553" s="179"/>
      <c r="QGV553" s="160"/>
      <c r="QGW553" s="176"/>
      <c r="QGX553" s="176"/>
      <c r="QGY553" s="176"/>
      <c r="QGZ553" s="176"/>
      <c r="QHA553" s="177"/>
      <c r="QHB553" s="178"/>
      <c r="QHC553" s="179"/>
      <c r="QHD553" s="160"/>
      <c r="QHE553" s="176"/>
      <c r="QHF553" s="176"/>
      <c r="QHG553" s="176"/>
      <c r="QHH553" s="176"/>
      <c r="QHI553" s="177"/>
      <c r="QHJ553" s="178"/>
      <c r="QHK553" s="179"/>
      <c r="QHL553" s="160"/>
      <c r="QHM553" s="176"/>
      <c r="QHN553" s="176"/>
      <c r="QHO553" s="176"/>
      <c r="QHP553" s="176"/>
      <c r="QHQ553" s="177"/>
      <c r="QHR553" s="178"/>
      <c r="QHS553" s="179"/>
      <c r="QHT553" s="160"/>
      <c r="QHU553" s="176"/>
      <c r="QHV553" s="176"/>
      <c r="QHW553" s="176"/>
      <c r="QHX553" s="176"/>
      <c r="QHY553" s="177"/>
      <c r="QHZ553" s="178"/>
      <c r="QIA553" s="179"/>
      <c r="QIB553" s="160"/>
      <c r="QIC553" s="176"/>
      <c r="QID553" s="176"/>
      <c r="QIE553" s="176"/>
      <c r="QIF553" s="176"/>
      <c r="QIG553" s="177"/>
      <c r="QIH553" s="178"/>
      <c r="QII553" s="179"/>
      <c r="QIJ553" s="160"/>
      <c r="QIK553" s="176"/>
      <c r="QIL553" s="176"/>
      <c r="QIM553" s="176"/>
      <c r="QIN553" s="176"/>
      <c r="QIO553" s="177"/>
      <c r="QIP553" s="178"/>
      <c r="QIQ553" s="179"/>
      <c r="QIR553" s="160"/>
      <c r="QIS553" s="176"/>
      <c r="QIT553" s="176"/>
      <c r="QIU553" s="176"/>
      <c r="QIV553" s="176"/>
      <c r="QIW553" s="177"/>
      <c r="QIX553" s="178"/>
      <c r="QIY553" s="179"/>
      <c r="QIZ553" s="160"/>
      <c r="QJA553" s="176"/>
      <c r="QJB553" s="176"/>
      <c r="QJC553" s="176"/>
      <c r="QJD553" s="176"/>
      <c r="QJE553" s="177"/>
      <c r="QJF553" s="178"/>
      <c r="QJG553" s="179"/>
      <c r="QJH553" s="160"/>
      <c r="QJI553" s="176"/>
      <c r="QJJ553" s="176"/>
      <c r="QJK553" s="176"/>
      <c r="QJL553" s="176"/>
      <c r="QJM553" s="177"/>
      <c r="QJN553" s="178"/>
      <c r="QJO553" s="179"/>
      <c r="QJP553" s="160"/>
      <c r="QJQ553" s="176"/>
      <c r="QJR553" s="176"/>
      <c r="QJS553" s="176"/>
      <c r="QJT553" s="176"/>
      <c r="QJU553" s="177"/>
      <c r="QJV553" s="178"/>
      <c r="QJW553" s="179"/>
      <c r="QJX553" s="160"/>
      <c r="QJY553" s="176"/>
      <c r="QJZ553" s="176"/>
      <c r="QKA553" s="176"/>
      <c r="QKB553" s="176"/>
      <c r="QKC553" s="177"/>
      <c r="QKD553" s="178"/>
      <c r="QKE553" s="179"/>
      <c r="QKF553" s="160"/>
      <c r="QKG553" s="176"/>
      <c r="QKH553" s="176"/>
      <c r="QKI553" s="176"/>
      <c r="QKJ553" s="176"/>
      <c r="QKK553" s="177"/>
      <c r="QKL553" s="178"/>
      <c r="QKM553" s="179"/>
      <c r="QKN553" s="160"/>
      <c r="QKO553" s="176"/>
      <c r="QKP553" s="176"/>
      <c r="QKQ553" s="176"/>
      <c r="QKR553" s="176"/>
      <c r="QKS553" s="177"/>
      <c r="QKT553" s="178"/>
      <c r="QKU553" s="179"/>
      <c r="QKV553" s="160"/>
      <c r="QKW553" s="176"/>
      <c r="QKX553" s="176"/>
      <c r="QKY553" s="176"/>
      <c r="QKZ553" s="176"/>
      <c r="QLA553" s="177"/>
      <c r="QLB553" s="178"/>
      <c r="QLC553" s="179"/>
      <c r="QLD553" s="160"/>
      <c r="QLE553" s="176"/>
      <c r="QLF553" s="176"/>
      <c r="QLG553" s="176"/>
      <c r="QLH553" s="176"/>
      <c r="QLI553" s="177"/>
      <c r="QLJ553" s="178"/>
      <c r="QLK553" s="179"/>
      <c r="QLL553" s="160"/>
      <c r="QLM553" s="176"/>
      <c r="QLN553" s="176"/>
      <c r="QLO553" s="176"/>
      <c r="QLP553" s="176"/>
      <c r="QLQ553" s="177"/>
      <c r="QLR553" s="178"/>
      <c r="QLS553" s="179"/>
      <c r="QLT553" s="160"/>
      <c r="QLU553" s="176"/>
      <c r="QLV553" s="176"/>
      <c r="QLW553" s="176"/>
      <c r="QLX553" s="176"/>
      <c r="QLY553" s="177"/>
      <c r="QLZ553" s="178"/>
      <c r="QMA553" s="179"/>
      <c r="QMB553" s="160"/>
      <c r="QMC553" s="176"/>
      <c r="QMD553" s="176"/>
      <c r="QME553" s="176"/>
      <c r="QMF553" s="176"/>
      <c r="QMG553" s="177"/>
      <c r="QMH553" s="178"/>
      <c r="QMI553" s="179"/>
      <c r="QMJ553" s="160"/>
      <c r="QMK553" s="176"/>
      <c r="QML553" s="176"/>
      <c r="QMM553" s="176"/>
      <c r="QMN553" s="176"/>
      <c r="QMO553" s="177"/>
      <c r="QMP553" s="178"/>
      <c r="QMQ553" s="179"/>
      <c r="QMR553" s="160"/>
      <c r="QMS553" s="176"/>
      <c r="QMT553" s="176"/>
      <c r="QMU553" s="176"/>
      <c r="QMV553" s="176"/>
      <c r="QMW553" s="177"/>
      <c r="QMX553" s="178"/>
      <c r="QMY553" s="179"/>
      <c r="QMZ553" s="160"/>
      <c r="QNA553" s="176"/>
      <c r="QNB553" s="176"/>
      <c r="QNC553" s="176"/>
      <c r="QND553" s="176"/>
      <c r="QNE553" s="177"/>
      <c r="QNF553" s="178"/>
      <c r="QNG553" s="179"/>
      <c r="QNH553" s="160"/>
      <c r="QNI553" s="176"/>
      <c r="QNJ553" s="176"/>
      <c r="QNK553" s="176"/>
      <c r="QNL553" s="176"/>
      <c r="QNM553" s="177"/>
      <c r="QNN553" s="178"/>
      <c r="QNO553" s="179"/>
      <c r="QNP553" s="160"/>
      <c r="QNQ553" s="176"/>
      <c r="QNR553" s="176"/>
      <c r="QNS553" s="176"/>
      <c r="QNT553" s="176"/>
      <c r="QNU553" s="177"/>
      <c r="QNV553" s="178"/>
      <c r="QNW553" s="179"/>
      <c r="QNX553" s="160"/>
      <c r="QNY553" s="176"/>
      <c r="QNZ553" s="176"/>
      <c r="QOA553" s="176"/>
      <c r="QOB553" s="176"/>
      <c r="QOC553" s="177"/>
      <c r="QOD553" s="178"/>
      <c r="QOE553" s="179"/>
      <c r="QOF553" s="160"/>
      <c r="QOG553" s="176"/>
      <c r="QOH553" s="176"/>
      <c r="QOI553" s="176"/>
      <c r="QOJ553" s="176"/>
      <c r="QOK553" s="177"/>
      <c r="QOL553" s="178"/>
      <c r="QOM553" s="179"/>
      <c r="QON553" s="160"/>
      <c r="QOO553" s="176"/>
      <c r="QOP553" s="176"/>
      <c r="QOQ553" s="176"/>
      <c r="QOR553" s="176"/>
      <c r="QOS553" s="177"/>
      <c r="QOT553" s="178"/>
      <c r="QOU553" s="179"/>
      <c r="QOV553" s="160"/>
      <c r="QOW553" s="176"/>
      <c r="QOX553" s="176"/>
      <c r="QOY553" s="176"/>
      <c r="QOZ553" s="176"/>
      <c r="QPA553" s="177"/>
      <c r="QPB553" s="178"/>
      <c r="QPC553" s="179"/>
      <c r="QPD553" s="160"/>
      <c r="QPE553" s="176"/>
      <c r="QPF553" s="176"/>
      <c r="QPG553" s="176"/>
      <c r="QPH553" s="176"/>
      <c r="QPI553" s="177"/>
      <c r="QPJ553" s="178"/>
      <c r="QPK553" s="179"/>
      <c r="QPL553" s="160"/>
      <c r="QPM553" s="176"/>
      <c r="QPN553" s="176"/>
      <c r="QPO553" s="176"/>
      <c r="QPP553" s="176"/>
      <c r="QPQ553" s="177"/>
      <c r="QPR553" s="178"/>
      <c r="QPS553" s="179"/>
      <c r="QPT553" s="160"/>
      <c r="QPU553" s="176"/>
      <c r="QPV553" s="176"/>
      <c r="QPW553" s="176"/>
      <c r="QPX553" s="176"/>
      <c r="QPY553" s="177"/>
      <c r="QPZ553" s="178"/>
      <c r="QQA553" s="179"/>
      <c r="QQB553" s="160"/>
      <c r="QQC553" s="176"/>
      <c r="QQD553" s="176"/>
      <c r="QQE553" s="176"/>
      <c r="QQF553" s="176"/>
      <c r="QQG553" s="177"/>
      <c r="QQH553" s="178"/>
      <c r="QQI553" s="179"/>
      <c r="QQJ553" s="160"/>
      <c r="QQK553" s="176"/>
      <c r="QQL553" s="176"/>
      <c r="QQM553" s="176"/>
      <c r="QQN553" s="176"/>
      <c r="QQO553" s="177"/>
      <c r="QQP553" s="178"/>
      <c r="QQQ553" s="179"/>
      <c r="QQR553" s="160"/>
      <c r="QQS553" s="176"/>
      <c r="QQT553" s="176"/>
      <c r="QQU553" s="176"/>
      <c r="QQV553" s="176"/>
      <c r="QQW553" s="177"/>
      <c r="QQX553" s="178"/>
      <c r="QQY553" s="179"/>
      <c r="QQZ553" s="160"/>
      <c r="QRA553" s="176"/>
      <c r="QRB553" s="176"/>
      <c r="QRC553" s="176"/>
      <c r="QRD553" s="176"/>
      <c r="QRE553" s="177"/>
      <c r="QRF553" s="178"/>
      <c r="QRG553" s="179"/>
      <c r="QRH553" s="160"/>
      <c r="QRI553" s="176"/>
      <c r="QRJ553" s="176"/>
      <c r="QRK553" s="176"/>
      <c r="QRL553" s="176"/>
      <c r="QRM553" s="177"/>
      <c r="QRN553" s="178"/>
      <c r="QRO553" s="179"/>
      <c r="QRP553" s="160"/>
      <c r="QRQ553" s="176"/>
      <c r="QRR553" s="176"/>
      <c r="QRS553" s="176"/>
      <c r="QRT553" s="176"/>
      <c r="QRU553" s="177"/>
      <c r="QRV553" s="178"/>
      <c r="QRW553" s="179"/>
      <c r="QRX553" s="160"/>
      <c r="QRY553" s="176"/>
      <c r="QRZ553" s="176"/>
      <c r="QSA553" s="176"/>
      <c r="QSB553" s="176"/>
      <c r="QSC553" s="177"/>
      <c r="QSD553" s="178"/>
      <c r="QSE553" s="179"/>
      <c r="QSF553" s="160"/>
      <c r="QSG553" s="176"/>
      <c r="QSH553" s="176"/>
      <c r="QSI553" s="176"/>
      <c r="QSJ553" s="176"/>
      <c r="QSK553" s="177"/>
      <c r="QSL553" s="178"/>
      <c r="QSM553" s="179"/>
      <c r="QSN553" s="160"/>
      <c r="QSO553" s="176"/>
      <c r="QSP553" s="176"/>
      <c r="QSQ553" s="176"/>
      <c r="QSR553" s="176"/>
      <c r="QSS553" s="177"/>
      <c r="QST553" s="178"/>
      <c r="QSU553" s="179"/>
      <c r="QSV553" s="160"/>
      <c r="QSW553" s="176"/>
      <c r="QSX553" s="176"/>
      <c r="QSY553" s="176"/>
      <c r="QSZ553" s="176"/>
      <c r="QTA553" s="177"/>
      <c r="QTB553" s="178"/>
      <c r="QTC553" s="179"/>
      <c r="QTD553" s="160"/>
      <c r="QTE553" s="176"/>
      <c r="QTF553" s="176"/>
      <c r="QTG553" s="176"/>
      <c r="QTH553" s="176"/>
      <c r="QTI553" s="177"/>
      <c r="QTJ553" s="178"/>
      <c r="QTK553" s="179"/>
      <c r="QTL553" s="160"/>
      <c r="QTM553" s="176"/>
      <c r="QTN553" s="176"/>
      <c r="QTO553" s="176"/>
      <c r="QTP553" s="176"/>
      <c r="QTQ553" s="177"/>
      <c r="QTR553" s="178"/>
      <c r="QTS553" s="179"/>
      <c r="QTT553" s="160"/>
      <c r="QTU553" s="176"/>
      <c r="QTV553" s="176"/>
      <c r="QTW553" s="176"/>
      <c r="QTX553" s="176"/>
      <c r="QTY553" s="177"/>
      <c r="QTZ553" s="178"/>
      <c r="QUA553" s="179"/>
      <c r="QUB553" s="160"/>
      <c r="QUC553" s="176"/>
      <c r="QUD553" s="176"/>
      <c r="QUE553" s="176"/>
      <c r="QUF553" s="176"/>
      <c r="QUG553" s="177"/>
      <c r="QUH553" s="178"/>
      <c r="QUI553" s="179"/>
      <c r="QUJ553" s="160"/>
      <c r="QUK553" s="176"/>
      <c r="QUL553" s="176"/>
      <c r="QUM553" s="176"/>
      <c r="QUN553" s="176"/>
      <c r="QUO553" s="177"/>
      <c r="QUP553" s="178"/>
      <c r="QUQ553" s="179"/>
      <c r="QUR553" s="160"/>
      <c r="QUS553" s="176"/>
      <c r="QUT553" s="176"/>
      <c r="QUU553" s="176"/>
      <c r="QUV553" s="176"/>
      <c r="QUW553" s="177"/>
      <c r="QUX553" s="178"/>
      <c r="QUY553" s="179"/>
      <c r="QUZ553" s="160"/>
      <c r="QVA553" s="176"/>
      <c r="QVB553" s="176"/>
      <c r="QVC553" s="176"/>
      <c r="QVD553" s="176"/>
      <c r="QVE553" s="177"/>
      <c r="QVF553" s="178"/>
      <c r="QVG553" s="179"/>
      <c r="QVH553" s="160"/>
      <c r="QVI553" s="176"/>
      <c r="QVJ553" s="176"/>
      <c r="QVK553" s="176"/>
      <c r="QVL553" s="176"/>
      <c r="QVM553" s="177"/>
      <c r="QVN553" s="178"/>
      <c r="QVO553" s="179"/>
      <c r="QVP553" s="160"/>
      <c r="QVQ553" s="176"/>
      <c r="QVR553" s="176"/>
      <c r="QVS553" s="176"/>
      <c r="QVT553" s="176"/>
      <c r="QVU553" s="177"/>
      <c r="QVV553" s="178"/>
      <c r="QVW553" s="179"/>
      <c r="QVX553" s="160"/>
      <c r="QVY553" s="176"/>
      <c r="QVZ553" s="176"/>
      <c r="QWA553" s="176"/>
      <c r="QWB553" s="176"/>
      <c r="QWC553" s="177"/>
      <c r="QWD553" s="178"/>
      <c r="QWE553" s="179"/>
      <c r="QWF553" s="160"/>
      <c r="QWG553" s="176"/>
      <c r="QWH553" s="176"/>
      <c r="QWI553" s="176"/>
      <c r="QWJ553" s="176"/>
      <c r="QWK553" s="177"/>
      <c r="QWL553" s="178"/>
      <c r="QWM553" s="179"/>
      <c r="QWN553" s="160"/>
      <c r="QWO553" s="176"/>
      <c r="QWP553" s="176"/>
      <c r="QWQ553" s="176"/>
      <c r="QWR553" s="176"/>
      <c r="QWS553" s="177"/>
      <c r="QWT553" s="178"/>
      <c r="QWU553" s="179"/>
      <c r="QWV553" s="160"/>
      <c r="QWW553" s="176"/>
      <c r="QWX553" s="176"/>
      <c r="QWY553" s="176"/>
      <c r="QWZ553" s="176"/>
      <c r="QXA553" s="177"/>
      <c r="QXB553" s="178"/>
      <c r="QXC553" s="179"/>
      <c r="QXD553" s="160"/>
      <c r="QXE553" s="176"/>
      <c r="QXF553" s="176"/>
      <c r="QXG553" s="176"/>
      <c r="QXH553" s="176"/>
      <c r="QXI553" s="177"/>
      <c r="QXJ553" s="178"/>
      <c r="QXK553" s="179"/>
      <c r="QXL553" s="160"/>
      <c r="QXM553" s="176"/>
      <c r="QXN553" s="176"/>
      <c r="QXO553" s="176"/>
      <c r="QXP553" s="176"/>
      <c r="QXQ553" s="177"/>
      <c r="QXR553" s="178"/>
      <c r="QXS553" s="179"/>
      <c r="QXT553" s="160"/>
      <c r="QXU553" s="176"/>
      <c r="QXV553" s="176"/>
      <c r="QXW553" s="176"/>
      <c r="QXX553" s="176"/>
      <c r="QXY553" s="177"/>
      <c r="QXZ553" s="178"/>
      <c r="QYA553" s="179"/>
      <c r="QYB553" s="160"/>
      <c r="QYC553" s="176"/>
      <c r="QYD553" s="176"/>
      <c r="QYE553" s="176"/>
      <c r="QYF553" s="176"/>
      <c r="QYG553" s="177"/>
      <c r="QYH553" s="178"/>
      <c r="QYI553" s="179"/>
      <c r="QYJ553" s="160"/>
      <c r="QYK553" s="176"/>
      <c r="QYL553" s="176"/>
      <c r="QYM553" s="176"/>
      <c r="QYN553" s="176"/>
      <c r="QYO553" s="177"/>
      <c r="QYP553" s="178"/>
      <c r="QYQ553" s="179"/>
      <c r="QYR553" s="160"/>
      <c r="QYS553" s="176"/>
      <c r="QYT553" s="176"/>
      <c r="QYU553" s="176"/>
      <c r="QYV553" s="176"/>
      <c r="QYW553" s="177"/>
      <c r="QYX553" s="178"/>
      <c r="QYY553" s="179"/>
      <c r="QYZ553" s="160"/>
      <c r="QZA553" s="176"/>
      <c r="QZB553" s="176"/>
      <c r="QZC553" s="176"/>
      <c r="QZD553" s="176"/>
      <c r="QZE553" s="177"/>
      <c r="QZF553" s="178"/>
      <c r="QZG553" s="179"/>
      <c r="QZH553" s="160"/>
      <c r="QZI553" s="176"/>
      <c r="QZJ553" s="176"/>
      <c r="QZK553" s="176"/>
      <c r="QZL553" s="176"/>
      <c r="QZM553" s="177"/>
      <c r="QZN553" s="178"/>
      <c r="QZO553" s="179"/>
      <c r="QZP553" s="160"/>
      <c r="QZQ553" s="176"/>
      <c r="QZR553" s="176"/>
      <c r="QZS553" s="176"/>
      <c r="QZT553" s="176"/>
      <c r="QZU553" s="177"/>
      <c r="QZV553" s="178"/>
      <c r="QZW553" s="179"/>
      <c r="QZX553" s="160"/>
      <c r="QZY553" s="176"/>
      <c r="QZZ553" s="176"/>
      <c r="RAA553" s="176"/>
      <c r="RAB553" s="176"/>
      <c r="RAC553" s="177"/>
      <c r="RAD553" s="178"/>
      <c r="RAE553" s="179"/>
      <c r="RAF553" s="160"/>
      <c r="RAG553" s="176"/>
      <c r="RAH553" s="176"/>
      <c r="RAI553" s="176"/>
      <c r="RAJ553" s="176"/>
      <c r="RAK553" s="177"/>
      <c r="RAL553" s="178"/>
      <c r="RAM553" s="179"/>
      <c r="RAN553" s="160"/>
      <c r="RAO553" s="176"/>
      <c r="RAP553" s="176"/>
      <c r="RAQ553" s="176"/>
      <c r="RAR553" s="176"/>
      <c r="RAS553" s="177"/>
      <c r="RAT553" s="178"/>
      <c r="RAU553" s="179"/>
      <c r="RAV553" s="160"/>
      <c r="RAW553" s="176"/>
      <c r="RAX553" s="176"/>
      <c r="RAY553" s="176"/>
      <c r="RAZ553" s="176"/>
      <c r="RBA553" s="177"/>
      <c r="RBB553" s="178"/>
      <c r="RBC553" s="179"/>
      <c r="RBD553" s="160"/>
      <c r="RBE553" s="176"/>
      <c r="RBF553" s="176"/>
      <c r="RBG553" s="176"/>
      <c r="RBH553" s="176"/>
      <c r="RBI553" s="177"/>
      <c r="RBJ553" s="178"/>
      <c r="RBK553" s="179"/>
      <c r="RBL553" s="160"/>
      <c r="RBM553" s="176"/>
      <c r="RBN553" s="176"/>
      <c r="RBO553" s="176"/>
      <c r="RBP553" s="176"/>
      <c r="RBQ553" s="177"/>
      <c r="RBR553" s="178"/>
      <c r="RBS553" s="179"/>
      <c r="RBT553" s="160"/>
      <c r="RBU553" s="176"/>
      <c r="RBV553" s="176"/>
      <c r="RBW553" s="176"/>
      <c r="RBX553" s="176"/>
      <c r="RBY553" s="177"/>
      <c r="RBZ553" s="178"/>
      <c r="RCA553" s="179"/>
      <c r="RCB553" s="160"/>
      <c r="RCC553" s="176"/>
      <c r="RCD553" s="176"/>
      <c r="RCE553" s="176"/>
      <c r="RCF553" s="176"/>
      <c r="RCG553" s="177"/>
      <c r="RCH553" s="178"/>
      <c r="RCI553" s="179"/>
      <c r="RCJ553" s="160"/>
      <c r="RCK553" s="176"/>
      <c r="RCL553" s="176"/>
      <c r="RCM553" s="176"/>
      <c r="RCN553" s="176"/>
      <c r="RCO553" s="177"/>
      <c r="RCP553" s="178"/>
      <c r="RCQ553" s="179"/>
      <c r="RCR553" s="160"/>
      <c r="RCS553" s="176"/>
      <c r="RCT553" s="176"/>
      <c r="RCU553" s="176"/>
      <c r="RCV553" s="176"/>
      <c r="RCW553" s="177"/>
      <c r="RCX553" s="178"/>
      <c r="RCY553" s="179"/>
      <c r="RCZ553" s="160"/>
      <c r="RDA553" s="176"/>
      <c r="RDB553" s="176"/>
      <c r="RDC553" s="176"/>
      <c r="RDD553" s="176"/>
      <c r="RDE553" s="177"/>
      <c r="RDF553" s="178"/>
      <c r="RDG553" s="179"/>
      <c r="RDH553" s="160"/>
      <c r="RDI553" s="176"/>
      <c r="RDJ553" s="176"/>
      <c r="RDK553" s="176"/>
      <c r="RDL553" s="176"/>
      <c r="RDM553" s="177"/>
      <c r="RDN553" s="178"/>
      <c r="RDO553" s="179"/>
      <c r="RDP553" s="160"/>
      <c r="RDQ553" s="176"/>
      <c r="RDR553" s="176"/>
      <c r="RDS553" s="176"/>
      <c r="RDT553" s="176"/>
      <c r="RDU553" s="177"/>
      <c r="RDV553" s="178"/>
      <c r="RDW553" s="179"/>
      <c r="RDX553" s="160"/>
      <c r="RDY553" s="176"/>
      <c r="RDZ553" s="176"/>
      <c r="REA553" s="176"/>
      <c r="REB553" s="176"/>
      <c r="REC553" s="177"/>
      <c r="RED553" s="178"/>
      <c r="REE553" s="179"/>
      <c r="REF553" s="160"/>
      <c r="REG553" s="176"/>
      <c r="REH553" s="176"/>
      <c r="REI553" s="176"/>
      <c r="REJ553" s="176"/>
      <c r="REK553" s="177"/>
      <c r="REL553" s="178"/>
      <c r="REM553" s="179"/>
      <c r="REN553" s="160"/>
      <c r="REO553" s="176"/>
      <c r="REP553" s="176"/>
      <c r="REQ553" s="176"/>
      <c r="RER553" s="176"/>
      <c r="RES553" s="177"/>
      <c r="RET553" s="178"/>
      <c r="REU553" s="179"/>
      <c r="REV553" s="160"/>
      <c r="REW553" s="176"/>
      <c r="REX553" s="176"/>
      <c r="REY553" s="176"/>
      <c r="REZ553" s="176"/>
      <c r="RFA553" s="177"/>
      <c r="RFB553" s="178"/>
      <c r="RFC553" s="179"/>
      <c r="RFD553" s="160"/>
      <c r="RFE553" s="176"/>
      <c r="RFF553" s="176"/>
      <c r="RFG553" s="176"/>
      <c r="RFH553" s="176"/>
      <c r="RFI553" s="177"/>
      <c r="RFJ553" s="178"/>
      <c r="RFK553" s="179"/>
      <c r="RFL553" s="160"/>
      <c r="RFM553" s="176"/>
      <c r="RFN553" s="176"/>
      <c r="RFO553" s="176"/>
      <c r="RFP553" s="176"/>
      <c r="RFQ553" s="177"/>
      <c r="RFR553" s="178"/>
      <c r="RFS553" s="179"/>
      <c r="RFT553" s="160"/>
      <c r="RFU553" s="176"/>
      <c r="RFV553" s="176"/>
      <c r="RFW553" s="176"/>
      <c r="RFX553" s="176"/>
      <c r="RFY553" s="177"/>
      <c r="RFZ553" s="178"/>
      <c r="RGA553" s="179"/>
      <c r="RGB553" s="160"/>
      <c r="RGC553" s="176"/>
      <c r="RGD553" s="176"/>
      <c r="RGE553" s="176"/>
      <c r="RGF553" s="176"/>
      <c r="RGG553" s="177"/>
      <c r="RGH553" s="178"/>
      <c r="RGI553" s="179"/>
      <c r="RGJ553" s="160"/>
      <c r="RGK553" s="176"/>
      <c r="RGL553" s="176"/>
      <c r="RGM553" s="176"/>
      <c r="RGN553" s="176"/>
      <c r="RGO553" s="177"/>
      <c r="RGP553" s="178"/>
      <c r="RGQ553" s="179"/>
      <c r="RGR553" s="160"/>
      <c r="RGS553" s="176"/>
      <c r="RGT553" s="176"/>
      <c r="RGU553" s="176"/>
      <c r="RGV553" s="176"/>
      <c r="RGW553" s="177"/>
      <c r="RGX553" s="178"/>
      <c r="RGY553" s="179"/>
      <c r="RGZ553" s="160"/>
      <c r="RHA553" s="176"/>
      <c r="RHB553" s="176"/>
      <c r="RHC553" s="176"/>
      <c r="RHD553" s="176"/>
      <c r="RHE553" s="177"/>
      <c r="RHF553" s="178"/>
      <c r="RHG553" s="179"/>
      <c r="RHH553" s="160"/>
      <c r="RHI553" s="176"/>
      <c r="RHJ553" s="176"/>
      <c r="RHK553" s="176"/>
      <c r="RHL553" s="176"/>
      <c r="RHM553" s="177"/>
      <c r="RHN553" s="178"/>
      <c r="RHO553" s="179"/>
      <c r="RHP553" s="160"/>
      <c r="RHQ553" s="176"/>
      <c r="RHR553" s="176"/>
      <c r="RHS553" s="176"/>
      <c r="RHT553" s="176"/>
      <c r="RHU553" s="177"/>
      <c r="RHV553" s="178"/>
      <c r="RHW553" s="179"/>
      <c r="RHX553" s="160"/>
      <c r="RHY553" s="176"/>
      <c r="RHZ553" s="176"/>
      <c r="RIA553" s="176"/>
      <c r="RIB553" s="176"/>
      <c r="RIC553" s="177"/>
      <c r="RID553" s="178"/>
      <c r="RIE553" s="179"/>
      <c r="RIF553" s="160"/>
      <c r="RIG553" s="176"/>
      <c r="RIH553" s="176"/>
      <c r="RII553" s="176"/>
      <c r="RIJ553" s="176"/>
      <c r="RIK553" s="177"/>
      <c r="RIL553" s="178"/>
      <c r="RIM553" s="179"/>
      <c r="RIN553" s="160"/>
      <c r="RIO553" s="176"/>
      <c r="RIP553" s="176"/>
      <c r="RIQ553" s="176"/>
      <c r="RIR553" s="176"/>
      <c r="RIS553" s="177"/>
      <c r="RIT553" s="178"/>
      <c r="RIU553" s="179"/>
      <c r="RIV553" s="160"/>
      <c r="RIW553" s="176"/>
      <c r="RIX553" s="176"/>
      <c r="RIY553" s="176"/>
      <c r="RIZ553" s="176"/>
      <c r="RJA553" s="177"/>
      <c r="RJB553" s="178"/>
      <c r="RJC553" s="179"/>
      <c r="RJD553" s="160"/>
      <c r="RJE553" s="176"/>
      <c r="RJF553" s="176"/>
      <c r="RJG553" s="176"/>
      <c r="RJH553" s="176"/>
      <c r="RJI553" s="177"/>
      <c r="RJJ553" s="178"/>
      <c r="RJK553" s="179"/>
      <c r="RJL553" s="160"/>
      <c r="RJM553" s="176"/>
      <c r="RJN553" s="176"/>
      <c r="RJO553" s="176"/>
      <c r="RJP553" s="176"/>
      <c r="RJQ553" s="177"/>
      <c r="RJR553" s="178"/>
      <c r="RJS553" s="179"/>
      <c r="RJT553" s="160"/>
      <c r="RJU553" s="176"/>
      <c r="RJV553" s="176"/>
      <c r="RJW553" s="176"/>
      <c r="RJX553" s="176"/>
      <c r="RJY553" s="177"/>
      <c r="RJZ553" s="178"/>
      <c r="RKA553" s="179"/>
      <c r="RKB553" s="160"/>
      <c r="RKC553" s="176"/>
      <c r="RKD553" s="176"/>
      <c r="RKE553" s="176"/>
      <c r="RKF553" s="176"/>
      <c r="RKG553" s="177"/>
      <c r="RKH553" s="178"/>
      <c r="RKI553" s="179"/>
      <c r="RKJ553" s="160"/>
      <c r="RKK553" s="176"/>
      <c r="RKL553" s="176"/>
      <c r="RKM553" s="176"/>
      <c r="RKN553" s="176"/>
      <c r="RKO553" s="177"/>
      <c r="RKP553" s="178"/>
      <c r="RKQ553" s="179"/>
      <c r="RKR553" s="160"/>
      <c r="RKS553" s="176"/>
      <c r="RKT553" s="176"/>
      <c r="RKU553" s="176"/>
      <c r="RKV553" s="176"/>
      <c r="RKW553" s="177"/>
      <c r="RKX553" s="178"/>
      <c r="RKY553" s="179"/>
      <c r="RKZ553" s="160"/>
      <c r="RLA553" s="176"/>
      <c r="RLB553" s="176"/>
      <c r="RLC553" s="176"/>
      <c r="RLD553" s="176"/>
      <c r="RLE553" s="177"/>
      <c r="RLF553" s="178"/>
      <c r="RLG553" s="179"/>
      <c r="RLH553" s="160"/>
      <c r="RLI553" s="176"/>
      <c r="RLJ553" s="176"/>
      <c r="RLK553" s="176"/>
      <c r="RLL553" s="176"/>
      <c r="RLM553" s="177"/>
      <c r="RLN553" s="178"/>
      <c r="RLO553" s="179"/>
      <c r="RLP553" s="160"/>
      <c r="RLQ553" s="176"/>
      <c r="RLR553" s="176"/>
      <c r="RLS553" s="176"/>
      <c r="RLT553" s="176"/>
      <c r="RLU553" s="177"/>
      <c r="RLV553" s="178"/>
      <c r="RLW553" s="179"/>
      <c r="RLX553" s="160"/>
      <c r="RLY553" s="176"/>
      <c r="RLZ553" s="176"/>
      <c r="RMA553" s="176"/>
      <c r="RMB553" s="176"/>
      <c r="RMC553" s="177"/>
      <c r="RMD553" s="178"/>
      <c r="RME553" s="179"/>
      <c r="RMF553" s="160"/>
      <c r="RMG553" s="176"/>
      <c r="RMH553" s="176"/>
      <c r="RMI553" s="176"/>
      <c r="RMJ553" s="176"/>
      <c r="RMK553" s="177"/>
      <c r="RML553" s="178"/>
      <c r="RMM553" s="179"/>
      <c r="RMN553" s="160"/>
      <c r="RMO553" s="176"/>
      <c r="RMP553" s="176"/>
      <c r="RMQ553" s="176"/>
      <c r="RMR553" s="176"/>
      <c r="RMS553" s="177"/>
      <c r="RMT553" s="178"/>
      <c r="RMU553" s="179"/>
      <c r="RMV553" s="160"/>
      <c r="RMW553" s="176"/>
      <c r="RMX553" s="176"/>
      <c r="RMY553" s="176"/>
      <c r="RMZ553" s="176"/>
      <c r="RNA553" s="177"/>
      <c r="RNB553" s="178"/>
      <c r="RNC553" s="179"/>
      <c r="RND553" s="160"/>
      <c r="RNE553" s="176"/>
      <c r="RNF553" s="176"/>
      <c r="RNG553" s="176"/>
      <c r="RNH553" s="176"/>
      <c r="RNI553" s="177"/>
      <c r="RNJ553" s="178"/>
      <c r="RNK553" s="179"/>
      <c r="RNL553" s="160"/>
      <c r="RNM553" s="176"/>
      <c r="RNN553" s="176"/>
      <c r="RNO553" s="176"/>
      <c r="RNP553" s="176"/>
      <c r="RNQ553" s="177"/>
      <c r="RNR553" s="178"/>
      <c r="RNS553" s="179"/>
      <c r="RNT553" s="160"/>
      <c r="RNU553" s="176"/>
      <c r="RNV553" s="176"/>
      <c r="RNW553" s="176"/>
      <c r="RNX553" s="176"/>
      <c r="RNY553" s="177"/>
      <c r="RNZ553" s="178"/>
      <c r="ROA553" s="179"/>
      <c r="ROB553" s="160"/>
      <c r="ROC553" s="176"/>
      <c r="ROD553" s="176"/>
      <c r="ROE553" s="176"/>
      <c r="ROF553" s="176"/>
      <c r="ROG553" s="177"/>
      <c r="ROH553" s="178"/>
      <c r="ROI553" s="179"/>
      <c r="ROJ553" s="160"/>
      <c r="ROK553" s="176"/>
      <c r="ROL553" s="176"/>
      <c r="ROM553" s="176"/>
      <c r="RON553" s="176"/>
      <c r="ROO553" s="177"/>
      <c r="ROP553" s="178"/>
      <c r="ROQ553" s="179"/>
      <c r="ROR553" s="160"/>
      <c r="ROS553" s="176"/>
      <c r="ROT553" s="176"/>
      <c r="ROU553" s="176"/>
      <c r="ROV553" s="176"/>
      <c r="ROW553" s="177"/>
      <c r="ROX553" s="178"/>
      <c r="ROY553" s="179"/>
      <c r="ROZ553" s="160"/>
      <c r="RPA553" s="176"/>
      <c r="RPB553" s="176"/>
      <c r="RPC553" s="176"/>
      <c r="RPD553" s="176"/>
      <c r="RPE553" s="177"/>
      <c r="RPF553" s="178"/>
      <c r="RPG553" s="179"/>
      <c r="RPH553" s="160"/>
      <c r="RPI553" s="176"/>
      <c r="RPJ553" s="176"/>
      <c r="RPK553" s="176"/>
      <c r="RPL553" s="176"/>
      <c r="RPM553" s="177"/>
      <c r="RPN553" s="178"/>
      <c r="RPO553" s="179"/>
      <c r="RPP553" s="160"/>
      <c r="RPQ553" s="176"/>
      <c r="RPR553" s="176"/>
      <c r="RPS553" s="176"/>
      <c r="RPT553" s="176"/>
      <c r="RPU553" s="177"/>
      <c r="RPV553" s="178"/>
      <c r="RPW553" s="179"/>
      <c r="RPX553" s="160"/>
      <c r="RPY553" s="176"/>
      <c r="RPZ553" s="176"/>
      <c r="RQA553" s="176"/>
      <c r="RQB553" s="176"/>
      <c r="RQC553" s="177"/>
      <c r="RQD553" s="178"/>
      <c r="RQE553" s="179"/>
      <c r="RQF553" s="160"/>
      <c r="RQG553" s="176"/>
      <c r="RQH553" s="176"/>
      <c r="RQI553" s="176"/>
      <c r="RQJ553" s="176"/>
      <c r="RQK553" s="177"/>
      <c r="RQL553" s="178"/>
      <c r="RQM553" s="179"/>
      <c r="RQN553" s="160"/>
      <c r="RQO553" s="176"/>
      <c r="RQP553" s="176"/>
      <c r="RQQ553" s="176"/>
      <c r="RQR553" s="176"/>
      <c r="RQS553" s="177"/>
      <c r="RQT553" s="178"/>
      <c r="RQU553" s="179"/>
      <c r="RQV553" s="160"/>
      <c r="RQW553" s="176"/>
      <c r="RQX553" s="176"/>
      <c r="RQY553" s="176"/>
      <c r="RQZ553" s="176"/>
      <c r="RRA553" s="177"/>
      <c r="RRB553" s="178"/>
      <c r="RRC553" s="179"/>
      <c r="RRD553" s="160"/>
      <c r="RRE553" s="176"/>
      <c r="RRF553" s="176"/>
      <c r="RRG553" s="176"/>
      <c r="RRH553" s="176"/>
      <c r="RRI553" s="177"/>
      <c r="RRJ553" s="178"/>
      <c r="RRK553" s="179"/>
      <c r="RRL553" s="160"/>
      <c r="RRM553" s="176"/>
      <c r="RRN553" s="176"/>
      <c r="RRO553" s="176"/>
      <c r="RRP553" s="176"/>
      <c r="RRQ553" s="177"/>
      <c r="RRR553" s="178"/>
      <c r="RRS553" s="179"/>
      <c r="RRT553" s="160"/>
      <c r="RRU553" s="176"/>
      <c r="RRV553" s="176"/>
      <c r="RRW553" s="176"/>
      <c r="RRX553" s="176"/>
      <c r="RRY553" s="177"/>
      <c r="RRZ553" s="178"/>
      <c r="RSA553" s="179"/>
      <c r="RSB553" s="160"/>
      <c r="RSC553" s="176"/>
      <c r="RSD553" s="176"/>
      <c r="RSE553" s="176"/>
      <c r="RSF553" s="176"/>
      <c r="RSG553" s="177"/>
      <c r="RSH553" s="178"/>
      <c r="RSI553" s="179"/>
      <c r="RSJ553" s="160"/>
      <c r="RSK553" s="176"/>
      <c r="RSL553" s="176"/>
      <c r="RSM553" s="176"/>
      <c r="RSN553" s="176"/>
      <c r="RSO553" s="177"/>
      <c r="RSP553" s="178"/>
      <c r="RSQ553" s="179"/>
      <c r="RSR553" s="160"/>
      <c r="RSS553" s="176"/>
      <c r="RST553" s="176"/>
      <c r="RSU553" s="176"/>
      <c r="RSV553" s="176"/>
      <c r="RSW553" s="177"/>
      <c r="RSX553" s="178"/>
      <c r="RSY553" s="179"/>
      <c r="RSZ553" s="160"/>
      <c r="RTA553" s="176"/>
      <c r="RTB553" s="176"/>
      <c r="RTC553" s="176"/>
      <c r="RTD553" s="176"/>
      <c r="RTE553" s="177"/>
      <c r="RTF553" s="178"/>
      <c r="RTG553" s="179"/>
      <c r="RTH553" s="160"/>
      <c r="RTI553" s="176"/>
      <c r="RTJ553" s="176"/>
      <c r="RTK553" s="176"/>
      <c r="RTL553" s="176"/>
      <c r="RTM553" s="177"/>
      <c r="RTN553" s="178"/>
      <c r="RTO553" s="179"/>
      <c r="RTP553" s="160"/>
      <c r="RTQ553" s="176"/>
      <c r="RTR553" s="176"/>
      <c r="RTS553" s="176"/>
      <c r="RTT553" s="176"/>
      <c r="RTU553" s="177"/>
      <c r="RTV553" s="178"/>
      <c r="RTW553" s="179"/>
      <c r="RTX553" s="160"/>
      <c r="RTY553" s="176"/>
      <c r="RTZ553" s="176"/>
      <c r="RUA553" s="176"/>
      <c r="RUB553" s="176"/>
      <c r="RUC553" s="177"/>
      <c r="RUD553" s="178"/>
      <c r="RUE553" s="179"/>
      <c r="RUF553" s="160"/>
      <c r="RUG553" s="176"/>
      <c r="RUH553" s="176"/>
      <c r="RUI553" s="176"/>
      <c r="RUJ553" s="176"/>
      <c r="RUK553" s="177"/>
      <c r="RUL553" s="178"/>
      <c r="RUM553" s="179"/>
      <c r="RUN553" s="160"/>
      <c r="RUO553" s="176"/>
      <c r="RUP553" s="176"/>
      <c r="RUQ553" s="176"/>
      <c r="RUR553" s="176"/>
      <c r="RUS553" s="177"/>
      <c r="RUT553" s="178"/>
      <c r="RUU553" s="179"/>
      <c r="RUV553" s="160"/>
      <c r="RUW553" s="176"/>
      <c r="RUX553" s="176"/>
      <c r="RUY553" s="176"/>
      <c r="RUZ553" s="176"/>
      <c r="RVA553" s="177"/>
      <c r="RVB553" s="178"/>
      <c r="RVC553" s="179"/>
      <c r="RVD553" s="160"/>
      <c r="RVE553" s="176"/>
      <c r="RVF553" s="176"/>
      <c r="RVG553" s="176"/>
      <c r="RVH553" s="176"/>
      <c r="RVI553" s="177"/>
      <c r="RVJ553" s="178"/>
      <c r="RVK553" s="179"/>
      <c r="RVL553" s="160"/>
      <c r="RVM553" s="176"/>
      <c r="RVN553" s="176"/>
      <c r="RVO553" s="176"/>
      <c r="RVP553" s="176"/>
      <c r="RVQ553" s="177"/>
      <c r="RVR553" s="178"/>
      <c r="RVS553" s="179"/>
      <c r="RVT553" s="160"/>
      <c r="RVU553" s="176"/>
      <c r="RVV553" s="176"/>
      <c r="RVW553" s="176"/>
      <c r="RVX553" s="176"/>
      <c r="RVY553" s="177"/>
      <c r="RVZ553" s="178"/>
      <c r="RWA553" s="179"/>
      <c r="RWB553" s="160"/>
      <c r="RWC553" s="176"/>
      <c r="RWD553" s="176"/>
      <c r="RWE553" s="176"/>
      <c r="RWF553" s="176"/>
      <c r="RWG553" s="177"/>
      <c r="RWH553" s="178"/>
      <c r="RWI553" s="179"/>
      <c r="RWJ553" s="160"/>
      <c r="RWK553" s="176"/>
      <c r="RWL553" s="176"/>
      <c r="RWM553" s="176"/>
      <c r="RWN553" s="176"/>
      <c r="RWO553" s="177"/>
      <c r="RWP553" s="178"/>
      <c r="RWQ553" s="179"/>
      <c r="RWR553" s="160"/>
      <c r="RWS553" s="176"/>
      <c r="RWT553" s="176"/>
      <c r="RWU553" s="176"/>
      <c r="RWV553" s="176"/>
      <c r="RWW553" s="177"/>
      <c r="RWX553" s="178"/>
      <c r="RWY553" s="179"/>
      <c r="RWZ553" s="160"/>
      <c r="RXA553" s="176"/>
      <c r="RXB553" s="176"/>
      <c r="RXC553" s="176"/>
      <c r="RXD553" s="176"/>
      <c r="RXE553" s="177"/>
      <c r="RXF553" s="178"/>
      <c r="RXG553" s="179"/>
      <c r="RXH553" s="160"/>
      <c r="RXI553" s="176"/>
      <c r="RXJ553" s="176"/>
      <c r="RXK553" s="176"/>
      <c r="RXL553" s="176"/>
      <c r="RXM553" s="177"/>
      <c r="RXN553" s="178"/>
      <c r="RXO553" s="179"/>
      <c r="RXP553" s="160"/>
      <c r="RXQ553" s="176"/>
      <c r="RXR553" s="176"/>
      <c r="RXS553" s="176"/>
      <c r="RXT553" s="176"/>
      <c r="RXU553" s="177"/>
      <c r="RXV553" s="178"/>
      <c r="RXW553" s="179"/>
      <c r="RXX553" s="160"/>
      <c r="RXY553" s="176"/>
      <c r="RXZ553" s="176"/>
      <c r="RYA553" s="176"/>
      <c r="RYB553" s="176"/>
      <c r="RYC553" s="177"/>
      <c r="RYD553" s="178"/>
      <c r="RYE553" s="179"/>
      <c r="RYF553" s="160"/>
      <c r="RYG553" s="176"/>
      <c r="RYH553" s="176"/>
      <c r="RYI553" s="176"/>
      <c r="RYJ553" s="176"/>
      <c r="RYK553" s="177"/>
      <c r="RYL553" s="178"/>
      <c r="RYM553" s="179"/>
      <c r="RYN553" s="160"/>
      <c r="RYO553" s="176"/>
      <c r="RYP553" s="176"/>
      <c r="RYQ553" s="176"/>
      <c r="RYR553" s="176"/>
      <c r="RYS553" s="177"/>
      <c r="RYT553" s="178"/>
      <c r="RYU553" s="179"/>
      <c r="RYV553" s="160"/>
      <c r="RYW553" s="176"/>
      <c r="RYX553" s="176"/>
      <c r="RYY553" s="176"/>
      <c r="RYZ553" s="176"/>
      <c r="RZA553" s="177"/>
      <c r="RZB553" s="178"/>
      <c r="RZC553" s="179"/>
      <c r="RZD553" s="160"/>
      <c r="RZE553" s="176"/>
      <c r="RZF553" s="176"/>
      <c r="RZG553" s="176"/>
      <c r="RZH553" s="176"/>
      <c r="RZI553" s="177"/>
      <c r="RZJ553" s="178"/>
      <c r="RZK553" s="179"/>
      <c r="RZL553" s="160"/>
      <c r="RZM553" s="176"/>
      <c r="RZN553" s="176"/>
      <c r="RZO553" s="176"/>
      <c r="RZP553" s="176"/>
      <c r="RZQ553" s="177"/>
      <c r="RZR553" s="178"/>
      <c r="RZS553" s="179"/>
      <c r="RZT553" s="160"/>
      <c r="RZU553" s="176"/>
      <c r="RZV553" s="176"/>
      <c r="RZW553" s="176"/>
      <c r="RZX553" s="176"/>
      <c r="RZY553" s="177"/>
      <c r="RZZ553" s="178"/>
      <c r="SAA553" s="179"/>
      <c r="SAB553" s="160"/>
      <c r="SAC553" s="176"/>
      <c r="SAD553" s="176"/>
      <c r="SAE553" s="176"/>
      <c r="SAF553" s="176"/>
      <c r="SAG553" s="177"/>
      <c r="SAH553" s="178"/>
      <c r="SAI553" s="179"/>
      <c r="SAJ553" s="160"/>
      <c r="SAK553" s="176"/>
      <c r="SAL553" s="176"/>
      <c r="SAM553" s="176"/>
      <c r="SAN553" s="176"/>
      <c r="SAO553" s="177"/>
      <c r="SAP553" s="178"/>
      <c r="SAQ553" s="179"/>
      <c r="SAR553" s="160"/>
      <c r="SAS553" s="176"/>
      <c r="SAT553" s="176"/>
      <c r="SAU553" s="176"/>
      <c r="SAV553" s="176"/>
      <c r="SAW553" s="177"/>
      <c r="SAX553" s="178"/>
      <c r="SAY553" s="179"/>
      <c r="SAZ553" s="160"/>
      <c r="SBA553" s="176"/>
      <c r="SBB553" s="176"/>
      <c r="SBC553" s="176"/>
      <c r="SBD553" s="176"/>
      <c r="SBE553" s="177"/>
      <c r="SBF553" s="178"/>
      <c r="SBG553" s="179"/>
      <c r="SBH553" s="160"/>
      <c r="SBI553" s="176"/>
      <c r="SBJ553" s="176"/>
      <c r="SBK553" s="176"/>
      <c r="SBL553" s="176"/>
      <c r="SBM553" s="177"/>
      <c r="SBN553" s="178"/>
      <c r="SBO553" s="179"/>
      <c r="SBP553" s="160"/>
      <c r="SBQ553" s="176"/>
      <c r="SBR553" s="176"/>
      <c r="SBS553" s="176"/>
      <c r="SBT553" s="176"/>
      <c r="SBU553" s="177"/>
      <c r="SBV553" s="178"/>
      <c r="SBW553" s="179"/>
      <c r="SBX553" s="160"/>
      <c r="SBY553" s="176"/>
      <c r="SBZ553" s="176"/>
      <c r="SCA553" s="176"/>
      <c r="SCB553" s="176"/>
      <c r="SCC553" s="177"/>
      <c r="SCD553" s="178"/>
      <c r="SCE553" s="179"/>
      <c r="SCF553" s="160"/>
      <c r="SCG553" s="176"/>
      <c r="SCH553" s="176"/>
      <c r="SCI553" s="176"/>
      <c r="SCJ553" s="176"/>
      <c r="SCK553" s="177"/>
      <c r="SCL553" s="178"/>
      <c r="SCM553" s="179"/>
      <c r="SCN553" s="160"/>
      <c r="SCO553" s="176"/>
      <c r="SCP553" s="176"/>
      <c r="SCQ553" s="176"/>
      <c r="SCR553" s="176"/>
      <c r="SCS553" s="177"/>
      <c r="SCT553" s="178"/>
      <c r="SCU553" s="179"/>
      <c r="SCV553" s="160"/>
      <c r="SCW553" s="176"/>
      <c r="SCX553" s="176"/>
      <c r="SCY553" s="176"/>
      <c r="SCZ553" s="176"/>
      <c r="SDA553" s="177"/>
      <c r="SDB553" s="178"/>
      <c r="SDC553" s="179"/>
      <c r="SDD553" s="160"/>
      <c r="SDE553" s="176"/>
      <c r="SDF553" s="176"/>
      <c r="SDG553" s="176"/>
      <c r="SDH553" s="176"/>
      <c r="SDI553" s="177"/>
      <c r="SDJ553" s="178"/>
      <c r="SDK553" s="179"/>
      <c r="SDL553" s="160"/>
      <c r="SDM553" s="176"/>
      <c r="SDN553" s="176"/>
      <c r="SDO553" s="176"/>
      <c r="SDP553" s="176"/>
      <c r="SDQ553" s="177"/>
      <c r="SDR553" s="178"/>
      <c r="SDS553" s="179"/>
      <c r="SDT553" s="160"/>
      <c r="SDU553" s="176"/>
      <c r="SDV553" s="176"/>
      <c r="SDW553" s="176"/>
      <c r="SDX553" s="176"/>
      <c r="SDY553" s="177"/>
      <c r="SDZ553" s="178"/>
      <c r="SEA553" s="179"/>
      <c r="SEB553" s="160"/>
      <c r="SEC553" s="176"/>
      <c r="SED553" s="176"/>
      <c r="SEE553" s="176"/>
      <c r="SEF553" s="176"/>
      <c r="SEG553" s="177"/>
      <c r="SEH553" s="178"/>
      <c r="SEI553" s="179"/>
      <c r="SEJ553" s="160"/>
      <c r="SEK553" s="176"/>
      <c r="SEL553" s="176"/>
      <c r="SEM553" s="176"/>
      <c r="SEN553" s="176"/>
      <c r="SEO553" s="177"/>
      <c r="SEP553" s="178"/>
      <c r="SEQ553" s="179"/>
      <c r="SER553" s="160"/>
      <c r="SES553" s="176"/>
      <c r="SET553" s="176"/>
      <c r="SEU553" s="176"/>
      <c r="SEV553" s="176"/>
      <c r="SEW553" s="177"/>
      <c r="SEX553" s="178"/>
      <c r="SEY553" s="179"/>
      <c r="SEZ553" s="160"/>
      <c r="SFA553" s="176"/>
      <c r="SFB553" s="176"/>
      <c r="SFC553" s="176"/>
      <c r="SFD553" s="176"/>
      <c r="SFE553" s="177"/>
      <c r="SFF553" s="178"/>
      <c r="SFG553" s="179"/>
      <c r="SFH553" s="160"/>
      <c r="SFI553" s="176"/>
      <c r="SFJ553" s="176"/>
      <c r="SFK553" s="176"/>
      <c r="SFL553" s="176"/>
      <c r="SFM553" s="177"/>
      <c r="SFN553" s="178"/>
      <c r="SFO553" s="179"/>
      <c r="SFP553" s="160"/>
      <c r="SFQ553" s="176"/>
      <c r="SFR553" s="176"/>
      <c r="SFS553" s="176"/>
      <c r="SFT553" s="176"/>
      <c r="SFU553" s="177"/>
      <c r="SFV553" s="178"/>
      <c r="SFW553" s="179"/>
      <c r="SFX553" s="160"/>
      <c r="SFY553" s="176"/>
      <c r="SFZ553" s="176"/>
      <c r="SGA553" s="176"/>
      <c r="SGB553" s="176"/>
      <c r="SGC553" s="177"/>
      <c r="SGD553" s="178"/>
      <c r="SGE553" s="179"/>
      <c r="SGF553" s="160"/>
      <c r="SGG553" s="176"/>
      <c r="SGH553" s="176"/>
      <c r="SGI553" s="176"/>
      <c r="SGJ553" s="176"/>
      <c r="SGK553" s="177"/>
      <c r="SGL553" s="178"/>
      <c r="SGM553" s="179"/>
      <c r="SGN553" s="160"/>
      <c r="SGO553" s="176"/>
      <c r="SGP553" s="176"/>
      <c r="SGQ553" s="176"/>
      <c r="SGR553" s="176"/>
      <c r="SGS553" s="177"/>
      <c r="SGT553" s="178"/>
      <c r="SGU553" s="179"/>
      <c r="SGV553" s="160"/>
      <c r="SGW553" s="176"/>
      <c r="SGX553" s="176"/>
      <c r="SGY553" s="176"/>
      <c r="SGZ553" s="176"/>
      <c r="SHA553" s="177"/>
      <c r="SHB553" s="178"/>
      <c r="SHC553" s="179"/>
      <c r="SHD553" s="160"/>
      <c r="SHE553" s="176"/>
      <c r="SHF553" s="176"/>
      <c r="SHG553" s="176"/>
      <c r="SHH553" s="176"/>
      <c r="SHI553" s="177"/>
      <c r="SHJ553" s="178"/>
      <c r="SHK553" s="179"/>
      <c r="SHL553" s="160"/>
      <c r="SHM553" s="176"/>
      <c r="SHN553" s="176"/>
      <c r="SHO553" s="176"/>
      <c r="SHP553" s="176"/>
      <c r="SHQ553" s="177"/>
      <c r="SHR553" s="178"/>
      <c r="SHS553" s="179"/>
      <c r="SHT553" s="160"/>
      <c r="SHU553" s="176"/>
      <c r="SHV553" s="176"/>
      <c r="SHW553" s="176"/>
      <c r="SHX553" s="176"/>
      <c r="SHY553" s="177"/>
      <c r="SHZ553" s="178"/>
      <c r="SIA553" s="179"/>
      <c r="SIB553" s="160"/>
      <c r="SIC553" s="176"/>
      <c r="SID553" s="176"/>
      <c r="SIE553" s="176"/>
      <c r="SIF553" s="176"/>
      <c r="SIG553" s="177"/>
      <c r="SIH553" s="178"/>
      <c r="SII553" s="179"/>
      <c r="SIJ553" s="160"/>
      <c r="SIK553" s="176"/>
      <c r="SIL553" s="176"/>
      <c r="SIM553" s="176"/>
      <c r="SIN553" s="176"/>
      <c r="SIO553" s="177"/>
      <c r="SIP553" s="178"/>
      <c r="SIQ553" s="179"/>
      <c r="SIR553" s="160"/>
      <c r="SIS553" s="176"/>
      <c r="SIT553" s="176"/>
      <c r="SIU553" s="176"/>
      <c r="SIV553" s="176"/>
      <c r="SIW553" s="177"/>
      <c r="SIX553" s="178"/>
      <c r="SIY553" s="179"/>
      <c r="SIZ553" s="160"/>
      <c r="SJA553" s="176"/>
      <c r="SJB553" s="176"/>
      <c r="SJC553" s="176"/>
      <c r="SJD553" s="176"/>
      <c r="SJE553" s="177"/>
      <c r="SJF553" s="178"/>
      <c r="SJG553" s="179"/>
      <c r="SJH553" s="160"/>
      <c r="SJI553" s="176"/>
      <c r="SJJ553" s="176"/>
      <c r="SJK553" s="176"/>
      <c r="SJL553" s="176"/>
      <c r="SJM553" s="177"/>
      <c r="SJN553" s="178"/>
      <c r="SJO553" s="179"/>
      <c r="SJP553" s="160"/>
      <c r="SJQ553" s="176"/>
      <c r="SJR553" s="176"/>
      <c r="SJS553" s="176"/>
      <c r="SJT553" s="176"/>
      <c r="SJU553" s="177"/>
      <c r="SJV553" s="178"/>
      <c r="SJW553" s="179"/>
      <c r="SJX553" s="160"/>
      <c r="SJY553" s="176"/>
      <c r="SJZ553" s="176"/>
      <c r="SKA553" s="176"/>
      <c r="SKB553" s="176"/>
      <c r="SKC553" s="177"/>
      <c r="SKD553" s="178"/>
      <c r="SKE553" s="179"/>
      <c r="SKF553" s="160"/>
      <c r="SKG553" s="176"/>
      <c r="SKH553" s="176"/>
      <c r="SKI553" s="176"/>
      <c r="SKJ553" s="176"/>
      <c r="SKK553" s="177"/>
      <c r="SKL553" s="178"/>
      <c r="SKM553" s="179"/>
      <c r="SKN553" s="160"/>
      <c r="SKO553" s="176"/>
      <c r="SKP553" s="176"/>
      <c r="SKQ553" s="176"/>
      <c r="SKR553" s="176"/>
      <c r="SKS553" s="177"/>
      <c r="SKT553" s="178"/>
      <c r="SKU553" s="179"/>
      <c r="SKV553" s="160"/>
      <c r="SKW553" s="176"/>
      <c r="SKX553" s="176"/>
      <c r="SKY553" s="176"/>
      <c r="SKZ553" s="176"/>
      <c r="SLA553" s="177"/>
      <c r="SLB553" s="178"/>
      <c r="SLC553" s="179"/>
      <c r="SLD553" s="160"/>
      <c r="SLE553" s="176"/>
      <c r="SLF553" s="176"/>
      <c r="SLG553" s="176"/>
      <c r="SLH553" s="176"/>
      <c r="SLI553" s="177"/>
      <c r="SLJ553" s="178"/>
      <c r="SLK553" s="179"/>
      <c r="SLL553" s="160"/>
      <c r="SLM553" s="176"/>
      <c r="SLN553" s="176"/>
      <c r="SLO553" s="176"/>
      <c r="SLP553" s="176"/>
      <c r="SLQ553" s="177"/>
      <c r="SLR553" s="178"/>
      <c r="SLS553" s="179"/>
      <c r="SLT553" s="160"/>
      <c r="SLU553" s="176"/>
      <c r="SLV553" s="176"/>
      <c r="SLW553" s="176"/>
      <c r="SLX553" s="176"/>
      <c r="SLY553" s="177"/>
      <c r="SLZ553" s="178"/>
      <c r="SMA553" s="179"/>
      <c r="SMB553" s="160"/>
      <c r="SMC553" s="176"/>
      <c r="SMD553" s="176"/>
      <c r="SME553" s="176"/>
      <c r="SMF553" s="176"/>
      <c r="SMG553" s="177"/>
      <c r="SMH553" s="178"/>
      <c r="SMI553" s="179"/>
      <c r="SMJ553" s="160"/>
      <c r="SMK553" s="176"/>
      <c r="SML553" s="176"/>
      <c r="SMM553" s="176"/>
      <c r="SMN553" s="176"/>
      <c r="SMO553" s="177"/>
      <c r="SMP553" s="178"/>
      <c r="SMQ553" s="179"/>
      <c r="SMR553" s="160"/>
      <c r="SMS553" s="176"/>
      <c r="SMT553" s="176"/>
      <c r="SMU553" s="176"/>
      <c r="SMV553" s="176"/>
      <c r="SMW553" s="177"/>
      <c r="SMX553" s="178"/>
      <c r="SMY553" s="179"/>
      <c r="SMZ553" s="160"/>
      <c r="SNA553" s="176"/>
      <c r="SNB553" s="176"/>
      <c r="SNC553" s="176"/>
      <c r="SND553" s="176"/>
      <c r="SNE553" s="177"/>
      <c r="SNF553" s="178"/>
      <c r="SNG553" s="179"/>
      <c r="SNH553" s="160"/>
      <c r="SNI553" s="176"/>
      <c r="SNJ553" s="176"/>
      <c r="SNK553" s="176"/>
      <c r="SNL553" s="176"/>
      <c r="SNM553" s="177"/>
      <c r="SNN553" s="178"/>
      <c r="SNO553" s="179"/>
      <c r="SNP553" s="160"/>
      <c r="SNQ553" s="176"/>
      <c r="SNR553" s="176"/>
      <c r="SNS553" s="176"/>
      <c r="SNT553" s="176"/>
      <c r="SNU553" s="177"/>
      <c r="SNV553" s="178"/>
      <c r="SNW553" s="179"/>
      <c r="SNX553" s="160"/>
      <c r="SNY553" s="176"/>
      <c r="SNZ553" s="176"/>
      <c r="SOA553" s="176"/>
      <c r="SOB553" s="176"/>
      <c r="SOC553" s="177"/>
      <c r="SOD553" s="178"/>
      <c r="SOE553" s="179"/>
      <c r="SOF553" s="160"/>
      <c r="SOG553" s="176"/>
      <c r="SOH553" s="176"/>
      <c r="SOI553" s="176"/>
      <c r="SOJ553" s="176"/>
      <c r="SOK553" s="177"/>
      <c r="SOL553" s="178"/>
      <c r="SOM553" s="179"/>
      <c r="SON553" s="160"/>
      <c r="SOO553" s="176"/>
      <c r="SOP553" s="176"/>
      <c r="SOQ553" s="176"/>
      <c r="SOR553" s="176"/>
      <c r="SOS553" s="177"/>
      <c r="SOT553" s="178"/>
      <c r="SOU553" s="179"/>
      <c r="SOV553" s="160"/>
      <c r="SOW553" s="176"/>
      <c r="SOX553" s="176"/>
      <c r="SOY553" s="176"/>
      <c r="SOZ553" s="176"/>
      <c r="SPA553" s="177"/>
      <c r="SPB553" s="178"/>
      <c r="SPC553" s="179"/>
      <c r="SPD553" s="160"/>
      <c r="SPE553" s="176"/>
      <c r="SPF553" s="176"/>
      <c r="SPG553" s="176"/>
      <c r="SPH553" s="176"/>
      <c r="SPI553" s="177"/>
      <c r="SPJ553" s="178"/>
      <c r="SPK553" s="179"/>
      <c r="SPL553" s="160"/>
      <c r="SPM553" s="176"/>
      <c r="SPN553" s="176"/>
      <c r="SPO553" s="176"/>
      <c r="SPP553" s="176"/>
      <c r="SPQ553" s="177"/>
      <c r="SPR553" s="178"/>
      <c r="SPS553" s="179"/>
      <c r="SPT553" s="160"/>
      <c r="SPU553" s="176"/>
      <c r="SPV553" s="176"/>
      <c r="SPW553" s="176"/>
      <c r="SPX553" s="176"/>
      <c r="SPY553" s="177"/>
      <c r="SPZ553" s="178"/>
      <c r="SQA553" s="179"/>
      <c r="SQB553" s="160"/>
      <c r="SQC553" s="176"/>
      <c r="SQD553" s="176"/>
      <c r="SQE553" s="176"/>
      <c r="SQF553" s="176"/>
      <c r="SQG553" s="177"/>
      <c r="SQH553" s="178"/>
      <c r="SQI553" s="179"/>
      <c r="SQJ553" s="160"/>
      <c r="SQK553" s="176"/>
      <c r="SQL553" s="176"/>
      <c r="SQM553" s="176"/>
      <c r="SQN553" s="176"/>
      <c r="SQO553" s="177"/>
      <c r="SQP553" s="178"/>
      <c r="SQQ553" s="179"/>
      <c r="SQR553" s="160"/>
      <c r="SQS553" s="176"/>
      <c r="SQT553" s="176"/>
      <c r="SQU553" s="176"/>
      <c r="SQV553" s="176"/>
      <c r="SQW553" s="177"/>
      <c r="SQX553" s="178"/>
      <c r="SQY553" s="179"/>
      <c r="SQZ553" s="160"/>
      <c r="SRA553" s="176"/>
      <c r="SRB553" s="176"/>
      <c r="SRC553" s="176"/>
      <c r="SRD553" s="176"/>
      <c r="SRE553" s="177"/>
      <c r="SRF553" s="178"/>
      <c r="SRG553" s="179"/>
      <c r="SRH553" s="160"/>
      <c r="SRI553" s="176"/>
      <c r="SRJ553" s="176"/>
      <c r="SRK553" s="176"/>
      <c r="SRL553" s="176"/>
      <c r="SRM553" s="177"/>
      <c r="SRN553" s="178"/>
      <c r="SRO553" s="179"/>
      <c r="SRP553" s="160"/>
      <c r="SRQ553" s="176"/>
      <c r="SRR553" s="176"/>
      <c r="SRS553" s="176"/>
      <c r="SRT553" s="176"/>
      <c r="SRU553" s="177"/>
      <c r="SRV553" s="178"/>
      <c r="SRW553" s="179"/>
      <c r="SRX553" s="160"/>
      <c r="SRY553" s="176"/>
      <c r="SRZ553" s="176"/>
      <c r="SSA553" s="176"/>
      <c r="SSB553" s="176"/>
      <c r="SSC553" s="177"/>
      <c r="SSD553" s="178"/>
      <c r="SSE553" s="179"/>
      <c r="SSF553" s="160"/>
      <c r="SSG553" s="176"/>
      <c r="SSH553" s="176"/>
      <c r="SSI553" s="176"/>
      <c r="SSJ553" s="176"/>
      <c r="SSK553" s="177"/>
      <c r="SSL553" s="178"/>
      <c r="SSM553" s="179"/>
      <c r="SSN553" s="160"/>
      <c r="SSO553" s="176"/>
      <c r="SSP553" s="176"/>
      <c r="SSQ553" s="176"/>
      <c r="SSR553" s="176"/>
      <c r="SSS553" s="177"/>
      <c r="SST553" s="178"/>
      <c r="SSU553" s="179"/>
      <c r="SSV553" s="160"/>
      <c r="SSW553" s="176"/>
      <c r="SSX553" s="176"/>
      <c r="SSY553" s="176"/>
      <c r="SSZ553" s="176"/>
      <c r="STA553" s="177"/>
      <c r="STB553" s="178"/>
      <c r="STC553" s="179"/>
      <c r="STD553" s="160"/>
      <c r="STE553" s="176"/>
      <c r="STF553" s="176"/>
      <c r="STG553" s="176"/>
      <c r="STH553" s="176"/>
      <c r="STI553" s="177"/>
      <c r="STJ553" s="178"/>
      <c r="STK553" s="179"/>
      <c r="STL553" s="160"/>
      <c r="STM553" s="176"/>
      <c r="STN553" s="176"/>
      <c r="STO553" s="176"/>
      <c r="STP553" s="176"/>
      <c r="STQ553" s="177"/>
      <c r="STR553" s="178"/>
      <c r="STS553" s="179"/>
      <c r="STT553" s="160"/>
      <c r="STU553" s="176"/>
      <c r="STV553" s="176"/>
      <c r="STW553" s="176"/>
      <c r="STX553" s="176"/>
      <c r="STY553" s="177"/>
      <c r="STZ553" s="178"/>
      <c r="SUA553" s="179"/>
      <c r="SUB553" s="160"/>
      <c r="SUC553" s="176"/>
      <c r="SUD553" s="176"/>
      <c r="SUE553" s="176"/>
      <c r="SUF553" s="176"/>
      <c r="SUG553" s="177"/>
      <c r="SUH553" s="178"/>
      <c r="SUI553" s="179"/>
      <c r="SUJ553" s="160"/>
      <c r="SUK553" s="176"/>
      <c r="SUL553" s="176"/>
      <c r="SUM553" s="176"/>
      <c r="SUN553" s="176"/>
      <c r="SUO553" s="177"/>
      <c r="SUP553" s="178"/>
      <c r="SUQ553" s="179"/>
      <c r="SUR553" s="160"/>
      <c r="SUS553" s="176"/>
      <c r="SUT553" s="176"/>
      <c r="SUU553" s="176"/>
      <c r="SUV553" s="176"/>
      <c r="SUW553" s="177"/>
      <c r="SUX553" s="178"/>
      <c r="SUY553" s="179"/>
      <c r="SUZ553" s="160"/>
      <c r="SVA553" s="176"/>
      <c r="SVB553" s="176"/>
      <c r="SVC553" s="176"/>
      <c r="SVD553" s="176"/>
      <c r="SVE553" s="177"/>
      <c r="SVF553" s="178"/>
      <c r="SVG553" s="179"/>
      <c r="SVH553" s="160"/>
      <c r="SVI553" s="176"/>
      <c r="SVJ553" s="176"/>
      <c r="SVK553" s="176"/>
      <c r="SVL553" s="176"/>
      <c r="SVM553" s="177"/>
      <c r="SVN553" s="178"/>
      <c r="SVO553" s="179"/>
      <c r="SVP553" s="160"/>
      <c r="SVQ553" s="176"/>
      <c r="SVR553" s="176"/>
      <c r="SVS553" s="176"/>
      <c r="SVT553" s="176"/>
      <c r="SVU553" s="177"/>
      <c r="SVV553" s="178"/>
      <c r="SVW553" s="179"/>
      <c r="SVX553" s="160"/>
      <c r="SVY553" s="176"/>
      <c r="SVZ553" s="176"/>
      <c r="SWA553" s="176"/>
      <c r="SWB553" s="176"/>
      <c r="SWC553" s="177"/>
      <c r="SWD553" s="178"/>
      <c r="SWE553" s="179"/>
      <c r="SWF553" s="160"/>
      <c r="SWG553" s="176"/>
      <c r="SWH553" s="176"/>
      <c r="SWI553" s="176"/>
      <c r="SWJ553" s="176"/>
      <c r="SWK553" s="177"/>
      <c r="SWL553" s="178"/>
      <c r="SWM553" s="179"/>
      <c r="SWN553" s="160"/>
      <c r="SWO553" s="176"/>
      <c r="SWP553" s="176"/>
      <c r="SWQ553" s="176"/>
      <c r="SWR553" s="176"/>
      <c r="SWS553" s="177"/>
      <c r="SWT553" s="178"/>
      <c r="SWU553" s="179"/>
      <c r="SWV553" s="160"/>
      <c r="SWW553" s="176"/>
      <c r="SWX553" s="176"/>
      <c r="SWY553" s="176"/>
      <c r="SWZ553" s="176"/>
      <c r="SXA553" s="177"/>
      <c r="SXB553" s="178"/>
      <c r="SXC553" s="179"/>
      <c r="SXD553" s="160"/>
      <c r="SXE553" s="176"/>
      <c r="SXF553" s="176"/>
      <c r="SXG553" s="176"/>
      <c r="SXH553" s="176"/>
      <c r="SXI553" s="177"/>
      <c r="SXJ553" s="178"/>
      <c r="SXK553" s="179"/>
      <c r="SXL553" s="160"/>
      <c r="SXM553" s="176"/>
      <c r="SXN553" s="176"/>
      <c r="SXO553" s="176"/>
      <c r="SXP553" s="176"/>
      <c r="SXQ553" s="177"/>
      <c r="SXR553" s="178"/>
      <c r="SXS553" s="179"/>
      <c r="SXT553" s="160"/>
      <c r="SXU553" s="176"/>
      <c r="SXV553" s="176"/>
      <c r="SXW553" s="176"/>
      <c r="SXX553" s="176"/>
      <c r="SXY553" s="177"/>
      <c r="SXZ553" s="178"/>
      <c r="SYA553" s="179"/>
      <c r="SYB553" s="160"/>
      <c r="SYC553" s="176"/>
      <c r="SYD553" s="176"/>
      <c r="SYE553" s="176"/>
      <c r="SYF553" s="176"/>
      <c r="SYG553" s="177"/>
      <c r="SYH553" s="178"/>
      <c r="SYI553" s="179"/>
      <c r="SYJ553" s="160"/>
      <c r="SYK553" s="176"/>
      <c r="SYL553" s="176"/>
      <c r="SYM553" s="176"/>
      <c r="SYN553" s="176"/>
      <c r="SYO553" s="177"/>
      <c r="SYP553" s="178"/>
      <c r="SYQ553" s="179"/>
      <c r="SYR553" s="160"/>
      <c r="SYS553" s="176"/>
      <c r="SYT553" s="176"/>
      <c r="SYU553" s="176"/>
      <c r="SYV553" s="176"/>
      <c r="SYW553" s="177"/>
      <c r="SYX553" s="178"/>
      <c r="SYY553" s="179"/>
      <c r="SYZ553" s="160"/>
      <c r="SZA553" s="176"/>
      <c r="SZB553" s="176"/>
      <c r="SZC553" s="176"/>
      <c r="SZD553" s="176"/>
      <c r="SZE553" s="177"/>
      <c r="SZF553" s="178"/>
      <c r="SZG553" s="179"/>
      <c r="SZH553" s="160"/>
      <c r="SZI553" s="176"/>
      <c r="SZJ553" s="176"/>
      <c r="SZK553" s="176"/>
      <c r="SZL553" s="176"/>
      <c r="SZM553" s="177"/>
      <c r="SZN553" s="178"/>
      <c r="SZO553" s="179"/>
      <c r="SZP553" s="160"/>
      <c r="SZQ553" s="176"/>
      <c r="SZR553" s="176"/>
      <c r="SZS553" s="176"/>
      <c r="SZT553" s="176"/>
      <c r="SZU553" s="177"/>
      <c r="SZV553" s="178"/>
      <c r="SZW553" s="179"/>
      <c r="SZX553" s="160"/>
      <c r="SZY553" s="176"/>
      <c r="SZZ553" s="176"/>
      <c r="TAA553" s="176"/>
      <c r="TAB553" s="176"/>
      <c r="TAC553" s="177"/>
      <c r="TAD553" s="178"/>
      <c r="TAE553" s="179"/>
      <c r="TAF553" s="160"/>
      <c r="TAG553" s="176"/>
      <c r="TAH553" s="176"/>
      <c r="TAI553" s="176"/>
      <c r="TAJ553" s="176"/>
      <c r="TAK553" s="177"/>
      <c r="TAL553" s="178"/>
      <c r="TAM553" s="179"/>
      <c r="TAN553" s="160"/>
      <c r="TAO553" s="176"/>
      <c r="TAP553" s="176"/>
      <c r="TAQ553" s="176"/>
      <c r="TAR553" s="176"/>
      <c r="TAS553" s="177"/>
      <c r="TAT553" s="178"/>
      <c r="TAU553" s="179"/>
      <c r="TAV553" s="160"/>
      <c r="TAW553" s="176"/>
      <c r="TAX553" s="176"/>
      <c r="TAY553" s="176"/>
      <c r="TAZ553" s="176"/>
      <c r="TBA553" s="177"/>
      <c r="TBB553" s="178"/>
      <c r="TBC553" s="179"/>
      <c r="TBD553" s="160"/>
      <c r="TBE553" s="176"/>
      <c r="TBF553" s="176"/>
      <c r="TBG553" s="176"/>
      <c r="TBH553" s="176"/>
      <c r="TBI553" s="177"/>
      <c r="TBJ553" s="178"/>
      <c r="TBK553" s="179"/>
      <c r="TBL553" s="160"/>
      <c r="TBM553" s="176"/>
      <c r="TBN553" s="176"/>
      <c r="TBO553" s="176"/>
      <c r="TBP553" s="176"/>
      <c r="TBQ553" s="177"/>
      <c r="TBR553" s="178"/>
      <c r="TBS553" s="179"/>
      <c r="TBT553" s="160"/>
      <c r="TBU553" s="176"/>
      <c r="TBV553" s="176"/>
      <c r="TBW553" s="176"/>
      <c r="TBX553" s="176"/>
      <c r="TBY553" s="177"/>
      <c r="TBZ553" s="178"/>
      <c r="TCA553" s="179"/>
      <c r="TCB553" s="160"/>
      <c r="TCC553" s="176"/>
      <c r="TCD553" s="176"/>
      <c r="TCE553" s="176"/>
      <c r="TCF553" s="176"/>
      <c r="TCG553" s="177"/>
      <c r="TCH553" s="178"/>
      <c r="TCI553" s="179"/>
      <c r="TCJ553" s="160"/>
      <c r="TCK553" s="176"/>
      <c r="TCL553" s="176"/>
      <c r="TCM553" s="176"/>
      <c r="TCN553" s="176"/>
      <c r="TCO553" s="177"/>
      <c r="TCP553" s="178"/>
      <c r="TCQ553" s="179"/>
      <c r="TCR553" s="160"/>
      <c r="TCS553" s="176"/>
      <c r="TCT553" s="176"/>
      <c r="TCU553" s="176"/>
      <c r="TCV553" s="176"/>
      <c r="TCW553" s="177"/>
      <c r="TCX553" s="178"/>
      <c r="TCY553" s="179"/>
      <c r="TCZ553" s="160"/>
      <c r="TDA553" s="176"/>
      <c r="TDB553" s="176"/>
      <c r="TDC553" s="176"/>
      <c r="TDD553" s="176"/>
      <c r="TDE553" s="177"/>
      <c r="TDF553" s="178"/>
      <c r="TDG553" s="179"/>
      <c r="TDH553" s="160"/>
      <c r="TDI553" s="176"/>
      <c r="TDJ553" s="176"/>
      <c r="TDK553" s="176"/>
      <c r="TDL553" s="176"/>
      <c r="TDM553" s="177"/>
      <c r="TDN553" s="178"/>
      <c r="TDO553" s="179"/>
      <c r="TDP553" s="160"/>
      <c r="TDQ553" s="176"/>
      <c r="TDR553" s="176"/>
      <c r="TDS553" s="176"/>
      <c r="TDT553" s="176"/>
      <c r="TDU553" s="177"/>
      <c r="TDV553" s="178"/>
      <c r="TDW553" s="179"/>
      <c r="TDX553" s="160"/>
      <c r="TDY553" s="176"/>
      <c r="TDZ553" s="176"/>
      <c r="TEA553" s="176"/>
      <c r="TEB553" s="176"/>
      <c r="TEC553" s="177"/>
      <c r="TED553" s="178"/>
      <c r="TEE553" s="179"/>
      <c r="TEF553" s="160"/>
      <c r="TEG553" s="176"/>
      <c r="TEH553" s="176"/>
      <c r="TEI553" s="176"/>
      <c r="TEJ553" s="176"/>
      <c r="TEK553" s="177"/>
      <c r="TEL553" s="178"/>
      <c r="TEM553" s="179"/>
      <c r="TEN553" s="160"/>
      <c r="TEO553" s="176"/>
      <c r="TEP553" s="176"/>
      <c r="TEQ553" s="176"/>
      <c r="TER553" s="176"/>
      <c r="TES553" s="177"/>
      <c r="TET553" s="178"/>
      <c r="TEU553" s="179"/>
      <c r="TEV553" s="160"/>
      <c r="TEW553" s="176"/>
      <c r="TEX553" s="176"/>
      <c r="TEY553" s="176"/>
      <c r="TEZ553" s="176"/>
      <c r="TFA553" s="177"/>
      <c r="TFB553" s="178"/>
      <c r="TFC553" s="179"/>
      <c r="TFD553" s="160"/>
      <c r="TFE553" s="176"/>
      <c r="TFF553" s="176"/>
      <c r="TFG553" s="176"/>
      <c r="TFH553" s="176"/>
      <c r="TFI553" s="177"/>
      <c r="TFJ553" s="178"/>
      <c r="TFK553" s="179"/>
      <c r="TFL553" s="160"/>
      <c r="TFM553" s="176"/>
      <c r="TFN553" s="176"/>
      <c r="TFO553" s="176"/>
      <c r="TFP553" s="176"/>
      <c r="TFQ553" s="177"/>
      <c r="TFR553" s="178"/>
      <c r="TFS553" s="179"/>
      <c r="TFT553" s="160"/>
      <c r="TFU553" s="176"/>
      <c r="TFV553" s="176"/>
      <c r="TFW553" s="176"/>
      <c r="TFX553" s="176"/>
      <c r="TFY553" s="177"/>
      <c r="TFZ553" s="178"/>
      <c r="TGA553" s="179"/>
      <c r="TGB553" s="160"/>
      <c r="TGC553" s="176"/>
      <c r="TGD553" s="176"/>
      <c r="TGE553" s="176"/>
      <c r="TGF553" s="176"/>
      <c r="TGG553" s="177"/>
      <c r="TGH553" s="178"/>
      <c r="TGI553" s="179"/>
      <c r="TGJ553" s="160"/>
      <c r="TGK553" s="176"/>
      <c r="TGL553" s="176"/>
      <c r="TGM553" s="176"/>
      <c r="TGN553" s="176"/>
      <c r="TGO553" s="177"/>
      <c r="TGP553" s="178"/>
      <c r="TGQ553" s="179"/>
      <c r="TGR553" s="160"/>
      <c r="TGS553" s="176"/>
      <c r="TGT553" s="176"/>
      <c r="TGU553" s="176"/>
      <c r="TGV553" s="176"/>
      <c r="TGW553" s="177"/>
      <c r="TGX553" s="178"/>
      <c r="TGY553" s="179"/>
      <c r="TGZ553" s="160"/>
      <c r="THA553" s="176"/>
      <c r="THB553" s="176"/>
      <c r="THC553" s="176"/>
      <c r="THD553" s="176"/>
      <c r="THE553" s="177"/>
      <c r="THF553" s="178"/>
      <c r="THG553" s="179"/>
      <c r="THH553" s="160"/>
      <c r="THI553" s="176"/>
      <c r="THJ553" s="176"/>
      <c r="THK553" s="176"/>
      <c r="THL553" s="176"/>
      <c r="THM553" s="177"/>
      <c r="THN553" s="178"/>
      <c r="THO553" s="179"/>
      <c r="THP553" s="160"/>
      <c r="THQ553" s="176"/>
      <c r="THR553" s="176"/>
      <c r="THS553" s="176"/>
      <c r="THT553" s="176"/>
      <c r="THU553" s="177"/>
      <c r="THV553" s="178"/>
      <c r="THW553" s="179"/>
      <c r="THX553" s="160"/>
      <c r="THY553" s="176"/>
      <c r="THZ553" s="176"/>
      <c r="TIA553" s="176"/>
      <c r="TIB553" s="176"/>
      <c r="TIC553" s="177"/>
      <c r="TID553" s="178"/>
      <c r="TIE553" s="179"/>
      <c r="TIF553" s="160"/>
      <c r="TIG553" s="176"/>
      <c r="TIH553" s="176"/>
      <c r="TII553" s="176"/>
      <c r="TIJ553" s="176"/>
      <c r="TIK553" s="177"/>
      <c r="TIL553" s="178"/>
      <c r="TIM553" s="179"/>
      <c r="TIN553" s="160"/>
      <c r="TIO553" s="176"/>
      <c r="TIP553" s="176"/>
      <c r="TIQ553" s="176"/>
      <c r="TIR553" s="176"/>
      <c r="TIS553" s="177"/>
      <c r="TIT553" s="178"/>
      <c r="TIU553" s="179"/>
      <c r="TIV553" s="160"/>
      <c r="TIW553" s="176"/>
      <c r="TIX553" s="176"/>
      <c r="TIY553" s="176"/>
      <c r="TIZ553" s="176"/>
      <c r="TJA553" s="177"/>
      <c r="TJB553" s="178"/>
      <c r="TJC553" s="179"/>
      <c r="TJD553" s="160"/>
      <c r="TJE553" s="176"/>
      <c r="TJF553" s="176"/>
      <c r="TJG553" s="176"/>
      <c r="TJH553" s="176"/>
      <c r="TJI553" s="177"/>
      <c r="TJJ553" s="178"/>
      <c r="TJK553" s="179"/>
      <c r="TJL553" s="160"/>
      <c r="TJM553" s="176"/>
      <c r="TJN553" s="176"/>
      <c r="TJO553" s="176"/>
      <c r="TJP553" s="176"/>
      <c r="TJQ553" s="177"/>
      <c r="TJR553" s="178"/>
      <c r="TJS553" s="179"/>
      <c r="TJT553" s="160"/>
      <c r="TJU553" s="176"/>
      <c r="TJV553" s="176"/>
      <c r="TJW553" s="176"/>
      <c r="TJX553" s="176"/>
      <c r="TJY553" s="177"/>
      <c r="TJZ553" s="178"/>
      <c r="TKA553" s="179"/>
      <c r="TKB553" s="160"/>
      <c r="TKC553" s="176"/>
      <c r="TKD553" s="176"/>
      <c r="TKE553" s="176"/>
      <c r="TKF553" s="176"/>
      <c r="TKG553" s="177"/>
      <c r="TKH553" s="178"/>
      <c r="TKI553" s="179"/>
      <c r="TKJ553" s="160"/>
      <c r="TKK553" s="176"/>
      <c r="TKL553" s="176"/>
      <c r="TKM553" s="176"/>
      <c r="TKN553" s="176"/>
      <c r="TKO553" s="177"/>
      <c r="TKP553" s="178"/>
      <c r="TKQ553" s="179"/>
      <c r="TKR553" s="160"/>
      <c r="TKS553" s="176"/>
      <c r="TKT553" s="176"/>
      <c r="TKU553" s="176"/>
      <c r="TKV553" s="176"/>
      <c r="TKW553" s="177"/>
      <c r="TKX553" s="178"/>
      <c r="TKY553" s="179"/>
      <c r="TKZ553" s="160"/>
      <c r="TLA553" s="176"/>
      <c r="TLB553" s="176"/>
      <c r="TLC553" s="176"/>
      <c r="TLD553" s="176"/>
      <c r="TLE553" s="177"/>
      <c r="TLF553" s="178"/>
      <c r="TLG553" s="179"/>
      <c r="TLH553" s="160"/>
      <c r="TLI553" s="176"/>
      <c r="TLJ553" s="176"/>
      <c r="TLK553" s="176"/>
      <c r="TLL553" s="176"/>
      <c r="TLM553" s="177"/>
      <c r="TLN553" s="178"/>
      <c r="TLO553" s="179"/>
      <c r="TLP553" s="160"/>
      <c r="TLQ553" s="176"/>
      <c r="TLR553" s="176"/>
      <c r="TLS553" s="176"/>
      <c r="TLT553" s="176"/>
      <c r="TLU553" s="177"/>
      <c r="TLV553" s="178"/>
      <c r="TLW553" s="179"/>
      <c r="TLX553" s="160"/>
      <c r="TLY553" s="176"/>
      <c r="TLZ553" s="176"/>
      <c r="TMA553" s="176"/>
      <c r="TMB553" s="176"/>
      <c r="TMC553" s="177"/>
      <c r="TMD553" s="178"/>
      <c r="TME553" s="179"/>
      <c r="TMF553" s="160"/>
      <c r="TMG553" s="176"/>
      <c r="TMH553" s="176"/>
      <c r="TMI553" s="176"/>
      <c r="TMJ553" s="176"/>
      <c r="TMK553" s="177"/>
      <c r="TML553" s="178"/>
      <c r="TMM553" s="179"/>
      <c r="TMN553" s="160"/>
      <c r="TMO553" s="176"/>
      <c r="TMP553" s="176"/>
      <c r="TMQ553" s="176"/>
      <c r="TMR553" s="176"/>
      <c r="TMS553" s="177"/>
      <c r="TMT553" s="178"/>
      <c r="TMU553" s="179"/>
      <c r="TMV553" s="160"/>
      <c r="TMW553" s="176"/>
      <c r="TMX553" s="176"/>
      <c r="TMY553" s="176"/>
      <c r="TMZ553" s="176"/>
      <c r="TNA553" s="177"/>
      <c r="TNB553" s="178"/>
      <c r="TNC553" s="179"/>
      <c r="TND553" s="160"/>
      <c r="TNE553" s="176"/>
      <c r="TNF553" s="176"/>
      <c r="TNG553" s="176"/>
      <c r="TNH553" s="176"/>
      <c r="TNI553" s="177"/>
      <c r="TNJ553" s="178"/>
      <c r="TNK553" s="179"/>
      <c r="TNL553" s="160"/>
      <c r="TNM553" s="176"/>
      <c r="TNN553" s="176"/>
      <c r="TNO553" s="176"/>
      <c r="TNP553" s="176"/>
      <c r="TNQ553" s="177"/>
      <c r="TNR553" s="178"/>
      <c r="TNS553" s="179"/>
      <c r="TNT553" s="160"/>
      <c r="TNU553" s="176"/>
      <c r="TNV553" s="176"/>
      <c r="TNW553" s="176"/>
      <c r="TNX553" s="176"/>
      <c r="TNY553" s="177"/>
      <c r="TNZ553" s="178"/>
      <c r="TOA553" s="179"/>
      <c r="TOB553" s="160"/>
      <c r="TOC553" s="176"/>
      <c r="TOD553" s="176"/>
      <c r="TOE553" s="176"/>
      <c r="TOF553" s="176"/>
      <c r="TOG553" s="177"/>
      <c r="TOH553" s="178"/>
      <c r="TOI553" s="179"/>
      <c r="TOJ553" s="160"/>
      <c r="TOK553" s="176"/>
      <c r="TOL553" s="176"/>
      <c r="TOM553" s="176"/>
      <c r="TON553" s="176"/>
      <c r="TOO553" s="177"/>
      <c r="TOP553" s="178"/>
      <c r="TOQ553" s="179"/>
      <c r="TOR553" s="160"/>
      <c r="TOS553" s="176"/>
      <c r="TOT553" s="176"/>
      <c r="TOU553" s="176"/>
      <c r="TOV553" s="176"/>
      <c r="TOW553" s="177"/>
      <c r="TOX553" s="178"/>
      <c r="TOY553" s="179"/>
      <c r="TOZ553" s="160"/>
      <c r="TPA553" s="176"/>
      <c r="TPB553" s="176"/>
      <c r="TPC553" s="176"/>
      <c r="TPD553" s="176"/>
      <c r="TPE553" s="177"/>
      <c r="TPF553" s="178"/>
      <c r="TPG553" s="179"/>
      <c r="TPH553" s="160"/>
      <c r="TPI553" s="176"/>
      <c r="TPJ553" s="176"/>
      <c r="TPK553" s="176"/>
      <c r="TPL553" s="176"/>
      <c r="TPM553" s="177"/>
      <c r="TPN553" s="178"/>
      <c r="TPO553" s="179"/>
      <c r="TPP553" s="160"/>
      <c r="TPQ553" s="176"/>
      <c r="TPR553" s="176"/>
      <c r="TPS553" s="176"/>
      <c r="TPT553" s="176"/>
      <c r="TPU553" s="177"/>
      <c r="TPV553" s="178"/>
      <c r="TPW553" s="179"/>
      <c r="TPX553" s="160"/>
      <c r="TPY553" s="176"/>
      <c r="TPZ553" s="176"/>
      <c r="TQA553" s="176"/>
      <c r="TQB553" s="176"/>
      <c r="TQC553" s="177"/>
      <c r="TQD553" s="178"/>
      <c r="TQE553" s="179"/>
      <c r="TQF553" s="160"/>
      <c r="TQG553" s="176"/>
      <c r="TQH553" s="176"/>
      <c r="TQI553" s="176"/>
      <c r="TQJ553" s="176"/>
      <c r="TQK553" s="177"/>
      <c r="TQL553" s="178"/>
      <c r="TQM553" s="179"/>
      <c r="TQN553" s="160"/>
      <c r="TQO553" s="176"/>
      <c r="TQP553" s="176"/>
      <c r="TQQ553" s="176"/>
      <c r="TQR553" s="176"/>
      <c r="TQS553" s="177"/>
      <c r="TQT553" s="178"/>
      <c r="TQU553" s="179"/>
      <c r="TQV553" s="160"/>
      <c r="TQW553" s="176"/>
      <c r="TQX553" s="176"/>
      <c r="TQY553" s="176"/>
      <c r="TQZ553" s="176"/>
      <c r="TRA553" s="177"/>
      <c r="TRB553" s="178"/>
      <c r="TRC553" s="179"/>
      <c r="TRD553" s="160"/>
      <c r="TRE553" s="176"/>
      <c r="TRF553" s="176"/>
      <c r="TRG553" s="176"/>
      <c r="TRH553" s="176"/>
      <c r="TRI553" s="177"/>
      <c r="TRJ553" s="178"/>
      <c r="TRK553" s="179"/>
      <c r="TRL553" s="160"/>
      <c r="TRM553" s="176"/>
      <c r="TRN553" s="176"/>
      <c r="TRO553" s="176"/>
      <c r="TRP553" s="176"/>
      <c r="TRQ553" s="177"/>
      <c r="TRR553" s="178"/>
      <c r="TRS553" s="179"/>
      <c r="TRT553" s="160"/>
      <c r="TRU553" s="176"/>
      <c r="TRV553" s="176"/>
      <c r="TRW553" s="176"/>
      <c r="TRX553" s="176"/>
      <c r="TRY553" s="177"/>
      <c r="TRZ553" s="178"/>
      <c r="TSA553" s="179"/>
      <c r="TSB553" s="160"/>
      <c r="TSC553" s="176"/>
      <c r="TSD553" s="176"/>
      <c r="TSE553" s="176"/>
      <c r="TSF553" s="176"/>
      <c r="TSG553" s="177"/>
      <c r="TSH553" s="178"/>
      <c r="TSI553" s="179"/>
      <c r="TSJ553" s="160"/>
      <c r="TSK553" s="176"/>
      <c r="TSL553" s="176"/>
      <c r="TSM553" s="176"/>
      <c r="TSN553" s="176"/>
      <c r="TSO553" s="177"/>
      <c r="TSP553" s="178"/>
      <c r="TSQ553" s="179"/>
      <c r="TSR553" s="160"/>
      <c r="TSS553" s="176"/>
      <c r="TST553" s="176"/>
      <c r="TSU553" s="176"/>
      <c r="TSV553" s="176"/>
      <c r="TSW553" s="177"/>
      <c r="TSX553" s="178"/>
      <c r="TSY553" s="179"/>
      <c r="TSZ553" s="160"/>
      <c r="TTA553" s="176"/>
      <c r="TTB553" s="176"/>
      <c r="TTC553" s="176"/>
      <c r="TTD553" s="176"/>
      <c r="TTE553" s="177"/>
      <c r="TTF553" s="178"/>
      <c r="TTG553" s="179"/>
      <c r="TTH553" s="160"/>
      <c r="TTI553" s="176"/>
      <c r="TTJ553" s="176"/>
      <c r="TTK553" s="176"/>
      <c r="TTL553" s="176"/>
      <c r="TTM553" s="177"/>
      <c r="TTN553" s="178"/>
      <c r="TTO553" s="179"/>
      <c r="TTP553" s="160"/>
      <c r="TTQ553" s="176"/>
      <c r="TTR553" s="176"/>
      <c r="TTS553" s="176"/>
      <c r="TTT553" s="176"/>
      <c r="TTU553" s="177"/>
      <c r="TTV553" s="178"/>
      <c r="TTW553" s="179"/>
      <c r="TTX553" s="160"/>
      <c r="TTY553" s="176"/>
      <c r="TTZ553" s="176"/>
      <c r="TUA553" s="176"/>
      <c r="TUB553" s="176"/>
      <c r="TUC553" s="177"/>
      <c r="TUD553" s="178"/>
      <c r="TUE553" s="179"/>
      <c r="TUF553" s="160"/>
      <c r="TUG553" s="176"/>
      <c r="TUH553" s="176"/>
      <c r="TUI553" s="176"/>
      <c r="TUJ553" s="176"/>
      <c r="TUK553" s="177"/>
      <c r="TUL553" s="178"/>
      <c r="TUM553" s="179"/>
      <c r="TUN553" s="160"/>
      <c r="TUO553" s="176"/>
      <c r="TUP553" s="176"/>
      <c r="TUQ553" s="176"/>
      <c r="TUR553" s="176"/>
      <c r="TUS553" s="177"/>
      <c r="TUT553" s="178"/>
      <c r="TUU553" s="179"/>
      <c r="TUV553" s="160"/>
      <c r="TUW553" s="176"/>
      <c r="TUX553" s="176"/>
      <c r="TUY553" s="176"/>
      <c r="TUZ553" s="176"/>
      <c r="TVA553" s="177"/>
      <c r="TVB553" s="178"/>
      <c r="TVC553" s="179"/>
      <c r="TVD553" s="160"/>
      <c r="TVE553" s="176"/>
      <c r="TVF553" s="176"/>
      <c r="TVG553" s="176"/>
      <c r="TVH553" s="176"/>
      <c r="TVI553" s="177"/>
      <c r="TVJ553" s="178"/>
      <c r="TVK553" s="179"/>
      <c r="TVL553" s="160"/>
      <c r="TVM553" s="176"/>
      <c r="TVN553" s="176"/>
      <c r="TVO553" s="176"/>
      <c r="TVP553" s="176"/>
      <c r="TVQ553" s="177"/>
      <c r="TVR553" s="178"/>
      <c r="TVS553" s="179"/>
      <c r="TVT553" s="160"/>
      <c r="TVU553" s="176"/>
      <c r="TVV553" s="176"/>
      <c r="TVW553" s="176"/>
      <c r="TVX553" s="176"/>
      <c r="TVY553" s="177"/>
      <c r="TVZ553" s="178"/>
      <c r="TWA553" s="179"/>
      <c r="TWB553" s="160"/>
      <c r="TWC553" s="176"/>
      <c r="TWD553" s="176"/>
      <c r="TWE553" s="176"/>
      <c r="TWF553" s="176"/>
      <c r="TWG553" s="177"/>
      <c r="TWH553" s="178"/>
      <c r="TWI553" s="179"/>
      <c r="TWJ553" s="160"/>
      <c r="TWK553" s="176"/>
      <c r="TWL553" s="176"/>
      <c r="TWM553" s="176"/>
      <c r="TWN553" s="176"/>
      <c r="TWO553" s="177"/>
      <c r="TWP553" s="178"/>
      <c r="TWQ553" s="179"/>
      <c r="TWR553" s="160"/>
      <c r="TWS553" s="176"/>
      <c r="TWT553" s="176"/>
      <c r="TWU553" s="176"/>
      <c r="TWV553" s="176"/>
      <c r="TWW553" s="177"/>
      <c r="TWX553" s="178"/>
      <c r="TWY553" s="179"/>
      <c r="TWZ553" s="160"/>
      <c r="TXA553" s="176"/>
      <c r="TXB553" s="176"/>
      <c r="TXC553" s="176"/>
      <c r="TXD553" s="176"/>
      <c r="TXE553" s="177"/>
      <c r="TXF553" s="178"/>
      <c r="TXG553" s="179"/>
      <c r="TXH553" s="160"/>
      <c r="TXI553" s="176"/>
      <c r="TXJ553" s="176"/>
      <c r="TXK553" s="176"/>
      <c r="TXL553" s="176"/>
      <c r="TXM553" s="177"/>
      <c r="TXN553" s="178"/>
      <c r="TXO553" s="179"/>
      <c r="TXP553" s="160"/>
      <c r="TXQ553" s="176"/>
      <c r="TXR553" s="176"/>
      <c r="TXS553" s="176"/>
      <c r="TXT553" s="176"/>
      <c r="TXU553" s="177"/>
      <c r="TXV553" s="178"/>
      <c r="TXW553" s="179"/>
      <c r="TXX553" s="160"/>
      <c r="TXY553" s="176"/>
      <c r="TXZ553" s="176"/>
      <c r="TYA553" s="176"/>
      <c r="TYB553" s="176"/>
      <c r="TYC553" s="177"/>
      <c r="TYD553" s="178"/>
      <c r="TYE553" s="179"/>
      <c r="TYF553" s="160"/>
      <c r="TYG553" s="176"/>
      <c r="TYH553" s="176"/>
      <c r="TYI553" s="176"/>
      <c r="TYJ553" s="176"/>
      <c r="TYK553" s="177"/>
      <c r="TYL553" s="178"/>
      <c r="TYM553" s="179"/>
      <c r="TYN553" s="160"/>
      <c r="TYO553" s="176"/>
      <c r="TYP553" s="176"/>
      <c r="TYQ553" s="176"/>
      <c r="TYR553" s="176"/>
      <c r="TYS553" s="177"/>
      <c r="TYT553" s="178"/>
      <c r="TYU553" s="179"/>
      <c r="TYV553" s="160"/>
      <c r="TYW553" s="176"/>
      <c r="TYX553" s="176"/>
      <c r="TYY553" s="176"/>
      <c r="TYZ553" s="176"/>
      <c r="TZA553" s="177"/>
      <c r="TZB553" s="178"/>
      <c r="TZC553" s="179"/>
      <c r="TZD553" s="160"/>
      <c r="TZE553" s="176"/>
      <c r="TZF553" s="176"/>
      <c r="TZG553" s="176"/>
      <c r="TZH553" s="176"/>
      <c r="TZI553" s="177"/>
      <c r="TZJ553" s="178"/>
      <c r="TZK553" s="179"/>
      <c r="TZL553" s="160"/>
      <c r="TZM553" s="176"/>
      <c r="TZN553" s="176"/>
      <c r="TZO553" s="176"/>
      <c r="TZP553" s="176"/>
      <c r="TZQ553" s="177"/>
      <c r="TZR553" s="178"/>
      <c r="TZS553" s="179"/>
      <c r="TZT553" s="160"/>
      <c r="TZU553" s="176"/>
      <c r="TZV553" s="176"/>
      <c r="TZW553" s="176"/>
      <c r="TZX553" s="176"/>
      <c r="TZY553" s="177"/>
      <c r="TZZ553" s="178"/>
      <c r="UAA553" s="179"/>
      <c r="UAB553" s="160"/>
      <c r="UAC553" s="176"/>
      <c r="UAD553" s="176"/>
      <c r="UAE553" s="176"/>
      <c r="UAF553" s="176"/>
      <c r="UAG553" s="177"/>
      <c r="UAH553" s="178"/>
      <c r="UAI553" s="179"/>
      <c r="UAJ553" s="160"/>
      <c r="UAK553" s="176"/>
      <c r="UAL553" s="176"/>
      <c r="UAM553" s="176"/>
      <c r="UAN553" s="176"/>
      <c r="UAO553" s="177"/>
      <c r="UAP553" s="178"/>
      <c r="UAQ553" s="179"/>
      <c r="UAR553" s="160"/>
      <c r="UAS553" s="176"/>
      <c r="UAT553" s="176"/>
      <c r="UAU553" s="176"/>
      <c r="UAV553" s="176"/>
      <c r="UAW553" s="177"/>
      <c r="UAX553" s="178"/>
      <c r="UAY553" s="179"/>
      <c r="UAZ553" s="160"/>
      <c r="UBA553" s="176"/>
      <c r="UBB553" s="176"/>
      <c r="UBC553" s="176"/>
      <c r="UBD553" s="176"/>
      <c r="UBE553" s="177"/>
      <c r="UBF553" s="178"/>
      <c r="UBG553" s="179"/>
      <c r="UBH553" s="160"/>
      <c r="UBI553" s="176"/>
      <c r="UBJ553" s="176"/>
      <c r="UBK553" s="176"/>
      <c r="UBL553" s="176"/>
      <c r="UBM553" s="177"/>
      <c r="UBN553" s="178"/>
      <c r="UBO553" s="179"/>
      <c r="UBP553" s="160"/>
      <c r="UBQ553" s="176"/>
      <c r="UBR553" s="176"/>
      <c r="UBS553" s="176"/>
      <c r="UBT553" s="176"/>
      <c r="UBU553" s="177"/>
      <c r="UBV553" s="178"/>
      <c r="UBW553" s="179"/>
      <c r="UBX553" s="160"/>
      <c r="UBY553" s="176"/>
      <c r="UBZ553" s="176"/>
      <c r="UCA553" s="176"/>
      <c r="UCB553" s="176"/>
      <c r="UCC553" s="177"/>
      <c r="UCD553" s="178"/>
      <c r="UCE553" s="179"/>
      <c r="UCF553" s="160"/>
      <c r="UCG553" s="176"/>
      <c r="UCH553" s="176"/>
      <c r="UCI553" s="176"/>
      <c r="UCJ553" s="176"/>
      <c r="UCK553" s="177"/>
      <c r="UCL553" s="178"/>
      <c r="UCM553" s="179"/>
      <c r="UCN553" s="160"/>
      <c r="UCO553" s="176"/>
      <c r="UCP553" s="176"/>
      <c r="UCQ553" s="176"/>
      <c r="UCR553" s="176"/>
      <c r="UCS553" s="177"/>
      <c r="UCT553" s="178"/>
      <c r="UCU553" s="179"/>
      <c r="UCV553" s="160"/>
      <c r="UCW553" s="176"/>
      <c r="UCX553" s="176"/>
      <c r="UCY553" s="176"/>
      <c r="UCZ553" s="176"/>
      <c r="UDA553" s="177"/>
      <c r="UDB553" s="178"/>
      <c r="UDC553" s="179"/>
      <c r="UDD553" s="160"/>
      <c r="UDE553" s="176"/>
      <c r="UDF553" s="176"/>
      <c r="UDG553" s="176"/>
      <c r="UDH553" s="176"/>
      <c r="UDI553" s="177"/>
      <c r="UDJ553" s="178"/>
      <c r="UDK553" s="179"/>
      <c r="UDL553" s="160"/>
      <c r="UDM553" s="176"/>
      <c r="UDN553" s="176"/>
      <c r="UDO553" s="176"/>
      <c r="UDP553" s="176"/>
      <c r="UDQ553" s="177"/>
      <c r="UDR553" s="178"/>
      <c r="UDS553" s="179"/>
      <c r="UDT553" s="160"/>
      <c r="UDU553" s="176"/>
      <c r="UDV553" s="176"/>
      <c r="UDW553" s="176"/>
      <c r="UDX553" s="176"/>
      <c r="UDY553" s="177"/>
      <c r="UDZ553" s="178"/>
      <c r="UEA553" s="179"/>
      <c r="UEB553" s="160"/>
      <c r="UEC553" s="176"/>
      <c r="UED553" s="176"/>
      <c r="UEE553" s="176"/>
      <c r="UEF553" s="176"/>
      <c r="UEG553" s="177"/>
      <c r="UEH553" s="178"/>
      <c r="UEI553" s="179"/>
      <c r="UEJ553" s="160"/>
      <c r="UEK553" s="176"/>
      <c r="UEL553" s="176"/>
      <c r="UEM553" s="176"/>
      <c r="UEN553" s="176"/>
      <c r="UEO553" s="177"/>
      <c r="UEP553" s="178"/>
      <c r="UEQ553" s="179"/>
      <c r="UER553" s="160"/>
      <c r="UES553" s="176"/>
      <c r="UET553" s="176"/>
      <c r="UEU553" s="176"/>
      <c r="UEV553" s="176"/>
      <c r="UEW553" s="177"/>
      <c r="UEX553" s="178"/>
      <c r="UEY553" s="179"/>
      <c r="UEZ553" s="160"/>
      <c r="UFA553" s="176"/>
      <c r="UFB553" s="176"/>
      <c r="UFC553" s="176"/>
      <c r="UFD553" s="176"/>
      <c r="UFE553" s="177"/>
      <c r="UFF553" s="178"/>
      <c r="UFG553" s="179"/>
      <c r="UFH553" s="160"/>
      <c r="UFI553" s="176"/>
      <c r="UFJ553" s="176"/>
      <c r="UFK553" s="176"/>
      <c r="UFL553" s="176"/>
      <c r="UFM553" s="177"/>
      <c r="UFN553" s="178"/>
      <c r="UFO553" s="179"/>
      <c r="UFP553" s="160"/>
      <c r="UFQ553" s="176"/>
      <c r="UFR553" s="176"/>
      <c r="UFS553" s="176"/>
      <c r="UFT553" s="176"/>
      <c r="UFU553" s="177"/>
      <c r="UFV553" s="178"/>
      <c r="UFW553" s="179"/>
      <c r="UFX553" s="160"/>
      <c r="UFY553" s="176"/>
      <c r="UFZ553" s="176"/>
      <c r="UGA553" s="176"/>
      <c r="UGB553" s="176"/>
      <c r="UGC553" s="177"/>
      <c r="UGD553" s="178"/>
      <c r="UGE553" s="179"/>
      <c r="UGF553" s="160"/>
      <c r="UGG553" s="176"/>
      <c r="UGH553" s="176"/>
      <c r="UGI553" s="176"/>
      <c r="UGJ553" s="176"/>
      <c r="UGK553" s="177"/>
      <c r="UGL553" s="178"/>
      <c r="UGM553" s="179"/>
      <c r="UGN553" s="160"/>
      <c r="UGO553" s="176"/>
      <c r="UGP553" s="176"/>
      <c r="UGQ553" s="176"/>
      <c r="UGR553" s="176"/>
      <c r="UGS553" s="177"/>
      <c r="UGT553" s="178"/>
      <c r="UGU553" s="179"/>
      <c r="UGV553" s="160"/>
      <c r="UGW553" s="176"/>
      <c r="UGX553" s="176"/>
      <c r="UGY553" s="176"/>
      <c r="UGZ553" s="176"/>
      <c r="UHA553" s="177"/>
      <c r="UHB553" s="178"/>
      <c r="UHC553" s="179"/>
      <c r="UHD553" s="160"/>
      <c r="UHE553" s="176"/>
      <c r="UHF553" s="176"/>
      <c r="UHG553" s="176"/>
      <c r="UHH553" s="176"/>
      <c r="UHI553" s="177"/>
      <c r="UHJ553" s="178"/>
      <c r="UHK553" s="179"/>
      <c r="UHL553" s="160"/>
      <c r="UHM553" s="176"/>
      <c r="UHN553" s="176"/>
      <c r="UHO553" s="176"/>
      <c r="UHP553" s="176"/>
      <c r="UHQ553" s="177"/>
      <c r="UHR553" s="178"/>
      <c r="UHS553" s="179"/>
      <c r="UHT553" s="160"/>
      <c r="UHU553" s="176"/>
      <c r="UHV553" s="176"/>
      <c r="UHW553" s="176"/>
      <c r="UHX553" s="176"/>
      <c r="UHY553" s="177"/>
      <c r="UHZ553" s="178"/>
      <c r="UIA553" s="179"/>
      <c r="UIB553" s="160"/>
      <c r="UIC553" s="176"/>
      <c r="UID553" s="176"/>
      <c r="UIE553" s="176"/>
      <c r="UIF553" s="176"/>
      <c r="UIG553" s="177"/>
      <c r="UIH553" s="178"/>
      <c r="UII553" s="179"/>
      <c r="UIJ553" s="160"/>
      <c r="UIK553" s="176"/>
      <c r="UIL553" s="176"/>
      <c r="UIM553" s="176"/>
      <c r="UIN553" s="176"/>
      <c r="UIO553" s="177"/>
      <c r="UIP553" s="178"/>
      <c r="UIQ553" s="179"/>
      <c r="UIR553" s="160"/>
      <c r="UIS553" s="176"/>
      <c r="UIT553" s="176"/>
      <c r="UIU553" s="176"/>
      <c r="UIV553" s="176"/>
      <c r="UIW553" s="177"/>
      <c r="UIX553" s="178"/>
      <c r="UIY553" s="179"/>
      <c r="UIZ553" s="160"/>
      <c r="UJA553" s="176"/>
      <c r="UJB553" s="176"/>
      <c r="UJC553" s="176"/>
      <c r="UJD553" s="176"/>
      <c r="UJE553" s="177"/>
      <c r="UJF553" s="178"/>
      <c r="UJG553" s="179"/>
      <c r="UJH553" s="160"/>
      <c r="UJI553" s="176"/>
      <c r="UJJ553" s="176"/>
      <c r="UJK553" s="176"/>
      <c r="UJL553" s="176"/>
      <c r="UJM553" s="177"/>
      <c r="UJN553" s="178"/>
      <c r="UJO553" s="179"/>
      <c r="UJP553" s="160"/>
      <c r="UJQ553" s="176"/>
      <c r="UJR553" s="176"/>
      <c r="UJS553" s="176"/>
      <c r="UJT553" s="176"/>
      <c r="UJU553" s="177"/>
      <c r="UJV553" s="178"/>
      <c r="UJW553" s="179"/>
      <c r="UJX553" s="160"/>
      <c r="UJY553" s="176"/>
      <c r="UJZ553" s="176"/>
      <c r="UKA553" s="176"/>
      <c r="UKB553" s="176"/>
      <c r="UKC553" s="177"/>
      <c r="UKD553" s="178"/>
      <c r="UKE553" s="179"/>
      <c r="UKF553" s="160"/>
      <c r="UKG553" s="176"/>
      <c r="UKH553" s="176"/>
      <c r="UKI553" s="176"/>
      <c r="UKJ553" s="176"/>
      <c r="UKK553" s="177"/>
      <c r="UKL553" s="178"/>
      <c r="UKM553" s="179"/>
      <c r="UKN553" s="160"/>
      <c r="UKO553" s="176"/>
      <c r="UKP553" s="176"/>
      <c r="UKQ553" s="176"/>
      <c r="UKR553" s="176"/>
      <c r="UKS553" s="177"/>
      <c r="UKT553" s="178"/>
      <c r="UKU553" s="179"/>
      <c r="UKV553" s="160"/>
      <c r="UKW553" s="176"/>
      <c r="UKX553" s="176"/>
      <c r="UKY553" s="176"/>
      <c r="UKZ553" s="176"/>
      <c r="ULA553" s="177"/>
      <c r="ULB553" s="178"/>
      <c r="ULC553" s="179"/>
      <c r="ULD553" s="160"/>
      <c r="ULE553" s="176"/>
      <c r="ULF553" s="176"/>
      <c r="ULG553" s="176"/>
      <c r="ULH553" s="176"/>
      <c r="ULI553" s="177"/>
      <c r="ULJ553" s="178"/>
      <c r="ULK553" s="179"/>
      <c r="ULL553" s="160"/>
      <c r="ULM553" s="176"/>
      <c r="ULN553" s="176"/>
      <c r="ULO553" s="176"/>
      <c r="ULP553" s="176"/>
      <c r="ULQ553" s="177"/>
      <c r="ULR553" s="178"/>
      <c r="ULS553" s="179"/>
      <c r="ULT553" s="160"/>
      <c r="ULU553" s="176"/>
      <c r="ULV553" s="176"/>
      <c r="ULW553" s="176"/>
      <c r="ULX553" s="176"/>
      <c r="ULY553" s="177"/>
      <c r="ULZ553" s="178"/>
      <c r="UMA553" s="179"/>
      <c r="UMB553" s="160"/>
      <c r="UMC553" s="176"/>
      <c r="UMD553" s="176"/>
      <c r="UME553" s="176"/>
      <c r="UMF553" s="176"/>
      <c r="UMG553" s="177"/>
      <c r="UMH553" s="178"/>
      <c r="UMI553" s="179"/>
      <c r="UMJ553" s="160"/>
      <c r="UMK553" s="176"/>
      <c r="UML553" s="176"/>
      <c r="UMM553" s="176"/>
      <c r="UMN553" s="176"/>
      <c r="UMO553" s="177"/>
      <c r="UMP553" s="178"/>
      <c r="UMQ553" s="179"/>
      <c r="UMR553" s="160"/>
      <c r="UMS553" s="176"/>
      <c r="UMT553" s="176"/>
      <c r="UMU553" s="176"/>
      <c r="UMV553" s="176"/>
      <c r="UMW553" s="177"/>
      <c r="UMX553" s="178"/>
      <c r="UMY553" s="179"/>
      <c r="UMZ553" s="160"/>
      <c r="UNA553" s="176"/>
      <c r="UNB553" s="176"/>
      <c r="UNC553" s="176"/>
      <c r="UND553" s="176"/>
      <c r="UNE553" s="177"/>
      <c r="UNF553" s="178"/>
      <c r="UNG553" s="179"/>
      <c r="UNH553" s="160"/>
      <c r="UNI553" s="176"/>
      <c r="UNJ553" s="176"/>
      <c r="UNK553" s="176"/>
      <c r="UNL553" s="176"/>
      <c r="UNM553" s="177"/>
      <c r="UNN553" s="178"/>
      <c r="UNO553" s="179"/>
      <c r="UNP553" s="160"/>
      <c r="UNQ553" s="176"/>
      <c r="UNR553" s="176"/>
      <c r="UNS553" s="176"/>
      <c r="UNT553" s="176"/>
      <c r="UNU553" s="177"/>
      <c r="UNV553" s="178"/>
      <c r="UNW553" s="179"/>
      <c r="UNX553" s="160"/>
      <c r="UNY553" s="176"/>
      <c r="UNZ553" s="176"/>
      <c r="UOA553" s="176"/>
      <c r="UOB553" s="176"/>
      <c r="UOC553" s="177"/>
      <c r="UOD553" s="178"/>
      <c r="UOE553" s="179"/>
      <c r="UOF553" s="160"/>
      <c r="UOG553" s="176"/>
      <c r="UOH553" s="176"/>
      <c r="UOI553" s="176"/>
      <c r="UOJ553" s="176"/>
      <c r="UOK553" s="177"/>
      <c r="UOL553" s="178"/>
      <c r="UOM553" s="179"/>
      <c r="UON553" s="160"/>
      <c r="UOO553" s="176"/>
      <c r="UOP553" s="176"/>
      <c r="UOQ553" s="176"/>
      <c r="UOR553" s="176"/>
      <c r="UOS553" s="177"/>
      <c r="UOT553" s="178"/>
      <c r="UOU553" s="179"/>
      <c r="UOV553" s="160"/>
      <c r="UOW553" s="176"/>
      <c r="UOX553" s="176"/>
      <c r="UOY553" s="176"/>
      <c r="UOZ553" s="176"/>
      <c r="UPA553" s="177"/>
      <c r="UPB553" s="178"/>
      <c r="UPC553" s="179"/>
      <c r="UPD553" s="160"/>
      <c r="UPE553" s="176"/>
      <c r="UPF553" s="176"/>
      <c r="UPG553" s="176"/>
      <c r="UPH553" s="176"/>
      <c r="UPI553" s="177"/>
      <c r="UPJ553" s="178"/>
      <c r="UPK553" s="179"/>
      <c r="UPL553" s="160"/>
      <c r="UPM553" s="176"/>
      <c r="UPN553" s="176"/>
      <c r="UPO553" s="176"/>
      <c r="UPP553" s="176"/>
      <c r="UPQ553" s="177"/>
      <c r="UPR553" s="178"/>
      <c r="UPS553" s="179"/>
      <c r="UPT553" s="160"/>
      <c r="UPU553" s="176"/>
      <c r="UPV553" s="176"/>
      <c r="UPW553" s="176"/>
      <c r="UPX553" s="176"/>
      <c r="UPY553" s="177"/>
      <c r="UPZ553" s="178"/>
      <c r="UQA553" s="179"/>
      <c r="UQB553" s="160"/>
      <c r="UQC553" s="176"/>
      <c r="UQD553" s="176"/>
      <c r="UQE553" s="176"/>
      <c r="UQF553" s="176"/>
      <c r="UQG553" s="177"/>
      <c r="UQH553" s="178"/>
      <c r="UQI553" s="179"/>
      <c r="UQJ553" s="160"/>
      <c r="UQK553" s="176"/>
      <c r="UQL553" s="176"/>
      <c r="UQM553" s="176"/>
      <c r="UQN553" s="176"/>
      <c r="UQO553" s="177"/>
      <c r="UQP553" s="178"/>
      <c r="UQQ553" s="179"/>
      <c r="UQR553" s="160"/>
      <c r="UQS553" s="176"/>
      <c r="UQT553" s="176"/>
      <c r="UQU553" s="176"/>
      <c r="UQV553" s="176"/>
      <c r="UQW553" s="177"/>
      <c r="UQX553" s="178"/>
      <c r="UQY553" s="179"/>
      <c r="UQZ553" s="160"/>
      <c r="URA553" s="176"/>
      <c r="URB553" s="176"/>
      <c r="URC553" s="176"/>
      <c r="URD553" s="176"/>
      <c r="URE553" s="177"/>
      <c r="URF553" s="178"/>
      <c r="URG553" s="179"/>
      <c r="URH553" s="160"/>
      <c r="URI553" s="176"/>
      <c r="URJ553" s="176"/>
      <c r="URK553" s="176"/>
      <c r="URL553" s="176"/>
      <c r="URM553" s="177"/>
      <c r="URN553" s="178"/>
      <c r="URO553" s="179"/>
      <c r="URP553" s="160"/>
      <c r="URQ553" s="176"/>
      <c r="URR553" s="176"/>
      <c r="URS553" s="176"/>
      <c r="URT553" s="176"/>
      <c r="URU553" s="177"/>
      <c r="URV553" s="178"/>
      <c r="URW553" s="179"/>
      <c r="URX553" s="160"/>
      <c r="URY553" s="176"/>
      <c r="URZ553" s="176"/>
      <c r="USA553" s="176"/>
      <c r="USB553" s="176"/>
      <c r="USC553" s="177"/>
      <c r="USD553" s="178"/>
      <c r="USE553" s="179"/>
      <c r="USF553" s="160"/>
      <c r="USG553" s="176"/>
      <c r="USH553" s="176"/>
      <c r="USI553" s="176"/>
      <c r="USJ553" s="176"/>
      <c r="USK553" s="177"/>
      <c r="USL553" s="178"/>
      <c r="USM553" s="179"/>
      <c r="USN553" s="160"/>
      <c r="USO553" s="176"/>
      <c r="USP553" s="176"/>
      <c r="USQ553" s="176"/>
      <c r="USR553" s="176"/>
      <c r="USS553" s="177"/>
      <c r="UST553" s="178"/>
      <c r="USU553" s="179"/>
      <c r="USV553" s="160"/>
      <c r="USW553" s="176"/>
      <c r="USX553" s="176"/>
      <c r="USY553" s="176"/>
      <c r="USZ553" s="176"/>
      <c r="UTA553" s="177"/>
      <c r="UTB553" s="178"/>
      <c r="UTC553" s="179"/>
      <c r="UTD553" s="160"/>
      <c r="UTE553" s="176"/>
      <c r="UTF553" s="176"/>
      <c r="UTG553" s="176"/>
      <c r="UTH553" s="176"/>
      <c r="UTI553" s="177"/>
      <c r="UTJ553" s="178"/>
      <c r="UTK553" s="179"/>
      <c r="UTL553" s="160"/>
      <c r="UTM553" s="176"/>
      <c r="UTN553" s="176"/>
      <c r="UTO553" s="176"/>
      <c r="UTP553" s="176"/>
      <c r="UTQ553" s="177"/>
      <c r="UTR553" s="178"/>
      <c r="UTS553" s="179"/>
      <c r="UTT553" s="160"/>
      <c r="UTU553" s="176"/>
      <c r="UTV553" s="176"/>
      <c r="UTW553" s="176"/>
      <c r="UTX553" s="176"/>
      <c r="UTY553" s="177"/>
      <c r="UTZ553" s="178"/>
      <c r="UUA553" s="179"/>
      <c r="UUB553" s="160"/>
      <c r="UUC553" s="176"/>
      <c r="UUD553" s="176"/>
      <c r="UUE553" s="176"/>
      <c r="UUF553" s="176"/>
      <c r="UUG553" s="177"/>
      <c r="UUH553" s="178"/>
      <c r="UUI553" s="179"/>
      <c r="UUJ553" s="160"/>
      <c r="UUK553" s="176"/>
      <c r="UUL553" s="176"/>
      <c r="UUM553" s="176"/>
      <c r="UUN553" s="176"/>
      <c r="UUO553" s="177"/>
      <c r="UUP553" s="178"/>
      <c r="UUQ553" s="179"/>
      <c r="UUR553" s="160"/>
      <c r="UUS553" s="176"/>
      <c r="UUT553" s="176"/>
      <c r="UUU553" s="176"/>
      <c r="UUV553" s="176"/>
      <c r="UUW553" s="177"/>
      <c r="UUX553" s="178"/>
      <c r="UUY553" s="179"/>
      <c r="UUZ553" s="160"/>
      <c r="UVA553" s="176"/>
      <c r="UVB553" s="176"/>
      <c r="UVC553" s="176"/>
      <c r="UVD553" s="176"/>
      <c r="UVE553" s="177"/>
      <c r="UVF553" s="178"/>
      <c r="UVG553" s="179"/>
      <c r="UVH553" s="160"/>
      <c r="UVI553" s="176"/>
      <c r="UVJ553" s="176"/>
      <c r="UVK553" s="176"/>
      <c r="UVL553" s="176"/>
      <c r="UVM553" s="177"/>
      <c r="UVN553" s="178"/>
      <c r="UVO553" s="179"/>
      <c r="UVP553" s="160"/>
      <c r="UVQ553" s="176"/>
      <c r="UVR553" s="176"/>
      <c r="UVS553" s="176"/>
      <c r="UVT553" s="176"/>
      <c r="UVU553" s="177"/>
      <c r="UVV553" s="178"/>
      <c r="UVW553" s="179"/>
      <c r="UVX553" s="160"/>
      <c r="UVY553" s="176"/>
      <c r="UVZ553" s="176"/>
      <c r="UWA553" s="176"/>
      <c r="UWB553" s="176"/>
      <c r="UWC553" s="177"/>
      <c r="UWD553" s="178"/>
      <c r="UWE553" s="179"/>
      <c r="UWF553" s="160"/>
      <c r="UWG553" s="176"/>
      <c r="UWH553" s="176"/>
      <c r="UWI553" s="176"/>
      <c r="UWJ553" s="176"/>
      <c r="UWK553" s="177"/>
      <c r="UWL553" s="178"/>
      <c r="UWM553" s="179"/>
      <c r="UWN553" s="160"/>
      <c r="UWO553" s="176"/>
      <c r="UWP553" s="176"/>
      <c r="UWQ553" s="176"/>
      <c r="UWR553" s="176"/>
      <c r="UWS553" s="177"/>
      <c r="UWT553" s="178"/>
      <c r="UWU553" s="179"/>
      <c r="UWV553" s="160"/>
      <c r="UWW553" s="176"/>
      <c r="UWX553" s="176"/>
      <c r="UWY553" s="176"/>
      <c r="UWZ553" s="176"/>
      <c r="UXA553" s="177"/>
      <c r="UXB553" s="178"/>
      <c r="UXC553" s="179"/>
      <c r="UXD553" s="160"/>
      <c r="UXE553" s="176"/>
      <c r="UXF553" s="176"/>
      <c r="UXG553" s="176"/>
      <c r="UXH553" s="176"/>
      <c r="UXI553" s="177"/>
      <c r="UXJ553" s="178"/>
      <c r="UXK553" s="179"/>
      <c r="UXL553" s="160"/>
      <c r="UXM553" s="176"/>
      <c r="UXN553" s="176"/>
      <c r="UXO553" s="176"/>
      <c r="UXP553" s="176"/>
      <c r="UXQ553" s="177"/>
      <c r="UXR553" s="178"/>
      <c r="UXS553" s="179"/>
      <c r="UXT553" s="160"/>
      <c r="UXU553" s="176"/>
      <c r="UXV553" s="176"/>
      <c r="UXW553" s="176"/>
      <c r="UXX553" s="176"/>
      <c r="UXY553" s="177"/>
      <c r="UXZ553" s="178"/>
      <c r="UYA553" s="179"/>
      <c r="UYB553" s="160"/>
      <c r="UYC553" s="176"/>
      <c r="UYD553" s="176"/>
      <c r="UYE553" s="176"/>
      <c r="UYF553" s="176"/>
      <c r="UYG553" s="177"/>
      <c r="UYH553" s="178"/>
      <c r="UYI553" s="179"/>
      <c r="UYJ553" s="160"/>
      <c r="UYK553" s="176"/>
      <c r="UYL553" s="176"/>
      <c r="UYM553" s="176"/>
      <c r="UYN553" s="176"/>
      <c r="UYO553" s="177"/>
      <c r="UYP553" s="178"/>
      <c r="UYQ553" s="179"/>
      <c r="UYR553" s="160"/>
      <c r="UYS553" s="176"/>
      <c r="UYT553" s="176"/>
      <c r="UYU553" s="176"/>
      <c r="UYV553" s="176"/>
      <c r="UYW553" s="177"/>
      <c r="UYX553" s="178"/>
      <c r="UYY553" s="179"/>
      <c r="UYZ553" s="160"/>
      <c r="UZA553" s="176"/>
      <c r="UZB553" s="176"/>
      <c r="UZC553" s="176"/>
      <c r="UZD553" s="176"/>
      <c r="UZE553" s="177"/>
      <c r="UZF553" s="178"/>
      <c r="UZG553" s="179"/>
      <c r="UZH553" s="160"/>
      <c r="UZI553" s="176"/>
      <c r="UZJ553" s="176"/>
      <c r="UZK553" s="176"/>
      <c r="UZL553" s="176"/>
      <c r="UZM553" s="177"/>
      <c r="UZN553" s="178"/>
      <c r="UZO553" s="179"/>
      <c r="UZP553" s="160"/>
      <c r="UZQ553" s="176"/>
      <c r="UZR553" s="176"/>
      <c r="UZS553" s="176"/>
      <c r="UZT553" s="176"/>
      <c r="UZU553" s="177"/>
      <c r="UZV553" s="178"/>
      <c r="UZW553" s="179"/>
      <c r="UZX553" s="160"/>
      <c r="UZY553" s="176"/>
      <c r="UZZ553" s="176"/>
      <c r="VAA553" s="176"/>
      <c r="VAB553" s="176"/>
      <c r="VAC553" s="177"/>
      <c r="VAD553" s="178"/>
      <c r="VAE553" s="179"/>
      <c r="VAF553" s="160"/>
      <c r="VAG553" s="176"/>
      <c r="VAH553" s="176"/>
      <c r="VAI553" s="176"/>
      <c r="VAJ553" s="176"/>
      <c r="VAK553" s="177"/>
      <c r="VAL553" s="178"/>
      <c r="VAM553" s="179"/>
      <c r="VAN553" s="160"/>
      <c r="VAO553" s="176"/>
      <c r="VAP553" s="176"/>
      <c r="VAQ553" s="176"/>
      <c r="VAR553" s="176"/>
      <c r="VAS553" s="177"/>
      <c r="VAT553" s="178"/>
      <c r="VAU553" s="179"/>
      <c r="VAV553" s="160"/>
      <c r="VAW553" s="176"/>
      <c r="VAX553" s="176"/>
      <c r="VAY553" s="176"/>
      <c r="VAZ553" s="176"/>
      <c r="VBA553" s="177"/>
      <c r="VBB553" s="178"/>
      <c r="VBC553" s="179"/>
      <c r="VBD553" s="160"/>
      <c r="VBE553" s="176"/>
      <c r="VBF553" s="176"/>
      <c r="VBG553" s="176"/>
      <c r="VBH553" s="176"/>
      <c r="VBI553" s="177"/>
      <c r="VBJ553" s="178"/>
      <c r="VBK553" s="179"/>
      <c r="VBL553" s="160"/>
      <c r="VBM553" s="176"/>
      <c r="VBN553" s="176"/>
      <c r="VBO553" s="176"/>
      <c r="VBP553" s="176"/>
      <c r="VBQ553" s="177"/>
      <c r="VBR553" s="178"/>
      <c r="VBS553" s="179"/>
      <c r="VBT553" s="160"/>
      <c r="VBU553" s="176"/>
      <c r="VBV553" s="176"/>
      <c r="VBW553" s="176"/>
      <c r="VBX553" s="176"/>
      <c r="VBY553" s="177"/>
      <c r="VBZ553" s="178"/>
      <c r="VCA553" s="179"/>
      <c r="VCB553" s="160"/>
      <c r="VCC553" s="176"/>
      <c r="VCD553" s="176"/>
      <c r="VCE553" s="176"/>
      <c r="VCF553" s="176"/>
      <c r="VCG553" s="177"/>
      <c r="VCH553" s="178"/>
      <c r="VCI553" s="179"/>
      <c r="VCJ553" s="160"/>
      <c r="VCK553" s="176"/>
      <c r="VCL553" s="176"/>
      <c r="VCM553" s="176"/>
      <c r="VCN553" s="176"/>
      <c r="VCO553" s="177"/>
      <c r="VCP553" s="178"/>
      <c r="VCQ553" s="179"/>
      <c r="VCR553" s="160"/>
      <c r="VCS553" s="176"/>
      <c r="VCT553" s="176"/>
      <c r="VCU553" s="176"/>
      <c r="VCV553" s="176"/>
      <c r="VCW553" s="177"/>
      <c r="VCX553" s="178"/>
      <c r="VCY553" s="179"/>
      <c r="VCZ553" s="160"/>
      <c r="VDA553" s="176"/>
      <c r="VDB553" s="176"/>
      <c r="VDC553" s="176"/>
      <c r="VDD553" s="176"/>
      <c r="VDE553" s="177"/>
      <c r="VDF553" s="178"/>
      <c r="VDG553" s="179"/>
      <c r="VDH553" s="160"/>
      <c r="VDI553" s="176"/>
      <c r="VDJ553" s="176"/>
      <c r="VDK553" s="176"/>
      <c r="VDL553" s="176"/>
      <c r="VDM553" s="177"/>
      <c r="VDN553" s="178"/>
      <c r="VDO553" s="179"/>
      <c r="VDP553" s="160"/>
      <c r="VDQ553" s="176"/>
      <c r="VDR553" s="176"/>
      <c r="VDS553" s="176"/>
      <c r="VDT553" s="176"/>
      <c r="VDU553" s="177"/>
      <c r="VDV553" s="178"/>
      <c r="VDW553" s="179"/>
      <c r="VDX553" s="160"/>
      <c r="VDY553" s="176"/>
      <c r="VDZ553" s="176"/>
      <c r="VEA553" s="176"/>
      <c r="VEB553" s="176"/>
      <c r="VEC553" s="177"/>
      <c r="VED553" s="178"/>
      <c r="VEE553" s="179"/>
      <c r="VEF553" s="160"/>
      <c r="VEG553" s="176"/>
      <c r="VEH553" s="176"/>
      <c r="VEI553" s="176"/>
      <c r="VEJ553" s="176"/>
      <c r="VEK553" s="177"/>
      <c r="VEL553" s="178"/>
      <c r="VEM553" s="179"/>
      <c r="VEN553" s="160"/>
      <c r="VEO553" s="176"/>
      <c r="VEP553" s="176"/>
      <c r="VEQ553" s="176"/>
      <c r="VER553" s="176"/>
      <c r="VES553" s="177"/>
      <c r="VET553" s="178"/>
      <c r="VEU553" s="179"/>
      <c r="VEV553" s="160"/>
      <c r="VEW553" s="176"/>
      <c r="VEX553" s="176"/>
      <c r="VEY553" s="176"/>
      <c r="VEZ553" s="176"/>
      <c r="VFA553" s="177"/>
      <c r="VFB553" s="178"/>
      <c r="VFC553" s="179"/>
      <c r="VFD553" s="160"/>
      <c r="VFE553" s="176"/>
      <c r="VFF553" s="176"/>
      <c r="VFG553" s="176"/>
      <c r="VFH553" s="176"/>
      <c r="VFI553" s="177"/>
      <c r="VFJ553" s="178"/>
      <c r="VFK553" s="179"/>
      <c r="VFL553" s="160"/>
      <c r="VFM553" s="176"/>
      <c r="VFN553" s="176"/>
      <c r="VFO553" s="176"/>
      <c r="VFP553" s="176"/>
      <c r="VFQ553" s="177"/>
      <c r="VFR553" s="178"/>
      <c r="VFS553" s="179"/>
      <c r="VFT553" s="160"/>
      <c r="VFU553" s="176"/>
      <c r="VFV553" s="176"/>
      <c r="VFW553" s="176"/>
      <c r="VFX553" s="176"/>
      <c r="VFY553" s="177"/>
      <c r="VFZ553" s="178"/>
      <c r="VGA553" s="179"/>
      <c r="VGB553" s="160"/>
      <c r="VGC553" s="176"/>
      <c r="VGD553" s="176"/>
      <c r="VGE553" s="176"/>
      <c r="VGF553" s="176"/>
      <c r="VGG553" s="177"/>
      <c r="VGH553" s="178"/>
      <c r="VGI553" s="179"/>
      <c r="VGJ553" s="160"/>
      <c r="VGK553" s="176"/>
      <c r="VGL553" s="176"/>
      <c r="VGM553" s="176"/>
      <c r="VGN553" s="176"/>
      <c r="VGO553" s="177"/>
      <c r="VGP553" s="178"/>
      <c r="VGQ553" s="179"/>
      <c r="VGR553" s="160"/>
      <c r="VGS553" s="176"/>
      <c r="VGT553" s="176"/>
      <c r="VGU553" s="176"/>
      <c r="VGV553" s="176"/>
      <c r="VGW553" s="177"/>
      <c r="VGX553" s="178"/>
      <c r="VGY553" s="179"/>
      <c r="VGZ553" s="160"/>
      <c r="VHA553" s="176"/>
      <c r="VHB553" s="176"/>
      <c r="VHC553" s="176"/>
      <c r="VHD553" s="176"/>
      <c r="VHE553" s="177"/>
      <c r="VHF553" s="178"/>
      <c r="VHG553" s="179"/>
      <c r="VHH553" s="160"/>
      <c r="VHI553" s="176"/>
      <c r="VHJ553" s="176"/>
      <c r="VHK553" s="176"/>
      <c r="VHL553" s="176"/>
      <c r="VHM553" s="177"/>
      <c r="VHN553" s="178"/>
      <c r="VHO553" s="179"/>
      <c r="VHP553" s="160"/>
      <c r="VHQ553" s="176"/>
      <c r="VHR553" s="176"/>
      <c r="VHS553" s="176"/>
      <c r="VHT553" s="176"/>
      <c r="VHU553" s="177"/>
      <c r="VHV553" s="178"/>
      <c r="VHW553" s="179"/>
      <c r="VHX553" s="160"/>
      <c r="VHY553" s="176"/>
      <c r="VHZ553" s="176"/>
      <c r="VIA553" s="176"/>
      <c r="VIB553" s="176"/>
      <c r="VIC553" s="177"/>
      <c r="VID553" s="178"/>
      <c r="VIE553" s="179"/>
      <c r="VIF553" s="160"/>
      <c r="VIG553" s="176"/>
      <c r="VIH553" s="176"/>
      <c r="VII553" s="176"/>
      <c r="VIJ553" s="176"/>
      <c r="VIK553" s="177"/>
      <c r="VIL553" s="178"/>
      <c r="VIM553" s="179"/>
      <c r="VIN553" s="160"/>
      <c r="VIO553" s="176"/>
      <c r="VIP553" s="176"/>
      <c r="VIQ553" s="176"/>
      <c r="VIR553" s="176"/>
      <c r="VIS553" s="177"/>
      <c r="VIT553" s="178"/>
      <c r="VIU553" s="179"/>
      <c r="VIV553" s="160"/>
      <c r="VIW553" s="176"/>
      <c r="VIX553" s="176"/>
      <c r="VIY553" s="176"/>
      <c r="VIZ553" s="176"/>
      <c r="VJA553" s="177"/>
      <c r="VJB553" s="178"/>
      <c r="VJC553" s="179"/>
      <c r="VJD553" s="160"/>
      <c r="VJE553" s="176"/>
      <c r="VJF553" s="176"/>
      <c r="VJG553" s="176"/>
      <c r="VJH553" s="176"/>
      <c r="VJI553" s="177"/>
      <c r="VJJ553" s="178"/>
      <c r="VJK553" s="179"/>
      <c r="VJL553" s="160"/>
      <c r="VJM553" s="176"/>
      <c r="VJN553" s="176"/>
      <c r="VJO553" s="176"/>
      <c r="VJP553" s="176"/>
      <c r="VJQ553" s="177"/>
      <c r="VJR553" s="178"/>
      <c r="VJS553" s="179"/>
      <c r="VJT553" s="160"/>
      <c r="VJU553" s="176"/>
      <c r="VJV553" s="176"/>
      <c r="VJW553" s="176"/>
      <c r="VJX553" s="176"/>
      <c r="VJY553" s="177"/>
      <c r="VJZ553" s="178"/>
      <c r="VKA553" s="179"/>
      <c r="VKB553" s="160"/>
      <c r="VKC553" s="176"/>
      <c r="VKD553" s="176"/>
      <c r="VKE553" s="176"/>
      <c r="VKF553" s="176"/>
      <c r="VKG553" s="177"/>
      <c r="VKH553" s="178"/>
      <c r="VKI553" s="179"/>
      <c r="VKJ553" s="160"/>
      <c r="VKK553" s="176"/>
      <c r="VKL553" s="176"/>
      <c r="VKM553" s="176"/>
      <c r="VKN553" s="176"/>
      <c r="VKO553" s="177"/>
      <c r="VKP553" s="178"/>
      <c r="VKQ553" s="179"/>
      <c r="VKR553" s="160"/>
      <c r="VKS553" s="176"/>
      <c r="VKT553" s="176"/>
      <c r="VKU553" s="176"/>
      <c r="VKV553" s="176"/>
      <c r="VKW553" s="177"/>
      <c r="VKX553" s="178"/>
      <c r="VKY553" s="179"/>
      <c r="VKZ553" s="160"/>
      <c r="VLA553" s="176"/>
      <c r="VLB553" s="176"/>
      <c r="VLC553" s="176"/>
      <c r="VLD553" s="176"/>
      <c r="VLE553" s="177"/>
      <c r="VLF553" s="178"/>
      <c r="VLG553" s="179"/>
      <c r="VLH553" s="160"/>
      <c r="VLI553" s="176"/>
      <c r="VLJ553" s="176"/>
      <c r="VLK553" s="176"/>
      <c r="VLL553" s="176"/>
      <c r="VLM553" s="177"/>
      <c r="VLN553" s="178"/>
      <c r="VLO553" s="179"/>
      <c r="VLP553" s="160"/>
      <c r="VLQ553" s="176"/>
      <c r="VLR553" s="176"/>
      <c r="VLS553" s="176"/>
      <c r="VLT553" s="176"/>
      <c r="VLU553" s="177"/>
      <c r="VLV553" s="178"/>
      <c r="VLW553" s="179"/>
      <c r="VLX553" s="160"/>
      <c r="VLY553" s="176"/>
      <c r="VLZ553" s="176"/>
      <c r="VMA553" s="176"/>
      <c r="VMB553" s="176"/>
      <c r="VMC553" s="177"/>
      <c r="VMD553" s="178"/>
      <c r="VME553" s="179"/>
      <c r="VMF553" s="160"/>
      <c r="VMG553" s="176"/>
      <c r="VMH553" s="176"/>
      <c r="VMI553" s="176"/>
      <c r="VMJ553" s="176"/>
      <c r="VMK553" s="177"/>
      <c r="VML553" s="178"/>
      <c r="VMM553" s="179"/>
      <c r="VMN553" s="160"/>
      <c r="VMO553" s="176"/>
      <c r="VMP553" s="176"/>
      <c r="VMQ553" s="176"/>
      <c r="VMR553" s="176"/>
      <c r="VMS553" s="177"/>
      <c r="VMT553" s="178"/>
      <c r="VMU553" s="179"/>
      <c r="VMV553" s="160"/>
      <c r="VMW553" s="176"/>
      <c r="VMX553" s="176"/>
      <c r="VMY553" s="176"/>
      <c r="VMZ553" s="176"/>
      <c r="VNA553" s="177"/>
      <c r="VNB553" s="178"/>
      <c r="VNC553" s="179"/>
      <c r="VND553" s="160"/>
      <c r="VNE553" s="176"/>
      <c r="VNF553" s="176"/>
      <c r="VNG553" s="176"/>
      <c r="VNH553" s="176"/>
      <c r="VNI553" s="177"/>
      <c r="VNJ553" s="178"/>
      <c r="VNK553" s="179"/>
      <c r="VNL553" s="160"/>
      <c r="VNM553" s="176"/>
      <c r="VNN553" s="176"/>
      <c r="VNO553" s="176"/>
      <c r="VNP553" s="176"/>
      <c r="VNQ553" s="177"/>
      <c r="VNR553" s="178"/>
      <c r="VNS553" s="179"/>
      <c r="VNT553" s="160"/>
      <c r="VNU553" s="176"/>
      <c r="VNV553" s="176"/>
      <c r="VNW553" s="176"/>
      <c r="VNX553" s="176"/>
      <c r="VNY553" s="177"/>
      <c r="VNZ553" s="178"/>
      <c r="VOA553" s="179"/>
      <c r="VOB553" s="160"/>
      <c r="VOC553" s="176"/>
      <c r="VOD553" s="176"/>
      <c r="VOE553" s="176"/>
      <c r="VOF553" s="176"/>
      <c r="VOG553" s="177"/>
      <c r="VOH553" s="178"/>
      <c r="VOI553" s="179"/>
      <c r="VOJ553" s="160"/>
      <c r="VOK553" s="176"/>
      <c r="VOL553" s="176"/>
      <c r="VOM553" s="176"/>
      <c r="VON553" s="176"/>
      <c r="VOO553" s="177"/>
      <c r="VOP553" s="178"/>
      <c r="VOQ553" s="179"/>
      <c r="VOR553" s="160"/>
      <c r="VOS553" s="176"/>
      <c r="VOT553" s="176"/>
      <c r="VOU553" s="176"/>
      <c r="VOV553" s="176"/>
      <c r="VOW553" s="177"/>
      <c r="VOX553" s="178"/>
      <c r="VOY553" s="179"/>
      <c r="VOZ553" s="160"/>
      <c r="VPA553" s="176"/>
      <c r="VPB553" s="176"/>
      <c r="VPC553" s="176"/>
      <c r="VPD553" s="176"/>
      <c r="VPE553" s="177"/>
      <c r="VPF553" s="178"/>
      <c r="VPG553" s="179"/>
      <c r="VPH553" s="160"/>
      <c r="VPI553" s="176"/>
      <c r="VPJ553" s="176"/>
      <c r="VPK553" s="176"/>
      <c r="VPL553" s="176"/>
      <c r="VPM553" s="177"/>
      <c r="VPN553" s="178"/>
      <c r="VPO553" s="179"/>
      <c r="VPP553" s="160"/>
      <c r="VPQ553" s="176"/>
      <c r="VPR553" s="176"/>
      <c r="VPS553" s="176"/>
      <c r="VPT553" s="176"/>
      <c r="VPU553" s="177"/>
      <c r="VPV553" s="178"/>
      <c r="VPW553" s="179"/>
      <c r="VPX553" s="160"/>
      <c r="VPY553" s="176"/>
      <c r="VPZ553" s="176"/>
      <c r="VQA553" s="176"/>
      <c r="VQB553" s="176"/>
      <c r="VQC553" s="177"/>
      <c r="VQD553" s="178"/>
      <c r="VQE553" s="179"/>
      <c r="VQF553" s="160"/>
      <c r="VQG553" s="176"/>
      <c r="VQH553" s="176"/>
      <c r="VQI553" s="176"/>
      <c r="VQJ553" s="176"/>
      <c r="VQK553" s="177"/>
      <c r="VQL553" s="178"/>
      <c r="VQM553" s="179"/>
      <c r="VQN553" s="160"/>
      <c r="VQO553" s="176"/>
      <c r="VQP553" s="176"/>
      <c r="VQQ553" s="176"/>
      <c r="VQR553" s="176"/>
      <c r="VQS553" s="177"/>
      <c r="VQT553" s="178"/>
      <c r="VQU553" s="179"/>
      <c r="VQV553" s="160"/>
      <c r="VQW553" s="176"/>
      <c r="VQX553" s="176"/>
      <c r="VQY553" s="176"/>
      <c r="VQZ553" s="176"/>
      <c r="VRA553" s="177"/>
      <c r="VRB553" s="178"/>
      <c r="VRC553" s="179"/>
      <c r="VRD553" s="160"/>
      <c r="VRE553" s="176"/>
      <c r="VRF553" s="176"/>
      <c r="VRG553" s="176"/>
      <c r="VRH553" s="176"/>
      <c r="VRI553" s="177"/>
      <c r="VRJ553" s="178"/>
      <c r="VRK553" s="179"/>
      <c r="VRL553" s="160"/>
      <c r="VRM553" s="176"/>
      <c r="VRN553" s="176"/>
      <c r="VRO553" s="176"/>
      <c r="VRP553" s="176"/>
      <c r="VRQ553" s="177"/>
      <c r="VRR553" s="178"/>
      <c r="VRS553" s="179"/>
      <c r="VRT553" s="160"/>
      <c r="VRU553" s="176"/>
      <c r="VRV553" s="176"/>
      <c r="VRW553" s="176"/>
      <c r="VRX553" s="176"/>
      <c r="VRY553" s="177"/>
      <c r="VRZ553" s="178"/>
      <c r="VSA553" s="179"/>
      <c r="VSB553" s="160"/>
      <c r="VSC553" s="176"/>
      <c r="VSD553" s="176"/>
      <c r="VSE553" s="176"/>
      <c r="VSF553" s="176"/>
      <c r="VSG553" s="177"/>
      <c r="VSH553" s="178"/>
      <c r="VSI553" s="179"/>
      <c r="VSJ553" s="160"/>
      <c r="VSK553" s="176"/>
      <c r="VSL553" s="176"/>
      <c r="VSM553" s="176"/>
      <c r="VSN553" s="176"/>
      <c r="VSO553" s="177"/>
      <c r="VSP553" s="178"/>
      <c r="VSQ553" s="179"/>
      <c r="VSR553" s="160"/>
      <c r="VSS553" s="176"/>
      <c r="VST553" s="176"/>
      <c r="VSU553" s="176"/>
      <c r="VSV553" s="176"/>
      <c r="VSW553" s="177"/>
      <c r="VSX553" s="178"/>
      <c r="VSY553" s="179"/>
      <c r="VSZ553" s="160"/>
      <c r="VTA553" s="176"/>
      <c r="VTB553" s="176"/>
      <c r="VTC553" s="176"/>
      <c r="VTD553" s="176"/>
      <c r="VTE553" s="177"/>
      <c r="VTF553" s="178"/>
      <c r="VTG553" s="179"/>
      <c r="VTH553" s="160"/>
      <c r="VTI553" s="176"/>
      <c r="VTJ553" s="176"/>
      <c r="VTK553" s="176"/>
      <c r="VTL553" s="176"/>
      <c r="VTM553" s="177"/>
      <c r="VTN553" s="178"/>
      <c r="VTO553" s="179"/>
      <c r="VTP553" s="160"/>
      <c r="VTQ553" s="176"/>
      <c r="VTR553" s="176"/>
      <c r="VTS553" s="176"/>
      <c r="VTT553" s="176"/>
      <c r="VTU553" s="177"/>
      <c r="VTV553" s="178"/>
      <c r="VTW553" s="179"/>
      <c r="VTX553" s="160"/>
      <c r="VTY553" s="176"/>
      <c r="VTZ553" s="176"/>
      <c r="VUA553" s="176"/>
      <c r="VUB553" s="176"/>
      <c r="VUC553" s="177"/>
      <c r="VUD553" s="178"/>
      <c r="VUE553" s="179"/>
      <c r="VUF553" s="160"/>
      <c r="VUG553" s="176"/>
      <c r="VUH553" s="176"/>
      <c r="VUI553" s="176"/>
      <c r="VUJ553" s="176"/>
      <c r="VUK553" s="177"/>
      <c r="VUL553" s="178"/>
      <c r="VUM553" s="179"/>
      <c r="VUN553" s="160"/>
      <c r="VUO553" s="176"/>
      <c r="VUP553" s="176"/>
      <c r="VUQ553" s="176"/>
      <c r="VUR553" s="176"/>
      <c r="VUS553" s="177"/>
      <c r="VUT553" s="178"/>
      <c r="VUU553" s="179"/>
      <c r="VUV553" s="160"/>
      <c r="VUW553" s="176"/>
      <c r="VUX553" s="176"/>
      <c r="VUY553" s="176"/>
      <c r="VUZ553" s="176"/>
      <c r="VVA553" s="177"/>
      <c r="VVB553" s="178"/>
      <c r="VVC553" s="179"/>
      <c r="VVD553" s="160"/>
      <c r="VVE553" s="176"/>
      <c r="VVF553" s="176"/>
      <c r="VVG553" s="176"/>
      <c r="VVH553" s="176"/>
      <c r="VVI553" s="177"/>
      <c r="VVJ553" s="178"/>
      <c r="VVK553" s="179"/>
      <c r="VVL553" s="160"/>
      <c r="VVM553" s="176"/>
      <c r="VVN553" s="176"/>
      <c r="VVO553" s="176"/>
      <c r="VVP553" s="176"/>
      <c r="VVQ553" s="177"/>
      <c r="VVR553" s="178"/>
      <c r="VVS553" s="179"/>
      <c r="VVT553" s="160"/>
      <c r="VVU553" s="176"/>
      <c r="VVV553" s="176"/>
      <c r="VVW553" s="176"/>
      <c r="VVX553" s="176"/>
      <c r="VVY553" s="177"/>
      <c r="VVZ553" s="178"/>
      <c r="VWA553" s="179"/>
      <c r="VWB553" s="160"/>
      <c r="VWC553" s="176"/>
      <c r="VWD553" s="176"/>
      <c r="VWE553" s="176"/>
      <c r="VWF553" s="176"/>
      <c r="VWG553" s="177"/>
      <c r="VWH553" s="178"/>
      <c r="VWI553" s="179"/>
      <c r="VWJ553" s="160"/>
      <c r="VWK553" s="176"/>
      <c r="VWL553" s="176"/>
      <c r="VWM553" s="176"/>
      <c r="VWN553" s="176"/>
      <c r="VWO553" s="177"/>
      <c r="VWP553" s="178"/>
      <c r="VWQ553" s="179"/>
      <c r="VWR553" s="160"/>
      <c r="VWS553" s="176"/>
      <c r="VWT553" s="176"/>
      <c r="VWU553" s="176"/>
      <c r="VWV553" s="176"/>
      <c r="VWW553" s="177"/>
      <c r="VWX553" s="178"/>
      <c r="VWY553" s="179"/>
      <c r="VWZ553" s="160"/>
      <c r="VXA553" s="176"/>
      <c r="VXB553" s="176"/>
      <c r="VXC553" s="176"/>
      <c r="VXD553" s="176"/>
      <c r="VXE553" s="177"/>
      <c r="VXF553" s="178"/>
      <c r="VXG553" s="179"/>
      <c r="VXH553" s="160"/>
      <c r="VXI553" s="176"/>
      <c r="VXJ553" s="176"/>
      <c r="VXK553" s="176"/>
      <c r="VXL553" s="176"/>
      <c r="VXM553" s="177"/>
      <c r="VXN553" s="178"/>
      <c r="VXO553" s="179"/>
      <c r="VXP553" s="160"/>
      <c r="VXQ553" s="176"/>
      <c r="VXR553" s="176"/>
      <c r="VXS553" s="176"/>
      <c r="VXT553" s="176"/>
      <c r="VXU553" s="177"/>
      <c r="VXV553" s="178"/>
      <c r="VXW553" s="179"/>
      <c r="VXX553" s="160"/>
      <c r="VXY553" s="176"/>
      <c r="VXZ553" s="176"/>
      <c r="VYA553" s="176"/>
      <c r="VYB553" s="176"/>
      <c r="VYC553" s="177"/>
      <c r="VYD553" s="178"/>
      <c r="VYE553" s="179"/>
      <c r="VYF553" s="160"/>
      <c r="VYG553" s="176"/>
      <c r="VYH553" s="176"/>
      <c r="VYI553" s="176"/>
      <c r="VYJ553" s="176"/>
      <c r="VYK553" s="177"/>
      <c r="VYL553" s="178"/>
      <c r="VYM553" s="179"/>
      <c r="VYN553" s="160"/>
      <c r="VYO553" s="176"/>
      <c r="VYP553" s="176"/>
      <c r="VYQ553" s="176"/>
      <c r="VYR553" s="176"/>
      <c r="VYS553" s="177"/>
      <c r="VYT553" s="178"/>
      <c r="VYU553" s="179"/>
      <c r="VYV553" s="160"/>
      <c r="VYW553" s="176"/>
      <c r="VYX553" s="176"/>
      <c r="VYY553" s="176"/>
      <c r="VYZ553" s="176"/>
      <c r="VZA553" s="177"/>
      <c r="VZB553" s="178"/>
      <c r="VZC553" s="179"/>
      <c r="VZD553" s="160"/>
      <c r="VZE553" s="176"/>
      <c r="VZF553" s="176"/>
      <c r="VZG553" s="176"/>
      <c r="VZH553" s="176"/>
      <c r="VZI553" s="177"/>
      <c r="VZJ553" s="178"/>
      <c r="VZK553" s="179"/>
      <c r="VZL553" s="160"/>
      <c r="VZM553" s="176"/>
      <c r="VZN553" s="176"/>
      <c r="VZO553" s="176"/>
      <c r="VZP553" s="176"/>
      <c r="VZQ553" s="177"/>
      <c r="VZR553" s="178"/>
      <c r="VZS553" s="179"/>
      <c r="VZT553" s="160"/>
      <c r="VZU553" s="176"/>
      <c r="VZV553" s="176"/>
      <c r="VZW553" s="176"/>
      <c r="VZX553" s="176"/>
      <c r="VZY553" s="177"/>
      <c r="VZZ553" s="178"/>
      <c r="WAA553" s="179"/>
      <c r="WAB553" s="160"/>
      <c r="WAC553" s="176"/>
      <c r="WAD553" s="176"/>
      <c r="WAE553" s="176"/>
      <c r="WAF553" s="176"/>
      <c r="WAG553" s="177"/>
      <c r="WAH553" s="178"/>
      <c r="WAI553" s="179"/>
      <c r="WAJ553" s="160"/>
      <c r="WAK553" s="176"/>
      <c r="WAL553" s="176"/>
      <c r="WAM553" s="176"/>
      <c r="WAN553" s="176"/>
      <c r="WAO553" s="177"/>
      <c r="WAP553" s="178"/>
      <c r="WAQ553" s="179"/>
      <c r="WAR553" s="160"/>
      <c r="WAS553" s="176"/>
      <c r="WAT553" s="176"/>
      <c r="WAU553" s="176"/>
      <c r="WAV553" s="176"/>
      <c r="WAW553" s="177"/>
      <c r="WAX553" s="178"/>
      <c r="WAY553" s="179"/>
      <c r="WAZ553" s="160"/>
      <c r="WBA553" s="176"/>
      <c r="WBB553" s="176"/>
      <c r="WBC553" s="176"/>
      <c r="WBD553" s="176"/>
      <c r="WBE553" s="177"/>
      <c r="WBF553" s="178"/>
      <c r="WBG553" s="179"/>
      <c r="WBH553" s="160"/>
      <c r="WBI553" s="176"/>
      <c r="WBJ553" s="176"/>
      <c r="WBK553" s="176"/>
      <c r="WBL553" s="176"/>
      <c r="WBM553" s="177"/>
      <c r="WBN553" s="178"/>
      <c r="WBO553" s="179"/>
      <c r="WBP553" s="160"/>
      <c r="WBQ553" s="176"/>
      <c r="WBR553" s="176"/>
      <c r="WBS553" s="176"/>
      <c r="WBT553" s="176"/>
      <c r="WBU553" s="177"/>
      <c r="WBV553" s="178"/>
      <c r="WBW553" s="179"/>
      <c r="WBX553" s="160"/>
      <c r="WBY553" s="176"/>
      <c r="WBZ553" s="176"/>
      <c r="WCA553" s="176"/>
      <c r="WCB553" s="176"/>
      <c r="WCC553" s="177"/>
      <c r="WCD553" s="178"/>
      <c r="WCE553" s="179"/>
      <c r="WCF553" s="160"/>
      <c r="WCG553" s="176"/>
      <c r="WCH553" s="176"/>
      <c r="WCI553" s="176"/>
      <c r="WCJ553" s="176"/>
      <c r="WCK553" s="177"/>
      <c r="WCL553" s="178"/>
      <c r="WCM553" s="179"/>
      <c r="WCN553" s="160"/>
      <c r="WCO553" s="176"/>
      <c r="WCP553" s="176"/>
      <c r="WCQ553" s="176"/>
      <c r="WCR553" s="176"/>
      <c r="WCS553" s="177"/>
      <c r="WCT553" s="178"/>
      <c r="WCU553" s="179"/>
      <c r="WCV553" s="160"/>
      <c r="WCW553" s="176"/>
      <c r="WCX553" s="176"/>
      <c r="WCY553" s="176"/>
      <c r="WCZ553" s="176"/>
      <c r="WDA553" s="177"/>
      <c r="WDB553" s="178"/>
      <c r="WDC553" s="179"/>
      <c r="WDD553" s="160"/>
      <c r="WDE553" s="176"/>
      <c r="WDF553" s="176"/>
      <c r="WDG553" s="176"/>
      <c r="WDH553" s="176"/>
      <c r="WDI553" s="177"/>
      <c r="WDJ553" s="178"/>
      <c r="WDK553" s="179"/>
      <c r="WDL553" s="160"/>
      <c r="WDM553" s="176"/>
      <c r="WDN553" s="176"/>
      <c r="WDO553" s="176"/>
      <c r="WDP553" s="176"/>
      <c r="WDQ553" s="177"/>
      <c r="WDR553" s="178"/>
      <c r="WDS553" s="179"/>
      <c r="WDT553" s="160"/>
      <c r="WDU553" s="176"/>
      <c r="WDV553" s="176"/>
      <c r="WDW553" s="176"/>
      <c r="WDX553" s="176"/>
      <c r="WDY553" s="177"/>
      <c r="WDZ553" s="178"/>
      <c r="WEA553" s="179"/>
      <c r="WEB553" s="160"/>
      <c r="WEC553" s="176"/>
      <c r="WED553" s="176"/>
      <c r="WEE553" s="176"/>
      <c r="WEF553" s="176"/>
      <c r="WEG553" s="177"/>
      <c r="WEH553" s="178"/>
      <c r="WEI553" s="179"/>
      <c r="WEJ553" s="160"/>
      <c r="WEK553" s="176"/>
      <c r="WEL553" s="176"/>
      <c r="WEM553" s="176"/>
      <c r="WEN553" s="176"/>
      <c r="WEO553" s="177"/>
      <c r="WEP553" s="178"/>
      <c r="WEQ553" s="179"/>
      <c r="WER553" s="160"/>
      <c r="WES553" s="176"/>
      <c r="WET553" s="176"/>
      <c r="WEU553" s="176"/>
      <c r="WEV553" s="176"/>
      <c r="WEW553" s="177"/>
      <c r="WEX553" s="178"/>
      <c r="WEY553" s="179"/>
      <c r="WEZ553" s="160"/>
      <c r="WFA553" s="176"/>
      <c r="WFB553" s="176"/>
      <c r="WFC553" s="176"/>
      <c r="WFD553" s="176"/>
      <c r="WFE553" s="177"/>
      <c r="WFF553" s="178"/>
      <c r="WFG553" s="179"/>
      <c r="WFH553" s="160"/>
      <c r="WFI553" s="176"/>
      <c r="WFJ553" s="176"/>
      <c r="WFK553" s="176"/>
      <c r="WFL553" s="176"/>
      <c r="WFM553" s="177"/>
      <c r="WFN553" s="178"/>
      <c r="WFO553" s="179"/>
      <c r="WFP553" s="160"/>
      <c r="WFQ553" s="176"/>
      <c r="WFR553" s="176"/>
      <c r="WFS553" s="176"/>
      <c r="WFT553" s="176"/>
      <c r="WFU553" s="177"/>
      <c r="WFV553" s="178"/>
      <c r="WFW553" s="179"/>
      <c r="WFX553" s="160"/>
      <c r="WFY553" s="176"/>
      <c r="WFZ553" s="176"/>
      <c r="WGA553" s="176"/>
      <c r="WGB553" s="176"/>
      <c r="WGC553" s="177"/>
      <c r="WGD553" s="178"/>
      <c r="WGE553" s="179"/>
      <c r="WGF553" s="160"/>
      <c r="WGG553" s="176"/>
      <c r="WGH553" s="176"/>
      <c r="WGI553" s="176"/>
      <c r="WGJ553" s="176"/>
      <c r="WGK553" s="177"/>
      <c r="WGL553" s="178"/>
      <c r="WGM553" s="179"/>
      <c r="WGN553" s="160"/>
      <c r="WGO553" s="176"/>
      <c r="WGP553" s="176"/>
      <c r="WGQ553" s="176"/>
      <c r="WGR553" s="176"/>
      <c r="WGS553" s="177"/>
      <c r="WGT553" s="178"/>
      <c r="WGU553" s="179"/>
      <c r="WGV553" s="160"/>
      <c r="WGW553" s="176"/>
      <c r="WGX553" s="176"/>
      <c r="WGY553" s="176"/>
      <c r="WGZ553" s="176"/>
      <c r="WHA553" s="177"/>
      <c r="WHB553" s="178"/>
      <c r="WHC553" s="179"/>
      <c r="WHD553" s="160"/>
      <c r="WHE553" s="176"/>
      <c r="WHF553" s="176"/>
      <c r="WHG553" s="176"/>
      <c r="WHH553" s="176"/>
      <c r="WHI553" s="177"/>
      <c r="WHJ553" s="178"/>
      <c r="WHK553" s="179"/>
      <c r="WHL553" s="160"/>
      <c r="WHM553" s="176"/>
      <c r="WHN553" s="176"/>
      <c r="WHO553" s="176"/>
      <c r="WHP553" s="176"/>
      <c r="WHQ553" s="177"/>
      <c r="WHR553" s="178"/>
      <c r="WHS553" s="179"/>
      <c r="WHT553" s="160"/>
      <c r="WHU553" s="176"/>
      <c r="WHV553" s="176"/>
      <c r="WHW553" s="176"/>
      <c r="WHX553" s="176"/>
      <c r="WHY553" s="177"/>
      <c r="WHZ553" s="178"/>
      <c r="WIA553" s="179"/>
      <c r="WIB553" s="160"/>
      <c r="WIC553" s="176"/>
      <c r="WID553" s="176"/>
      <c r="WIE553" s="176"/>
      <c r="WIF553" s="176"/>
      <c r="WIG553" s="177"/>
      <c r="WIH553" s="178"/>
      <c r="WII553" s="179"/>
      <c r="WIJ553" s="160"/>
      <c r="WIK553" s="176"/>
      <c r="WIL553" s="176"/>
      <c r="WIM553" s="176"/>
      <c r="WIN553" s="176"/>
      <c r="WIO553" s="177"/>
      <c r="WIP553" s="178"/>
      <c r="WIQ553" s="179"/>
      <c r="WIR553" s="160"/>
      <c r="WIS553" s="176"/>
      <c r="WIT553" s="176"/>
      <c r="WIU553" s="176"/>
      <c r="WIV553" s="176"/>
      <c r="WIW553" s="177"/>
      <c r="WIX553" s="178"/>
      <c r="WIY553" s="179"/>
      <c r="WIZ553" s="160"/>
      <c r="WJA553" s="176"/>
      <c r="WJB553" s="176"/>
      <c r="WJC553" s="176"/>
      <c r="WJD553" s="176"/>
      <c r="WJE553" s="177"/>
      <c r="WJF553" s="178"/>
      <c r="WJG553" s="179"/>
      <c r="WJH553" s="160"/>
      <c r="WJI553" s="176"/>
      <c r="WJJ553" s="176"/>
      <c r="WJK553" s="176"/>
      <c r="WJL553" s="176"/>
      <c r="WJM553" s="177"/>
      <c r="WJN553" s="178"/>
      <c r="WJO553" s="179"/>
      <c r="WJP553" s="160"/>
      <c r="WJQ553" s="176"/>
      <c r="WJR553" s="176"/>
      <c r="WJS553" s="176"/>
      <c r="WJT553" s="176"/>
      <c r="WJU553" s="177"/>
      <c r="WJV553" s="178"/>
      <c r="WJW553" s="179"/>
      <c r="WJX553" s="160"/>
      <c r="WJY553" s="176"/>
      <c r="WJZ553" s="176"/>
      <c r="WKA553" s="176"/>
      <c r="WKB553" s="176"/>
      <c r="WKC553" s="177"/>
      <c r="WKD553" s="178"/>
      <c r="WKE553" s="179"/>
      <c r="WKF553" s="160"/>
      <c r="WKG553" s="176"/>
      <c r="WKH553" s="176"/>
      <c r="WKI553" s="176"/>
      <c r="WKJ553" s="176"/>
      <c r="WKK553" s="177"/>
      <c r="WKL553" s="178"/>
      <c r="WKM553" s="179"/>
      <c r="WKN553" s="160"/>
      <c r="WKO553" s="176"/>
      <c r="WKP553" s="176"/>
      <c r="WKQ553" s="176"/>
      <c r="WKR553" s="176"/>
      <c r="WKS553" s="177"/>
      <c r="WKT553" s="178"/>
      <c r="WKU553" s="179"/>
      <c r="WKV553" s="160"/>
      <c r="WKW553" s="176"/>
      <c r="WKX553" s="176"/>
      <c r="WKY553" s="176"/>
      <c r="WKZ553" s="176"/>
      <c r="WLA553" s="177"/>
      <c r="WLB553" s="178"/>
      <c r="WLC553" s="179"/>
      <c r="WLD553" s="160"/>
      <c r="WLE553" s="176"/>
      <c r="WLF553" s="176"/>
      <c r="WLG553" s="176"/>
      <c r="WLH553" s="176"/>
      <c r="WLI553" s="177"/>
      <c r="WLJ553" s="178"/>
      <c r="WLK553" s="179"/>
      <c r="WLL553" s="160"/>
      <c r="WLM553" s="176"/>
      <c r="WLN553" s="176"/>
      <c r="WLO553" s="176"/>
      <c r="WLP553" s="176"/>
      <c r="WLQ553" s="177"/>
      <c r="WLR553" s="178"/>
      <c r="WLS553" s="179"/>
      <c r="WLT553" s="160"/>
      <c r="WLU553" s="176"/>
      <c r="WLV553" s="176"/>
      <c r="WLW553" s="176"/>
      <c r="WLX553" s="176"/>
      <c r="WLY553" s="177"/>
      <c r="WLZ553" s="178"/>
      <c r="WMA553" s="179"/>
      <c r="WMB553" s="160"/>
      <c r="WMC553" s="176"/>
      <c r="WMD553" s="176"/>
      <c r="WME553" s="176"/>
      <c r="WMF553" s="176"/>
      <c r="WMG553" s="177"/>
      <c r="WMH553" s="178"/>
      <c r="WMI553" s="179"/>
      <c r="WMJ553" s="160"/>
      <c r="WMK553" s="176"/>
      <c r="WML553" s="176"/>
      <c r="WMM553" s="176"/>
      <c r="WMN553" s="176"/>
      <c r="WMO553" s="177"/>
      <c r="WMP553" s="178"/>
      <c r="WMQ553" s="179"/>
      <c r="WMR553" s="160"/>
      <c r="WMS553" s="176"/>
      <c r="WMT553" s="176"/>
      <c r="WMU553" s="176"/>
      <c r="WMV553" s="176"/>
      <c r="WMW553" s="177"/>
      <c r="WMX553" s="178"/>
      <c r="WMY553" s="179"/>
      <c r="WMZ553" s="160"/>
      <c r="WNA553" s="176"/>
      <c r="WNB553" s="176"/>
      <c r="WNC553" s="176"/>
      <c r="WND553" s="176"/>
      <c r="WNE553" s="177"/>
      <c r="WNF553" s="178"/>
      <c r="WNG553" s="179"/>
      <c r="WNH553" s="160"/>
      <c r="WNI553" s="176"/>
      <c r="WNJ553" s="176"/>
      <c r="WNK553" s="176"/>
      <c r="WNL553" s="176"/>
      <c r="WNM553" s="177"/>
      <c r="WNN553" s="178"/>
      <c r="WNO553" s="179"/>
      <c r="WNP553" s="160"/>
      <c r="WNQ553" s="176"/>
      <c r="WNR553" s="176"/>
      <c r="WNS553" s="176"/>
      <c r="WNT553" s="176"/>
      <c r="WNU553" s="177"/>
      <c r="WNV553" s="178"/>
      <c r="WNW553" s="179"/>
      <c r="WNX553" s="160"/>
      <c r="WNY553" s="176"/>
      <c r="WNZ553" s="176"/>
      <c r="WOA553" s="176"/>
      <c r="WOB553" s="176"/>
      <c r="WOC553" s="177"/>
      <c r="WOD553" s="178"/>
      <c r="WOE553" s="179"/>
      <c r="WOF553" s="160"/>
      <c r="WOG553" s="176"/>
      <c r="WOH553" s="176"/>
      <c r="WOI553" s="176"/>
      <c r="WOJ553" s="176"/>
      <c r="WOK553" s="177"/>
      <c r="WOL553" s="178"/>
      <c r="WOM553" s="179"/>
      <c r="WON553" s="160"/>
      <c r="WOO553" s="176"/>
      <c r="WOP553" s="176"/>
      <c r="WOQ553" s="176"/>
      <c r="WOR553" s="176"/>
      <c r="WOS553" s="177"/>
      <c r="WOT553" s="178"/>
      <c r="WOU553" s="179"/>
      <c r="WOV553" s="160"/>
      <c r="WOW553" s="176"/>
      <c r="WOX553" s="176"/>
      <c r="WOY553" s="176"/>
      <c r="WOZ553" s="176"/>
      <c r="WPA553" s="177"/>
      <c r="WPB553" s="178"/>
      <c r="WPC553" s="179"/>
      <c r="WPD553" s="160"/>
      <c r="WPE553" s="176"/>
      <c r="WPF553" s="176"/>
      <c r="WPG553" s="176"/>
      <c r="WPH553" s="176"/>
      <c r="WPI553" s="177"/>
      <c r="WPJ553" s="178"/>
      <c r="WPK553" s="179"/>
      <c r="WPL553" s="160"/>
      <c r="WPM553" s="176"/>
      <c r="WPN553" s="176"/>
      <c r="WPO553" s="176"/>
      <c r="WPP553" s="176"/>
      <c r="WPQ553" s="177"/>
      <c r="WPR553" s="178"/>
      <c r="WPS553" s="179"/>
      <c r="WPT553" s="160"/>
      <c r="WPU553" s="176"/>
      <c r="WPV553" s="176"/>
      <c r="WPW553" s="176"/>
      <c r="WPX553" s="176"/>
      <c r="WPY553" s="177"/>
      <c r="WPZ553" s="178"/>
      <c r="WQA553" s="179"/>
      <c r="WQB553" s="160"/>
      <c r="WQC553" s="176"/>
      <c r="WQD553" s="176"/>
      <c r="WQE553" s="176"/>
      <c r="WQF553" s="176"/>
      <c r="WQG553" s="177"/>
      <c r="WQH553" s="178"/>
      <c r="WQI553" s="179"/>
      <c r="WQJ553" s="160"/>
      <c r="WQK553" s="176"/>
      <c r="WQL553" s="176"/>
      <c r="WQM553" s="176"/>
      <c r="WQN553" s="176"/>
      <c r="WQO553" s="177"/>
      <c r="WQP553" s="178"/>
      <c r="WQQ553" s="179"/>
      <c r="WQR553" s="160"/>
      <c r="WQS553" s="176"/>
      <c r="WQT553" s="176"/>
      <c r="WQU553" s="176"/>
      <c r="WQV553" s="176"/>
      <c r="WQW553" s="177"/>
      <c r="WQX553" s="178"/>
      <c r="WQY553" s="179"/>
      <c r="WQZ553" s="160"/>
      <c r="WRA553" s="176"/>
      <c r="WRB553" s="176"/>
      <c r="WRC553" s="176"/>
      <c r="WRD553" s="176"/>
      <c r="WRE553" s="177"/>
      <c r="WRF553" s="178"/>
      <c r="WRG553" s="179"/>
      <c r="WRH553" s="160"/>
      <c r="WRI553" s="176"/>
      <c r="WRJ553" s="176"/>
      <c r="WRK553" s="176"/>
      <c r="WRL553" s="176"/>
      <c r="WRM553" s="177"/>
      <c r="WRN553" s="178"/>
      <c r="WRO553" s="179"/>
      <c r="WRP553" s="160"/>
      <c r="WRQ553" s="176"/>
      <c r="WRR553" s="176"/>
      <c r="WRS553" s="176"/>
      <c r="WRT553" s="176"/>
      <c r="WRU553" s="177"/>
      <c r="WRV553" s="178"/>
      <c r="WRW553" s="179"/>
      <c r="WRX553" s="160"/>
      <c r="WRY553" s="176"/>
      <c r="WRZ553" s="176"/>
      <c r="WSA553" s="176"/>
      <c r="WSB553" s="176"/>
      <c r="WSC553" s="177"/>
      <c r="WSD553" s="178"/>
      <c r="WSE553" s="179"/>
      <c r="WSF553" s="160"/>
      <c r="WSG553" s="176"/>
      <c r="WSH553" s="176"/>
      <c r="WSI553" s="176"/>
      <c r="WSJ553" s="176"/>
      <c r="WSK553" s="177"/>
      <c r="WSL553" s="178"/>
      <c r="WSM553" s="179"/>
      <c r="WSN553" s="160"/>
      <c r="WSO553" s="176"/>
      <c r="WSP553" s="176"/>
      <c r="WSQ553" s="176"/>
      <c r="WSR553" s="176"/>
      <c r="WSS553" s="177"/>
      <c r="WST553" s="178"/>
      <c r="WSU553" s="179"/>
      <c r="WSV553" s="160"/>
      <c r="WSW553" s="176"/>
      <c r="WSX553" s="176"/>
      <c r="WSY553" s="176"/>
      <c r="WSZ553" s="176"/>
      <c r="WTA553" s="177"/>
      <c r="WTB553" s="178"/>
      <c r="WTC553" s="179"/>
      <c r="WTD553" s="160"/>
      <c r="WTE553" s="176"/>
      <c r="WTF553" s="176"/>
      <c r="WTG553" s="176"/>
      <c r="WTH553" s="176"/>
      <c r="WTI553" s="177"/>
      <c r="WTJ553" s="178"/>
      <c r="WTK553" s="179"/>
      <c r="WTL553" s="160"/>
      <c r="WTM553" s="176"/>
      <c r="WTN553" s="176"/>
      <c r="WTO553" s="176"/>
      <c r="WTP553" s="176"/>
      <c r="WTQ553" s="177"/>
      <c r="WTR553" s="178"/>
      <c r="WTS553" s="179"/>
      <c r="WTT553" s="160"/>
      <c r="WTU553" s="176"/>
      <c r="WTV553" s="176"/>
      <c r="WTW553" s="176"/>
      <c r="WTX553" s="176"/>
      <c r="WTY553" s="177"/>
      <c r="WTZ553" s="178"/>
      <c r="WUA553" s="179"/>
      <c r="WUB553" s="160"/>
      <c r="WUC553" s="176"/>
      <c r="WUD553" s="176"/>
      <c r="WUE553" s="176"/>
      <c r="WUF553" s="176"/>
      <c r="WUG553" s="177"/>
      <c r="WUH553" s="178"/>
      <c r="WUI553" s="179"/>
      <c r="WUJ553" s="160"/>
      <c r="WUK553" s="176"/>
      <c r="WUL553" s="176"/>
      <c r="WUM553" s="176"/>
      <c r="WUN553" s="176"/>
      <c r="WUO553" s="177"/>
      <c r="WUP553" s="178"/>
      <c r="WUQ553" s="179"/>
      <c r="WUR553" s="160"/>
      <c r="WUS553" s="176"/>
      <c r="WUT553" s="176"/>
      <c r="WUU553" s="176"/>
      <c r="WUV553" s="176"/>
      <c r="WUW553" s="177"/>
      <c r="WUX553" s="178"/>
      <c r="WUY553" s="179"/>
      <c r="WUZ553" s="160"/>
      <c r="WVA553" s="176"/>
      <c r="WVB553" s="176"/>
      <c r="WVC553" s="176"/>
      <c r="WVD553" s="176"/>
      <c r="WVE553" s="177"/>
      <c r="WVF553" s="178"/>
      <c r="WVG553" s="179"/>
      <c r="WVH553" s="160"/>
      <c r="WVI553" s="176"/>
      <c r="WVJ553" s="176"/>
      <c r="WVK553" s="176"/>
      <c r="WVL553" s="176"/>
      <c r="WVM553" s="177"/>
      <c r="WVN553" s="178"/>
      <c r="WVO553" s="179"/>
      <c r="WVP553" s="160"/>
      <c r="WVQ553" s="176"/>
      <c r="WVR553" s="176"/>
      <c r="WVS553" s="176"/>
      <c r="WVT553" s="176"/>
      <c r="WVU553" s="177"/>
      <c r="WVV553" s="178"/>
      <c r="WVW553" s="179"/>
      <c r="WVX553" s="160"/>
      <c r="WVY553" s="176"/>
      <c r="WVZ553" s="176"/>
      <c r="WWA553" s="176"/>
      <c r="WWB553" s="176"/>
      <c r="WWC553" s="177"/>
      <c r="WWD553" s="178"/>
      <c r="WWE553" s="179"/>
      <c r="WWF553" s="160"/>
      <c r="WWG553" s="176"/>
      <c r="WWH553" s="176"/>
      <c r="WWI553" s="176"/>
      <c r="WWJ553" s="176"/>
      <c r="WWK553" s="177"/>
      <c r="WWL553" s="178"/>
      <c r="WWM553" s="179"/>
      <c r="WWN553" s="160"/>
      <c r="WWO553" s="176"/>
      <c r="WWP553" s="176"/>
      <c r="WWQ553" s="176"/>
      <c r="WWR553" s="176"/>
      <c r="WWS553" s="177"/>
      <c r="WWT553" s="178"/>
      <c r="WWU553" s="179"/>
      <c r="WWV553" s="160"/>
      <c r="WWW553" s="176"/>
      <c r="WWX553" s="176"/>
      <c r="WWY553" s="176"/>
      <c r="WWZ553" s="176"/>
      <c r="WXA553" s="177"/>
      <c r="WXB553" s="178"/>
      <c r="WXC553" s="179"/>
      <c r="WXD553" s="160"/>
      <c r="WXE553" s="176"/>
      <c r="WXF553" s="176"/>
      <c r="WXG553" s="176"/>
      <c r="WXH553" s="176"/>
      <c r="WXI553" s="177"/>
      <c r="WXJ553" s="178"/>
      <c r="WXK553" s="179"/>
      <c r="WXL553" s="160"/>
      <c r="WXM553" s="176"/>
      <c r="WXN553" s="176"/>
      <c r="WXO553" s="176"/>
      <c r="WXP553" s="176"/>
      <c r="WXQ553" s="177"/>
      <c r="WXR553" s="178"/>
      <c r="WXS553" s="179"/>
      <c r="WXT553" s="160"/>
      <c r="WXU553" s="176"/>
      <c r="WXV553" s="176"/>
      <c r="WXW553" s="176"/>
      <c r="WXX553" s="176"/>
      <c r="WXY553" s="177"/>
      <c r="WXZ553" s="178"/>
      <c r="WYA553" s="179"/>
      <c r="WYB553" s="160"/>
      <c r="WYC553" s="176"/>
      <c r="WYD553" s="176"/>
      <c r="WYE553" s="176"/>
      <c r="WYF553" s="176"/>
      <c r="WYG553" s="177"/>
      <c r="WYH553" s="178"/>
      <c r="WYI553" s="179"/>
      <c r="WYJ553" s="160"/>
      <c r="WYK553" s="176"/>
      <c r="WYL553" s="176"/>
      <c r="WYM553" s="176"/>
      <c r="WYN553" s="176"/>
      <c r="WYO553" s="177"/>
      <c r="WYP553" s="178"/>
      <c r="WYQ553" s="179"/>
      <c r="WYR553" s="160"/>
      <c r="WYS553" s="176"/>
      <c r="WYT553" s="176"/>
      <c r="WYU553" s="176"/>
      <c r="WYV553" s="176"/>
      <c r="WYW553" s="177"/>
      <c r="WYX553" s="178"/>
      <c r="WYY553" s="179"/>
      <c r="WYZ553" s="160"/>
      <c r="WZA553" s="176"/>
      <c r="WZB553" s="176"/>
      <c r="WZC553" s="176"/>
      <c r="WZD553" s="176"/>
      <c r="WZE553" s="177"/>
      <c r="WZF553" s="178"/>
      <c r="WZG553" s="179"/>
      <c r="WZH553" s="160"/>
      <c r="WZI553" s="176"/>
      <c r="WZJ553" s="176"/>
      <c r="WZK553" s="176"/>
      <c r="WZL553" s="176"/>
      <c r="WZM553" s="177"/>
      <c r="WZN553" s="178"/>
      <c r="WZO553" s="179"/>
      <c r="WZP553" s="160"/>
      <c r="WZQ553" s="176"/>
      <c r="WZR553" s="176"/>
      <c r="WZS553" s="176"/>
      <c r="WZT553" s="176"/>
      <c r="WZU553" s="177"/>
      <c r="WZV553" s="178"/>
      <c r="WZW553" s="179"/>
      <c r="WZX553" s="160"/>
      <c r="WZY553" s="176"/>
      <c r="WZZ553" s="176"/>
      <c r="XAA553" s="176"/>
      <c r="XAB553" s="176"/>
      <c r="XAC553" s="177"/>
      <c r="XAD553" s="178"/>
      <c r="XAE553" s="179"/>
      <c r="XAF553" s="160"/>
      <c r="XAG553" s="176"/>
      <c r="XAH553" s="176"/>
      <c r="XAI553" s="176"/>
      <c r="XAJ553" s="176"/>
      <c r="XAK553" s="177"/>
      <c r="XAL553" s="178"/>
      <c r="XAM553" s="179"/>
      <c r="XAN553" s="160"/>
      <c r="XAO553" s="176"/>
      <c r="XAP553" s="176"/>
      <c r="XAQ553" s="176"/>
      <c r="XAR553" s="176"/>
      <c r="XAS553" s="177"/>
      <c r="XAT553" s="178"/>
      <c r="XAU553" s="179"/>
      <c r="XAV553" s="160"/>
      <c r="XAW553" s="176"/>
      <c r="XAX553" s="176"/>
      <c r="XAY553" s="176"/>
      <c r="XAZ553" s="176"/>
      <c r="XBA553" s="177"/>
      <c r="XBB553" s="178"/>
      <c r="XBC553" s="179"/>
      <c r="XBD553" s="160"/>
      <c r="XBE553" s="176"/>
      <c r="XBF553" s="176"/>
      <c r="XBG553" s="176"/>
      <c r="XBH553" s="176"/>
      <c r="XBI553" s="177"/>
      <c r="XBJ553" s="178"/>
      <c r="XBK553" s="179"/>
      <c r="XBL553" s="160"/>
      <c r="XBM553" s="176"/>
      <c r="XBN553" s="176"/>
      <c r="XBO553" s="176"/>
      <c r="XBP553" s="176"/>
      <c r="XBQ553" s="177"/>
      <c r="XBR553" s="178"/>
      <c r="XBS553" s="179"/>
      <c r="XBT553" s="160"/>
      <c r="XBU553" s="176"/>
      <c r="XBV553" s="176"/>
      <c r="XBW553" s="176"/>
      <c r="XBX553" s="176"/>
      <c r="XBY553" s="177"/>
      <c r="XBZ553" s="178"/>
      <c r="XCA553" s="179"/>
      <c r="XCB553" s="160"/>
      <c r="XCC553" s="176"/>
      <c r="XCD553" s="176"/>
      <c r="XCE553" s="176"/>
      <c r="XCF553" s="176"/>
      <c r="XCG553" s="177"/>
      <c r="XCH553" s="178"/>
      <c r="XCI553" s="179"/>
      <c r="XCJ553" s="160"/>
      <c r="XCK553" s="176"/>
      <c r="XCL553" s="176"/>
      <c r="XCM553" s="176"/>
      <c r="XCN553" s="176"/>
      <c r="XCO553" s="177"/>
      <c r="XCP553" s="178"/>
      <c r="XCQ553" s="179"/>
      <c r="XCR553" s="160"/>
      <c r="XCS553" s="176"/>
      <c r="XCT553" s="176"/>
      <c r="XCU553" s="176"/>
      <c r="XCV553" s="176"/>
      <c r="XCW553" s="177"/>
      <c r="XCX553" s="178"/>
      <c r="XCY553" s="179"/>
      <c r="XCZ553" s="160"/>
      <c r="XDA553" s="176"/>
      <c r="XDB553" s="176"/>
      <c r="XDC553" s="176"/>
      <c r="XDD553" s="176"/>
      <c r="XDE553" s="177"/>
      <c r="XDF553" s="178"/>
      <c r="XDG553" s="179"/>
      <c r="XDH553" s="160"/>
      <c r="XDI553" s="176"/>
      <c r="XDJ553" s="176"/>
      <c r="XDK553" s="176"/>
      <c r="XDL553" s="176"/>
      <c r="XDM553" s="177"/>
      <c r="XDN553" s="178"/>
      <c r="XDO553" s="179"/>
      <c r="XDP553" s="160"/>
      <c r="XDQ553" s="176"/>
      <c r="XDR553" s="176"/>
      <c r="XDS553" s="176"/>
      <c r="XDT553" s="176"/>
      <c r="XDU553" s="177"/>
      <c r="XDV553" s="178"/>
      <c r="XDW553" s="179"/>
      <c r="XDX553" s="160"/>
      <c r="XDY553" s="176"/>
      <c r="XDZ553" s="176"/>
      <c r="XEA553" s="176"/>
      <c r="XEB553" s="176"/>
      <c r="XEC553" s="177"/>
      <c r="XED553" s="178"/>
      <c r="XEE553" s="179"/>
      <c r="XEF553" s="160"/>
      <c r="XEG553" s="176"/>
      <c r="XEH553" s="176"/>
      <c r="XEI553" s="176"/>
      <c r="XEJ553" s="176"/>
    </row>
    <row r="554" spans="1:16364" x14ac:dyDescent="0.25">
      <c r="A554" s="168" t="s">
        <v>663</v>
      </c>
      <c r="B554" s="164" t="s">
        <v>1118</v>
      </c>
      <c r="C554" s="154"/>
      <c r="D554" s="155"/>
      <c r="E554" s="155"/>
      <c r="F554" s="155"/>
      <c r="G554" s="155"/>
      <c r="H554" s="156"/>
    </row>
    <row r="555" spans="1:16364" x14ac:dyDescent="0.25">
      <c r="A555" s="168" t="s">
        <v>1119</v>
      </c>
      <c r="B555" s="164" t="s">
        <v>1120</v>
      </c>
      <c r="C555" s="154"/>
      <c r="D555" s="155"/>
      <c r="E555" s="155"/>
      <c r="F555" s="155"/>
      <c r="G555" s="155"/>
      <c r="H555" s="156"/>
    </row>
  </sheetData>
  <autoFilter ref="A4:XET555" xr:uid="{4209B2E4-8D6F-4A6D-BCF7-ED388DC6A259}">
    <filterColumn colId="0">
      <colorFilter dxfId="1"/>
    </filterColumn>
    <filterColumn colId="1" showButton="0"/>
  </autoFilter>
  <mergeCells count="4">
    <mergeCell ref="A1:H1"/>
    <mergeCell ref="A2:H2"/>
    <mergeCell ref="A3:H3"/>
    <mergeCell ref="B4:C4"/>
  </mergeCells>
  <phoneticPr fontId="57" type="noConversion"/>
  <pageMargins left="0.74803149606299213" right="0.74803149606299213" top="0.39370078740157483" bottom="0.39370078740157483" header="0.51181102362204722" footer="0.51181102362204722"/>
  <pageSetup paperSize="9" scale="80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Ord xmlns="b236255a-a252-4a13-befa-5442e81c08d2">70</Ord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2A2A5E3E3A0F4D898CEF9A890F0CF6" ma:contentTypeVersion="4" ma:contentTypeDescription="Create a new document." ma:contentTypeScope="" ma:versionID="be9f145aaf885a79d4e26ef1fa9b58b1">
  <xsd:schema xmlns:xsd="http://www.w3.org/2001/XMLSchema" xmlns:xs="http://www.w3.org/2001/XMLSchema" xmlns:p="http://schemas.microsoft.com/office/2006/metadata/properties" xmlns:ns2="b236255a-a252-4a13-befa-5442e81c08d2" targetNamespace="http://schemas.microsoft.com/office/2006/metadata/properties" ma:root="true" ma:fieldsID="8936b7aaa508c0cb98053b48ba334699" ns2:_="">
    <xsd:import namespace="b236255a-a252-4a13-befa-5442e81c08d2"/>
    <xsd:element name="properties">
      <xsd:complexType>
        <xsd:sequence>
          <xsd:element name="documentManagement">
            <xsd:complexType>
              <xsd:all>
                <xsd:element ref="ns2:Or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36255a-a252-4a13-befa-5442e81c08d2" elementFormDefault="qualified">
    <xsd:import namespace="http://schemas.microsoft.com/office/2006/documentManagement/types"/>
    <xsd:import namespace="http://schemas.microsoft.com/office/infopath/2007/PartnerControls"/>
    <xsd:element name="Ord" ma:index="8" nillable="true" ma:displayName="Ord" ma:internalName="Ord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7C26A6-0683-4E70-9C1F-78C0B8208693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www.w3.org/XML/1998/namespace"/>
    <ds:schemaRef ds:uri="b236255a-a252-4a13-befa-5442e81c08d2"/>
  </ds:schemaRefs>
</ds:datastoreItem>
</file>

<file path=customXml/itemProps2.xml><?xml version="1.0" encoding="utf-8"?>
<ds:datastoreItem xmlns:ds="http://schemas.openxmlformats.org/officeDocument/2006/customXml" ds:itemID="{ECA869EB-3922-49AD-AC92-EC043E0DA92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56769D56-9F1F-452D-9A8E-08D5A68C96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9545F05-E5C8-4A6E-B233-18F43EA63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36255a-a252-4a13-befa-5442e81c08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MapSNA1993-58</vt:lpstr>
      <vt:lpstr>Readme_changes</vt:lpstr>
      <vt:lpstr>ปี 67</vt:lpstr>
      <vt:lpstr>ปี 68</vt:lpstr>
      <vt:lpstr>'MapSNA1993-58'!Print_Area</vt:lpstr>
      <vt:lpstr>'ปี 67'!Print_Area</vt:lpstr>
      <vt:lpstr>'ปี 68'!Print_Area</vt:lpstr>
    </vt:vector>
  </TitlesOfParts>
  <Company>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รหัสหน่วยงานราชการ (Government Agency_code)</dc:title>
  <dc:creator>solomon</dc:creator>
  <cp:lastModifiedBy>Suphaphan Wongwatthana (สุภาพรรณ วงษ์วัฒนา)</cp:lastModifiedBy>
  <cp:lastPrinted>2013-01-15T07:57:38Z</cp:lastPrinted>
  <dcterms:created xsi:type="dcterms:W3CDTF">2012-05-31T01:58:56Z</dcterms:created>
  <dcterms:modified xsi:type="dcterms:W3CDTF">2025-02-26T02:10:54Z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รายการ">
    <vt:lpwstr>รหัสหน่วยงานราชการ (Government Agency_code) ปรับปรุง 10 มี.ค. 2560</vt:lpwstr>
  </property>
  <property fmtid="{D5CDD505-2E9C-101B-9397-08002B2CF9AE}" pid="4" name="Order">
    <vt:r8>12900</vt:r8>
  </property>
  <property fmtid="{D5CDD505-2E9C-101B-9397-08002B2CF9AE}" pid="5" name="Ordinal">
    <vt:r8>70</vt:r8>
  </property>
  <property fmtid="{D5CDD505-2E9C-101B-9397-08002B2CF9AE}" pid="6" name="display_urn:schemas-microsoft-com:office:office#Editor">
    <vt:lpwstr>System Account</vt:lpwstr>
  </property>
  <property fmtid="{D5CDD505-2E9C-101B-9397-08002B2CF9AE}" pid="7" name="display_urn:schemas-microsoft-com:office:office#Author">
    <vt:lpwstr>System Account</vt:lpwstr>
  </property>
  <property fmtid="{D5CDD505-2E9C-101B-9397-08002B2CF9AE}" pid="8" name="xd_Signature">
    <vt:lpwstr/>
  </property>
  <property fmtid="{D5CDD505-2E9C-101B-9397-08002B2CF9AE}" pid="9" name="TemplateUrl">
    <vt:lpwstr/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ContentTypeId">
    <vt:lpwstr>0x010100812A2A5E3E3A0F4D898CEF9A890F0CF6</vt:lpwstr>
  </property>
  <property fmtid="{D5CDD505-2E9C-101B-9397-08002B2CF9AE}" pid="13" name="_SharedFileIndex">
    <vt:lpwstr/>
  </property>
  <property fmtid="{D5CDD505-2E9C-101B-9397-08002B2CF9AE}" pid="14" name="MSIP_Label_57ef099a-7fa4-4e34-953d-f6f34188ebfd_Enabled">
    <vt:lpwstr>true</vt:lpwstr>
  </property>
  <property fmtid="{D5CDD505-2E9C-101B-9397-08002B2CF9AE}" pid="15" name="MSIP_Label_57ef099a-7fa4-4e34-953d-f6f34188ebfd_SetDate">
    <vt:lpwstr>2021-01-13T02:13:07Z</vt:lpwstr>
  </property>
  <property fmtid="{D5CDD505-2E9C-101B-9397-08002B2CF9AE}" pid="16" name="MSIP_Label_57ef099a-7fa4-4e34-953d-f6f34188ebfd_Method">
    <vt:lpwstr>Standard</vt:lpwstr>
  </property>
  <property fmtid="{D5CDD505-2E9C-101B-9397-08002B2CF9AE}" pid="17" name="MSIP_Label_57ef099a-7fa4-4e34-953d-f6f34188ebfd_Name">
    <vt:lpwstr>Internal</vt:lpwstr>
  </property>
  <property fmtid="{D5CDD505-2E9C-101B-9397-08002B2CF9AE}" pid="18" name="MSIP_Label_57ef099a-7fa4-4e34-953d-f6f34188ebfd_SiteId">
    <vt:lpwstr>db27cba9-535b-4797-bd0b-1b1d889f3898</vt:lpwstr>
  </property>
  <property fmtid="{D5CDD505-2E9C-101B-9397-08002B2CF9AE}" pid="19" name="MSIP_Label_57ef099a-7fa4-4e34-953d-f6f34188ebfd_ActionId">
    <vt:lpwstr>371bfbbd-a79a-465a-a60b-feb5cdc0e5f8</vt:lpwstr>
  </property>
  <property fmtid="{D5CDD505-2E9C-101B-9397-08002B2CF9AE}" pid="20" name="MSIP_Label_57ef099a-7fa4-4e34-953d-f6f34188ebfd_ContentBits">
    <vt:lpwstr>0</vt:lpwstr>
  </property>
</Properties>
</file>