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updateLinks="never" defaultThemeVersion="166925"/>
  <mc:AlternateContent xmlns:mc="http://schemas.openxmlformats.org/markup-compatibility/2006">
    <mc:Choice Requires="x15">
      <x15ac:absPath xmlns:x15ac="http://schemas.microsoft.com/office/spreadsheetml/2010/11/ac" url="C:\Users\unchalea\Desktop\File_BOTWebsite\"/>
    </mc:Choice>
  </mc:AlternateContent>
  <xr:revisionPtr revIDLastSave="0" documentId="8_{26569A5E-9C25-43EB-86A0-1A134FEBDB10}" xr6:coauthVersionLast="47" xr6:coauthVersionMax="47" xr10:uidLastSave="{00000000-0000-0000-0000-000000000000}"/>
  <bookViews>
    <workbookView xWindow="470" yWindow="790" windowWidth="8390" windowHeight="9170" activeTab="1" xr2:uid="{00000000-000D-0000-FFFF-FFFF00000000}"/>
  </bookViews>
  <sheets>
    <sheet name="อ่านก่อนใช้" sheetId="4" r:id="rId1"/>
    <sheet name="Major Shareholder" sheetId="1" r:id="rId2"/>
    <sheet name="master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<sst xmlns="http://schemas.openxmlformats.org/spreadsheetml/2006/main" count="185" uniqueCount="181">
  <si>
    <t>ข้อมูลเกี่ยวกับโครงสร้างผู้ถือหุ้น (ผู้ถือหุ้นรายใหญ่)</t>
  </si>
  <si>
    <t>รหัสสถาบัน</t>
  </si>
  <si>
    <t>ชื่อสถาบัน</t>
  </si>
  <si>
    <t>งวดสิ้นสุดวันที่</t>
  </si>
  <si>
    <t>ลำดับ</t>
  </si>
  <si>
    <t>รหัสประจำตัวผู้ถือหุ้น</t>
  </si>
  <si>
    <t>ประเภทรหัสประจำตัวผู้ถือหุ้น</t>
  </si>
  <si>
    <t>ชื่อผู้ถือหุ้น</t>
  </si>
  <si>
    <t>ประเภทผู้ถือหุ้น</t>
  </si>
  <si>
    <t>ทุนจดทะเบียนที่ชำระแล้ว</t>
  </si>
  <si>
    <t>จำนวนหุ้น</t>
  </si>
  <si>
    <t>มูลค่าหุ้น (บาท)</t>
  </si>
  <si>
    <t>สัดส่วนการถือหุ้น (ร้อยละ)</t>
  </si>
  <si>
    <t>แบบรายงาน 2.1 ผู้ถือหุ้นรายใหญ่</t>
  </si>
  <si>
    <t>Personal Id</t>
  </si>
  <si>
    <t>บุคคลธรรมดา (ไทย)</t>
  </si>
  <si>
    <t>Passport Number</t>
  </si>
  <si>
    <t>Tax Id</t>
  </si>
  <si>
    <t>Juristic Id</t>
  </si>
  <si>
    <t>BOT Assigned Code</t>
  </si>
  <si>
    <t>ผู้มีถิ่นที่อยู่ในต่างประเทศที่เป็นบุคคลธรรมดา</t>
  </si>
  <si>
    <t>Other Juristic Reference Id</t>
  </si>
  <si>
    <t>ผู้มีถิ่นที่อยู่ในต่างประเทศที่เป็นนิติบุคคล</t>
  </si>
  <si>
    <t>FI Assigned Code</t>
  </si>
  <si>
    <t>Government Organization Id</t>
  </si>
  <si>
    <t>FI Code</t>
  </si>
  <si>
    <t>Swift Code</t>
  </si>
  <si>
    <t>Oversea Individual Id</t>
  </si>
  <si>
    <t>Oversea Juristic Id</t>
  </si>
  <si>
    <t>International Organization and Oversea Government Id</t>
  </si>
  <si>
    <t>Others</t>
  </si>
  <si>
    <t>List ผู้ส่งข้อมูล</t>
  </si>
  <si>
    <t>รหัส</t>
  </si>
  <si>
    <t>บริษัทบริหารสินทรัพย์ ไนท คลับ แคปปิตอล จำกัด</t>
  </si>
  <si>
    <t>ชื่อ บบส.</t>
  </si>
  <si>
    <t>ธุรกิจขนาดย่อม (Small)</t>
  </si>
  <si>
    <t>ธุรกิจขนาดกลาง (Medium)</t>
  </si>
  <si>
    <t>ธุรกิจขนาดใหญ่ (Large)</t>
  </si>
  <si>
    <t>นิติบุคคลอื่น ๆ (ไทย)</t>
  </si>
  <si>
    <t>อื่น ๆ</t>
  </si>
  <si>
    <t>สำหรับรายงานข้อมูลโครงสร้างรายชื่อผู้ถือหุ้นรายใหญ่ (Major Shareholder_AMC)</t>
  </si>
  <si>
    <r>
      <t>Sheet "</t>
    </r>
    <r>
      <rPr>
        <b/>
        <sz val="11"/>
        <color theme="5" tint="-0.249977111117893"/>
        <rFont val="Tahoma"/>
        <family val="2"/>
        <scheme val="major"/>
      </rPr>
      <t>Major Shareholder</t>
    </r>
    <r>
      <rPr>
        <sz val="11"/>
        <color theme="1"/>
        <rFont val="Tahoma"/>
        <family val="2"/>
        <scheme val="major"/>
      </rPr>
      <t xml:space="preserve">"  </t>
    </r>
  </si>
  <si>
    <t>การจัดทำรายงาน</t>
  </si>
  <si>
    <t>มาตรฐานการตั้งชื่อไฟล์</t>
  </si>
  <si>
    <t xml:space="preserve">เป็นค่าคงที่ </t>
  </si>
  <si>
    <t>รหัสของสถาบันการเงินผู้ส่งข้อมูล</t>
  </si>
  <si>
    <t>เดือนของข้อมูลมีค่าระหว่าง 01 ถึง 12  ให้ใช้เลข 2 หลัก  โดย 01 สำหรับเดือนมกราคม หรือ 12 สำหรับเดือนธันวาคม</t>
  </si>
  <si>
    <t>เป็นค่าคงที่ หมายถึง นามสกุลของรูปแบบไฟล์ที่จัดส่งอยู่ในรูป Excel file</t>
  </si>
  <si>
    <t>Nn</t>
  </si>
  <si>
    <t>YYYY</t>
  </si>
  <si>
    <t>ปีของข้อมูลให้ใช้ปี ค.ศ. 4 หลัก เช่น 2020 เป็นต้น</t>
  </si>
  <si>
    <t>MM</t>
  </si>
  <si>
    <t>DD</t>
  </si>
  <si>
    <t>xlsx</t>
  </si>
  <si>
    <t>324001 Personal Id</t>
  </si>
  <si>
    <t>324002 Passport Number</t>
  </si>
  <si>
    <t>324003 Tax Id</t>
  </si>
  <si>
    <t>324004 Juristic Id</t>
  </si>
  <si>
    <t>324005 BOT Assigned Code</t>
  </si>
  <si>
    <t>324013 Other Juristic Reference Id</t>
  </si>
  <si>
    <t>324014 FI Assigned Code</t>
  </si>
  <si>
    <t>324006 Government Organization Id</t>
  </si>
  <si>
    <t>324007 FI Code</t>
  </si>
  <si>
    <t>324008 Swift Code</t>
  </si>
  <si>
    <t>324009 Oversea Individual Id</t>
  </si>
  <si>
    <t>324010 Oversea Juristic Id</t>
  </si>
  <si>
    <t>324011 International Organization and Oversea Government Id</t>
  </si>
  <si>
    <t>324012 Others</t>
  </si>
  <si>
    <t>0774800001 บุคคลธรรมดา (ไทย)</t>
  </si>
  <si>
    <t>0774800002 ธุรกิจขนาดย่อม (Small)</t>
  </si>
  <si>
    <t>0774800003 ธุรกิจขนาดกลาง (Medium)</t>
  </si>
  <si>
    <t>0774800004 ธุรกิจขนาดใหญ่ (Large)</t>
  </si>
  <si>
    <t>0774800005 นิติบุคคลอื่น ๆ (ไทย)</t>
  </si>
  <si>
    <t>0774800006 ผู้มีถิ่นที่อยู่ในต่างประเทศที่เป็นบุคคลธรรมดา</t>
  </si>
  <si>
    <t>0774800007 ผู้มีถิ่นที่อยู่ในต่างประเทศที่เป็นนิติบุคคล</t>
  </si>
  <si>
    <t>0774800008 อื่น ๆ</t>
  </si>
  <si>
    <t>0774800001</t>
  </si>
  <si>
    <t>0774800002</t>
  </si>
  <si>
    <t>0774800003</t>
  </si>
  <si>
    <t>0774800004</t>
  </si>
  <si>
    <t>0774800005</t>
  </si>
  <si>
    <t>0774800006</t>
  </si>
  <si>
    <t>0774800007</t>
  </si>
  <si>
    <t>0774800008</t>
  </si>
  <si>
    <t>AAMC</t>
  </si>
  <si>
    <t>วันที่ของเดือนที่รายงาน สำหรับการจัดส่งครั้งแรกให้ระบุวันสิ้นเดือน หลังจากนั้นให้ระบุวันที่จัดส่ง เมื่อมีการเปลี่ยนแปลงข้อมูล</t>
  </si>
  <si>
    <t>บริษัทบริหารสินทรัพย์ กรุงเทพพาณิชย์ จำกัด (มหาชน)</t>
  </si>
  <si>
    <t>บริษัทบริหารสินทรัพย์ เพทาย จำกัด</t>
  </si>
  <si>
    <t>บริษัทบริหารสินทรัพย์ ทวี จำกัด</t>
  </si>
  <si>
    <t>บริษัทบริหารสินทรัพย์ เอ็น เอฟ เอส จำกัด</t>
  </si>
  <si>
    <t>บริษัทบริหารสินทรัพย์สุขุมวิท จำกัด</t>
  </si>
  <si>
    <t>บริษัทบริหารสินทรัพย์ แม๊กซ์ จำกัด</t>
  </si>
  <si>
    <t>บริษัทบริหารสินทรัพย์ กรุงศรีอยุธยา จำกัด</t>
  </si>
  <si>
    <t>บริษัทบริหารสินทรัพย์ สาทร จำกัด</t>
  </si>
  <si>
    <t>บริษัทบริหารสินทรัพย์ โกลบอลวัน จำกัด</t>
  </si>
  <si>
    <t>บริษัทบริหารสินทรัพย์ แคปปิตอล เอเชีย จำกัด</t>
  </si>
  <si>
    <t>บริษัทบริหารสินทรัพย์ มหานคร จำกัด</t>
  </si>
  <si>
    <t>บริษัทบริหารสินทรัพย์ อัลฟาแคปปิตอล จำกัด</t>
  </si>
  <si>
    <t>บริษัทบริหารสินทรัพย์ อินเตอร์ แคปปิตอล อลิอันซ์ จำกัด</t>
  </si>
  <si>
    <t>บริษัทบริหารสินทรัพย์ ไทยบังคับและติดตามสินทรัพย์  จำกัด</t>
  </si>
  <si>
    <t>บริษัทบริหารสินทรัพย์ เอเอเอ็มซี จำกัด</t>
  </si>
  <si>
    <t>บริษัทบริหารสินทรัพย์ รัชโยธิน จำกัด</t>
  </si>
  <si>
    <t>บริษัทบริหารสินทรัพย์รีจินอล จำกัด</t>
  </si>
  <si>
    <t>บริษัทบริหารสินทรัพย์ ลินน์ ฟิลลิปส์ จำกัด</t>
  </si>
  <si>
    <t>บริษัทบริหารสินทรัพย์ ที เอส จำกัด</t>
  </si>
  <si>
    <t>บริษัทบริหารสินทรัพย์ ไอคอน แคปปิตอล (ประเทศไทย) จำกัด</t>
  </si>
  <si>
    <t>บริษัทบริหารสินทรัพย์ เอ็น เอ็ม แอ็สเซ็ท โปร จำกัด</t>
  </si>
  <si>
    <t>บริษัทบริหารสินทรัพย์ ซีเอฟ เอเชีย  จำกัด</t>
  </si>
  <si>
    <t>บริษัทบริหารสินทรัพย์ ธนภัทร จำกัด</t>
  </si>
  <si>
    <t>บริษัทบริหารสินทรัพย์ รักษณาสยาม จำกัด</t>
  </si>
  <si>
    <t>บริษัทบริหารสินทรัพย์ ออเรอัส จำกัด</t>
  </si>
  <si>
    <t>บริษัทบริหารสินทรัพย์ เจ จำกัด</t>
  </si>
  <si>
    <t>บริษัทบริหารสินทรัพย์ เอเซีย จำกัด</t>
  </si>
  <si>
    <t>บริษัทบริหารสินทรัพย์ บี.เอ. 765 จำกัด</t>
  </si>
  <si>
    <t>บริษัทบริหารสินทรัพย์ไทย (เอ) จำกัด</t>
  </si>
  <si>
    <t>บริษัทบริหารสินทรัพย์ เอกธัญกิจ จำกัด</t>
  </si>
  <si>
    <t>บริษัทบริหารสินทรัพย์ ชโย จำกัด</t>
  </si>
  <si>
    <t>บริษัทบริหารสินทรัพย์ เอส ดับบลิว พี จำกัด</t>
  </si>
  <si>
    <t>บริษัทบริหารสินทรัพย์ เพลินจิต จำกัด</t>
  </si>
  <si>
    <t>บริษัทบริหารสินทรัพย์ พัฒนานคร  จำกัด</t>
  </si>
  <si>
    <t>บริษัทบริหารสินทรัพย์ วิภาวดี จำกัด</t>
  </si>
  <si>
    <t>บริษัทบริหารสินทรัพย์ เออีซี จำกัด</t>
  </si>
  <si>
    <t>บริษัทบริหารสินทรัพย์ แคปปิตอล ลิ้งค์ จำกัด</t>
  </si>
  <si>
    <t>บริษัทบริหารสินทรัพย์ ไทคูณ จำกัด</t>
  </si>
  <si>
    <t>บริษัทบริหารสินทรัพย์ ธนาธิป จำกัด</t>
  </si>
  <si>
    <t>บริษัทบริหารสินทรัพย์ เอ็มเพอเรอร์ จัสติซ จำกัด</t>
  </si>
  <si>
    <t>บริษัทบริหารสินทรัพย์ ไมด้า จำกัด</t>
  </si>
  <si>
    <t>บริษัทบริหารสินทรัพย์ ไทยสมบูรณ์  จำกัด</t>
  </si>
  <si>
    <t>บริษัทบริหารสินทรัพย์ กรุงเทพจรัญ จำกัด</t>
  </si>
  <si>
    <t>บริษัทบริหารสินทรัพย์ ลุมพินี จำกัด</t>
  </si>
  <si>
    <t>บริษัทบริหารสินทรัพย์ ฮาร์โมนิช  จำกัด</t>
  </si>
  <si>
    <t>บริษัทบริหารสินทรัพย์ คอลเลคเชียส จำกัด</t>
  </si>
  <si>
    <t>บริษัทบริหารสินทรัพย์ ธนทวี จำกัด</t>
  </si>
  <si>
    <t>บริษัทบริหารสินทรัพย์ ทีซีซี จำกัด</t>
  </si>
  <si>
    <t>บริษัทบริหารสินทรัพย์ ธนาคารอิสลามแห่งประเทศไทย จำกัด</t>
  </si>
  <si>
    <t>บริษัทบริหารสินทรัพย์ แอลเอสเอฟ (ไทยแลนด์) จำกัด</t>
  </si>
  <si>
    <t>บริษัทบริหารสินทรัพย์ ทวีทรัพย์ จำกัด</t>
  </si>
  <si>
    <t>บริษัทบริหารสินทรัพย์ เอ็กซ์คลูซีฟ จำกัด</t>
  </si>
  <si>
    <t>บริษัทบริหารสินทรัพย์ ไนน์พลัส จำกัด</t>
  </si>
  <si>
    <t>บริษัทบริหารสินทรัพย์ เจ.อี.ดี.ไอ. (กรุงเทพ) จำกัด</t>
  </si>
  <si>
    <t>บริษัทบริหารสินทรัพย์ ที.ที. จำกัด</t>
  </si>
  <si>
    <t>บริษัทบริหารสินทรัพย์ เอสจีเอฟ จำกัด</t>
  </si>
  <si>
    <t>บริษัทบริหารสินทรัพย์ ไมคอร์เกน  จำกัด</t>
  </si>
  <si>
    <t>บริษัทบริหารสินทรัพย์ รัชคาร จำกัด</t>
  </si>
  <si>
    <t>บริษัทบริหารสินทรัพย์ พหลโยธิน จำกัด</t>
  </si>
  <si>
    <t>บริษัทบริหารสินทรัพย์ ซีซีพีเอ็น พร็อพเพอร์ตี้ จำกัด</t>
  </si>
  <si>
    <t>บริษัทบริหารสินทรัพย์ วี ซี   จำกัด</t>
  </si>
  <si>
    <t>บริษัทบริหารสินทรัพย์ เพิร์ล  จำกัด</t>
  </si>
  <si>
    <t>บริษัทบริหารสินทรัพย์ สุวรรณภูมิ จำกัด</t>
  </si>
  <si>
    <t xml:space="preserve">2. หากกรอกรหัสสถาบันแล้วชื่อสถาบันไม่ปรากฎ ขอความกรุณากรอกชื่อสถาบันของท่านลงในช่องชื่อสถาบันได้เลย </t>
  </si>
  <si>
    <t>3. ให้กรอกข้อมูลลงในช่องว่างสีขาวในตาราง</t>
  </si>
  <si>
    <t>4. จัดส่งครั้งแรกสำหรับงวดข้อมูลสิ้นสุดวันที่ 30 มิถุนายน 2563</t>
  </si>
  <si>
    <t>5. หลังจากนั้น ให้จัดส่งเมื่อมีการเปลี่ยนแปลงข้อมูล โดยจัดส่งภายใน 1 เดือนนับจากวันเปลี่ยนแปลง</t>
  </si>
  <si>
    <t>6. ให้ส่งข้อมูลเป็น Excel File มายัง ธปท. ผ่านช่องทางการส่งข้อมูลระบบ DMS Data Acquisition</t>
  </si>
  <si>
    <t>1. ให้บริษัทบริหารสินทรัพย์จัดทำรายงานโครงสร้างและรายชื่อผู้ถือหุ้น โดยกรอกข้อมูลลง Sheet "Major Shareholder"</t>
  </si>
  <si>
    <r>
      <t>1. มาตรฐานการตั้งชื่อไฟล์ข้อมูล :</t>
    </r>
    <r>
      <rPr>
        <b/>
        <sz val="11"/>
        <rFont val="Tahoma"/>
        <family val="2"/>
        <scheme val="major"/>
      </rPr>
      <t xml:space="preserve"> </t>
    </r>
    <r>
      <rPr>
        <b/>
        <sz val="11"/>
        <color indexed="12"/>
        <rFont val="Tahoma"/>
        <family val="2"/>
        <scheme val="major"/>
      </rPr>
      <t>AAMC</t>
    </r>
    <r>
      <rPr>
        <b/>
        <sz val="11"/>
        <color rgb="FFFF0000"/>
        <rFont val="Tahoma"/>
        <family val="2"/>
        <scheme val="major"/>
      </rPr>
      <t>Nn</t>
    </r>
    <r>
      <rPr>
        <b/>
        <sz val="11"/>
        <color indexed="12"/>
        <rFont val="Tahoma"/>
        <family val="2"/>
        <scheme val="major"/>
      </rPr>
      <t>_</t>
    </r>
    <r>
      <rPr>
        <b/>
        <sz val="11"/>
        <color rgb="FFFF00FF"/>
        <rFont val="Tahoma"/>
        <family val="2"/>
        <scheme val="major"/>
      </rPr>
      <t>YYYY</t>
    </r>
    <r>
      <rPr>
        <b/>
        <sz val="11"/>
        <color theme="7" tint="-0.249977111117893"/>
        <rFont val="Tahoma"/>
        <family val="2"/>
        <scheme val="major"/>
      </rPr>
      <t>MM</t>
    </r>
    <r>
      <rPr>
        <b/>
        <sz val="11"/>
        <color theme="9" tint="-0.249977111117893"/>
        <rFont val="Tahoma"/>
        <family val="2"/>
        <scheme val="major"/>
      </rPr>
      <t>DD</t>
    </r>
    <r>
      <rPr>
        <b/>
        <sz val="11"/>
        <color indexed="12"/>
        <rFont val="Tahoma"/>
        <family val="2"/>
        <scheme val="major"/>
      </rPr>
      <t>_</t>
    </r>
    <r>
      <rPr>
        <b/>
        <sz val="11"/>
        <color theme="5" tint="-0.499984740745262"/>
        <rFont val="Tahoma"/>
        <family val="2"/>
        <scheme val="major"/>
      </rPr>
      <t>MSH</t>
    </r>
    <r>
      <rPr>
        <b/>
        <sz val="11"/>
        <color indexed="12"/>
        <rFont val="Tahoma"/>
        <family val="2"/>
        <scheme val="major"/>
      </rPr>
      <t>.xlsx</t>
    </r>
    <r>
      <rPr>
        <sz val="16"/>
        <color indexed="12"/>
        <rFont val="Angsana New"/>
        <family val="1"/>
      </rPr>
      <t/>
    </r>
  </si>
  <si>
    <t>MSH</t>
  </si>
  <si>
    <t>ไฟล์ Excel รายงานข้อมูลโครงสร้างและรายชื่อผู้ถือหุ้นรายใหญ่ ประกอบด้วย</t>
  </si>
  <si>
    <t>เป็นค่าคงที่ หมายถึง แบบรายงานข้อมูลโครงสร้างและรายชื่อผู้ถือหุ้นรายใหญ่</t>
  </si>
  <si>
    <t>0105562154217</t>
  </si>
  <si>
    <t>บริษัทบริหารสินทรัพย์ บวร จำกัด</t>
  </si>
  <si>
    <t>0105561205365</t>
  </si>
  <si>
    <t>บริษัทบริหารสินทรัพย์ โกลบอลเบสท์ จำกัด</t>
  </si>
  <si>
    <t>0105559060380</t>
  </si>
  <si>
    <t>บริษัทบริหารสินทรัพย์ ไทยแคปิตอลริช จำกัด</t>
  </si>
  <si>
    <t>บริษัทบริหารสินทรัพย์ โฟคัส จำกัด</t>
  </si>
  <si>
    <t>0105563152391</t>
  </si>
  <si>
    <t>บริษัท บริหารสินทรัพย์ ชโย เจวี จำกัด</t>
  </si>
  <si>
    <t>0105563118702</t>
  </si>
  <si>
    <t>บริษัท บริหารสินทรัพย์ โฟร์ ซีส์ จำกัด</t>
  </si>
  <si>
    <t>0135563023957</t>
  </si>
  <si>
    <t>บริษัทบริหารสินทรัพย์ ปทุมธานี จำกัด</t>
  </si>
  <si>
    <t>0105564000934</t>
  </si>
  <si>
    <t>บริษัทบริหารสินทรัพย์ แคปปิตอลชัวร์ จำกัด</t>
  </si>
  <si>
    <t>0125564018825</t>
  </si>
  <si>
    <t>บริษัทบริหารสินทรัพย์ สยามวรินทร์</t>
  </si>
  <si>
    <t>0135564020536</t>
  </si>
  <si>
    <t>บริษัท บริหารสินทรัพย์สยามวรรณ จำกัด</t>
  </si>
  <si>
    <t>0105564084518</t>
  </si>
  <si>
    <t>บริษัท บริหารสินทรัพย์ ตงฮั้ว จำกัด</t>
  </si>
  <si>
    <t>บริษัทบริหารสินทรัพย์ อาร์โก (ประเทศไทย)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</si>
</sst>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6"/>
      <color theme="1"/>
      <name val="BrowalliaUPC"/>
      <family val="2"/>
      <charset val="222"/>
    </font>
    <font>
      <b/>
      <sz val="10"/>
      <color theme="1"/>
      <name val="Tahoma"/>
      <family val="2"/>
      <scheme val="minor"/>
    </font>
    <font>
      <sz val="10"/>
      <color theme="1"/>
      <name val="Tahoma"/>
      <family val="2"/>
      <scheme val="minor"/>
    </font>
    <font>
      <b/>
      <sz val="10"/>
      <name val="Tahoma"/>
      <family val="2"/>
      <scheme val="minor"/>
    </font>
    <font>
      <sz val="10"/>
      <color theme="1"/>
      <name val="Tahoma"/>
      <family val="2"/>
      <scheme val="major"/>
    </font>
    <font>
      <sz val="10"/>
      <color rgb="FFFF0000"/>
      <name val="Tahoma"/>
      <family val="2"/>
      <scheme val="minor"/>
    </font>
    <font>
      <sz val="10"/>
      <color rgb="FFFF0000"/>
      <name val="Tahoma"/>
      <family val="2"/>
      <scheme val="major"/>
    </font>
    <font>
      <b/>
      <sz val="10"/>
      <color theme="1"/>
      <name val="Tahoma"/>
      <family val="2"/>
      <scheme val="major"/>
    </font>
    <font>
      <sz val="10"/>
      <color rgb="FF0D0D0D"/>
      <name val="Tahoma"/>
      <family val="2"/>
    </font>
    <font>
      <sz val="10"/>
      <color theme="1"/>
      <name val="Tahoma"/>
      <family val="2"/>
    </font>
    <font>
      <sz val="10"/>
      <name val="Tahoma"/>
      <family val="2"/>
      <scheme val="minor"/>
    </font>
    <font>
      <sz val="11"/>
      <color theme="1"/>
      <name val="Tahoma"/>
      <family val="2"/>
      <scheme val="major"/>
    </font>
    <font>
      <b/>
      <sz val="11"/>
      <color theme="5" tint="-0.499984740745262"/>
      <name val="Tahoma"/>
      <family val="2"/>
      <scheme val="major"/>
    </font>
    <font>
      <b/>
      <sz val="11"/>
      <color theme="5" tint="-0.249977111117893"/>
      <name val="Tahoma"/>
      <family val="2"/>
      <scheme val="major"/>
    </font>
    <font>
      <b/>
      <sz val="11"/>
      <color theme="4" tint="-0.249977111117893"/>
      <name val="Tahoma"/>
      <family val="2"/>
      <scheme val="major"/>
    </font>
    <font>
      <b/>
      <sz val="11"/>
      <color theme="7" tint="-0.249977111117893"/>
      <name val="Tahoma"/>
      <family val="2"/>
      <scheme val="major"/>
    </font>
    <font>
      <sz val="16"/>
      <name val="Angsana New"/>
      <family val="1"/>
    </font>
    <font>
      <sz val="18"/>
      <name val="TH SarabunPSK"/>
      <family val="2"/>
    </font>
    <font>
      <sz val="16"/>
      <color indexed="12"/>
      <name val="Angsana New"/>
      <family val="1"/>
    </font>
    <font>
      <sz val="11"/>
      <name val="Tahoma"/>
      <family val="2"/>
      <scheme val="major"/>
    </font>
    <font>
      <b/>
      <sz val="11"/>
      <name val="Tahoma"/>
      <family val="2"/>
      <scheme val="major"/>
    </font>
    <font>
      <b/>
      <sz val="11"/>
      <color indexed="12"/>
      <name val="Tahoma"/>
      <family val="2"/>
      <scheme val="major"/>
    </font>
    <font>
      <b/>
      <sz val="11"/>
      <color rgb="FFFF0000"/>
      <name val="Tahoma"/>
      <family val="2"/>
      <scheme val="major"/>
    </font>
    <font>
      <b/>
      <sz val="11"/>
      <color rgb="FFFF00FF"/>
      <name val="Tahoma"/>
      <family val="2"/>
      <scheme val="major"/>
    </font>
    <font>
      <b/>
      <sz val="11"/>
      <color theme="9" tint="-0.249977111117893"/>
      <name val="Tahoma"/>
      <family val="2"/>
      <scheme val="major"/>
    </font>
    <font>
      <b/>
      <sz val="11"/>
      <color indexed="10"/>
      <name val="Tahoma"/>
      <family val="2"/>
      <scheme val="major"/>
    </font>
    <font>
      <b/>
      <sz val="11"/>
      <color indexed="14"/>
      <name val="Tahoma"/>
      <family val="2"/>
      <scheme val="major"/>
    </font>
    <font>
      <b/>
      <sz val="11"/>
      <color indexed="17"/>
      <name val="Tahoma"/>
      <family val="2"/>
      <scheme val="major"/>
    </font>
    <font>
      <sz val="10"/>
      <name val="Tahoma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6" fillId="0" borderId="0"/>
    <xf numFmtId="0" fontId="16" fillId="0" borderId="0"/>
  </cellStyleXfs>
  <cellXfs count="56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2" fillId="2" borderId="1" xfId="0" applyFont="1" applyFill="1" applyBorder="1" applyAlignment="1">
      <alignment vertical="top"/>
    </xf>
    <xf numFmtId="14" fontId="2" fillId="0" borderId="0" xfId="0" quotePrefix="1" applyNumberFormat="1" applyFont="1" applyAlignment="1">
      <alignment vertical="top"/>
    </xf>
    <xf numFmtId="0" fontId="1" fillId="3" borderId="1" xfId="0" applyFont="1" applyFill="1" applyBorder="1" applyAlignment="1">
      <alignment horizontal="center" vertical="top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vertical="top"/>
    </xf>
    <xf numFmtId="0" fontId="7" fillId="0" borderId="0" xfId="0" applyFont="1"/>
    <xf numFmtId="0" fontId="7" fillId="4" borderId="1" xfId="0" applyFont="1" applyFill="1" applyBorder="1"/>
    <xf numFmtId="0" fontId="7" fillId="4" borderId="4" xfId="0" applyFont="1" applyFill="1" applyBorder="1"/>
    <xf numFmtId="0" fontId="8" fillId="0" borderId="1" xfId="0" applyFont="1" applyBorder="1" applyAlignment="1">
      <alignment vertical="center"/>
    </xf>
    <xf numFmtId="0" fontId="4" fillId="0" borderId="1" xfId="0" applyFont="1" applyBorder="1"/>
    <xf numFmtId="0" fontId="9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7" fillId="4" borderId="2" xfId="0" applyFont="1" applyFill="1" applyBorder="1"/>
    <xf numFmtId="0" fontId="17" fillId="0" borderId="0" xfId="1" applyFont="1"/>
    <xf numFmtId="0" fontId="17" fillId="0" borderId="0" xfId="2" applyFont="1"/>
    <xf numFmtId="0" fontId="14" fillId="5" borderId="0" xfId="0" applyFont="1" applyFill="1"/>
    <xf numFmtId="0" fontId="0" fillId="5" borderId="0" xfId="0" applyFill="1"/>
    <xf numFmtId="0" fontId="11" fillId="5" borderId="0" xfId="0" applyFont="1" applyFill="1"/>
    <xf numFmtId="0" fontId="17" fillId="5" borderId="0" xfId="1" applyFont="1" applyFill="1"/>
    <xf numFmtId="0" fontId="19" fillId="5" borderId="0" xfId="1" applyFont="1" applyFill="1"/>
    <xf numFmtId="0" fontId="21" fillId="5" borderId="0" xfId="1" applyFont="1" applyFill="1"/>
    <xf numFmtId="0" fontId="25" fillId="5" borderId="0" xfId="1" applyFont="1" applyFill="1"/>
    <xf numFmtId="0" fontId="26" fillId="5" borderId="0" xfId="1" applyFont="1" applyFill="1"/>
    <xf numFmtId="0" fontId="27" fillId="5" borderId="0" xfId="1" applyFont="1" applyFill="1"/>
    <xf numFmtId="0" fontId="15" fillId="5" borderId="0" xfId="1" applyFont="1" applyFill="1" applyAlignment="1">
      <alignment vertical="top"/>
    </xf>
    <xf numFmtId="0" fontId="12" fillId="5" borderId="0" xfId="1" applyFont="1" applyFill="1"/>
    <xf numFmtId="0" fontId="8" fillId="0" borderId="0" xfId="0" applyFont="1" applyAlignment="1">
      <alignment vertical="center"/>
    </xf>
    <xf numFmtId="49" fontId="4" fillId="0" borderId="1" xfId="0" applyNumberFormat="1" applyFont="1" applyBorder="1"/>
    <xf numFmtId="0" fontId="2" fillId="0" borderId="1" xfId="0" applyFont="1" applyBorder="1" applyAlignment="1">
      <alignment horizontal="left" vertical="top"/>
    </xf>
    <xf numFmtId="49" fontId="2" fillId="0" borderId="1" xfId="0" applyNumberFormat="1" applyFont="1" applyBorder="1" applyAlignment="1">
      <alignment horizontal="left" vertical="top"/>
    </xf>
    <xf numFmtId="1" fontId="10" fillId="0" borderId="1" xfId="0" applyNumberFormat="1" applyFont="1" applyBorder="1" applyAlignment="1">
      <alignment vertical="top"/>
    </xf>
    <xf numFmtId="49" fontId="10" fillId="0" borderId="1" xfId="0" applyNumberFormat="1" applyFont="1" applyBorder="1" applyAlignment="1">
      <alignment vertical="top"/>
    </xf>
    <xf numFmtId="0" fontId="10" fillId="0" borderId="3" xfId="0" applyFont="1" applyBorder="1" applyAlignment="1">
      <alignment vertical="top"/>
    </xf>
    <xf numFmtId="49" fontId="28" fillId="0" borderId="3" xfId="0" applyNumberFormat="1" applyFont="1" applyBorder="1" applyAlignment="1">
      <alignment vertical="top" wrapText="1"/>
    </xf>
    <xf numFmtId="0" fontId="28" fillId="0" borderId="1" xfId="0" applyFont="1" applyBorder="1" applyAlignment="1">
      <alignment horizontal="left" vertical="top" wrapText="1"/>
    </xf>
    <xf numFmtId="3" fontId="10" fillId="0" borderId="1" xfId="0" applyNumberFormat="1" applyFont="1" applyBorder="1" applyAlignment="1">
      <alignment vertical="top"/>
    </xf>
    <xf numFmtId="4" fontId="10" fillId="0" borderId="1" xfId="0" applyNumberFormat="1" applyFont="1" applyBorder="1" applyAlignment="1">
      <alignment vertical="top"/>
    </xf>
    <xf numFmtId="2" fontId="10" fillId="0" borderId="1" xfId="0" applyNumberFormat="1" applyFont="1" applyBorder="1" applyAlignment="1">
      <alignment vertical="top"/>
    </xf>
    <xf numFmtId="49" fontId="28" fillId="0" borderId="1" xfId="0" applyNumberFormat="1" applyFont="1" applyBorder="1" applyAlignment="1">
      <alignment vertical="top" wrapText="1"/>
    </xf>
    <xf numFmtId="0" fontId="4" fillId="0" borderId="1" xfId="0" quotePrefix="1" applyFont="1" applyBorder="1" applyAlignment="1">
      <alignment horizontal="left" vertical="center"/>
    </xf>
    <xf numFmtId="0" fontId="19" fillId="5" borderId="0" xfId="1" applyFont="1" applyFill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</cellXfs>
  <cellStyles count="3">
    <cellStyle name="Normal" xfId="0" builtinId="0"/>
    <cellStyle name="Normal 2 2" xfId="2" xr:uid="{00000000-0005-0000-0000-000001000000}"/>
    <cellStyle name="Normal_01 แบบรายงาน SA และ SSA" xfId="1" xr:uid="{00000000-0005-0000-0000-000002000000}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1"/>
  <sheetViews>
    <sheetView workbookViewId="0">
      <selection activeCell="A2" sqref="A2"/>
    </sheetView>
  </sheetViews>
  <sheetFormatPr defaultRowHeight="22.5" x14ac:dyDescent="0.65"/>
  <sheetData>
    <row r="2" spans="1:16" x14ac:dyDescent="0.65">
      <c r="A2" s="23" t="s">
        <v>157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6" x14ac:dyDescent="0.65">
      <c r="A3" s="24"/>
      <c r="B3" s="25" t="s">
        <v>41</v>
      </c>
      <c r="C3" s="25"/>
      <c r="D3" s="25"/>
      <c r="E3" s="25" t="s">
        <v>40</v>
      </c>
      <c r="F3" s="24"/>
      <c r="G3" s="24"/>
      <c r="H3" s="24"/>
      <c r="I3" s="24"/>
      <c r="J3" s="24"/>
      <c r="K3" s="24"/>
      <c r="L3" s="24"/>
      <c r="M3" s="24"/>
      <c r="N3" s="24"/>
    </row>
    <row r="4" spans="1:16" x14ac:dyDescent="0.6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</row>
    <row r="5" spans="1:16" x14ac:dyDescent="0.65">
      <c r="A5" s="23" t="s">
        <v>42</v>
      </c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</row>
    <row r="6" spans="1:16" x14ac:dyDescent="0.65">
      <c r="A6" s="24"/>
      <c r="B6" s="25" t="s">
        <v>154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</row>
    <row r="7" spans="1:16" x14ac:dyDescent="0.65">
      <c r="A7" s="24"/>
      <c r="B7" s="25" t="s">
        <v>149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</row>
    <row r="8" spans="1:16" x14ac:dyDescent="0.65">
      <c r="A8" s="24"/>
      <c r="B8" s="25" t="s">
        <v>150</v>
      </c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</row>
    <row r="9" spans="1:16" x14ac:dyDescent="0.65">
      <c r="A9" s="24"/>
      <c r="B9" s="25" t="s">
        <v>151</v>
      </c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</row>
    <row r="10" spans="1:16" x14ac:dyDescent="0.65">
      <c r="A10" s="24"/>
      <c r="B10" s="25" t="s">
        <v>152</v>
      </c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</row>
    <row r="11" spans="1:16" x14ac:dyDescent="0.65">
      <c r="A11" s="24"/>
      <c r="B11" s="25" t="s">
        <v>153</v>
      </c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spans="1:16" x14ac:dyDescent="0.6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</row>
    <row r="13" spans="1:16" x14ac:dyDescent="0.65">
      <c r="A13" s="23" t="s">
        <v>43</v>
      </c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</row>
    <row r="14" spans="1:16" s="22" customFormat="1" ht="25" x14ac:dyDescent="0.7">
      <c r="A14" s="26"/>
      <c r="B14" s="27" t="s">
        <v>155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1"/>
      <c r="P14" s="21"/>
    </row>
    <row r="15" spans="1:16" s="22" customFormat="1" ht="23" x14ac:dyDescent="0.5">
      <c r="A15" s="26"/>
      <c r="B15" s="26"/>
      <c r="C15" s="28" t="s">
        <v>84</v>
      </c>
      <c r="D15" s="27" t="s">
        <v>44</v>
      </c>
      <c r="E15" s="27"/>
      <c r="F15" s="27"/>
      <c r="G15" s="27"/>
      <c r="H15" s="26"/>
      <c r="I15" s="26"/>
      <c r="J15" s="26"/>
      <c r="K15" s="26"/>
      <c r="L15" s="26"/>
      <c r="M15" s="26"/>
      <c r="N15" s="26"/>
      <c r="O15" s="21"/>
      <c r="P15" s="21"/>
    </row>
    <row r="16" spans="1:16" s="22" customFormat="1" ht="23" x14ac:dyDescent="0.5">
      <c r="A16" s="26"/>
      <c r="B16" s="26"/>
      <c r="C16" s="29" t="s">
        <v>48</v>
      </c>
      <c r="D16" s="27" t="s">
        <v>45</v>
      </c>
      <c r="E16" s="27"/>
      <c r="F16" s="27"/>
      <c r="G16" s="27"/>
      <c r="H16" s="26"/>
      <c r="I16" s="26"/>
      <c r="J16" s="26"/>
      <c r="K16" s="26"/>
      <c r="L16" s="26"/>
      <c r="M16" s="26"/>
      <c r="N16" s="26"/>
      <c r="O16" s="21"/>
      <c r="P16" s="21"/>
    </row>
    <row r="17" spans="1:16" s="22" customFormat="1" ht="23" x14ac:dyDescent="0.5">
      <c r="A17" s="26"/>
      <c r="B17" s="26"/>
      <c r="C17" s="30" t="s">
        <v>49</v>
      </c>
      <c r="D17" s="27" t="s">
        <v>50</v>
      </c>
      <c r="E17" s="27"/>
      <c r="F17" s="27"/>
      <c r="G17" s="27"/>
      <c r="H17" s="26"/>
      <c r="I17" s="26"/>
      <c r="J17" s="26"/>
      <c r="K17" s="26"/>
      <c r="L17" s="26"/>
      <c r="M17" s="26"/>
      <c r="N17" s="26"/>
      <c r="O17" s="21"/>
      <c r="P17" s="21"/>
    </row>
    <row r="18" spans="1:16" s="22" customFormat="1" ht="51.65" customHeight="1" x14ac:dyDescent="0.5">
      <c r="A18" s="26"/>
      <c r="B18" s="26"/>
      <c r="C18" s="32" t="s">
        <v>51</v>
      </c>
      <c r="D18" s="48" t="s">
        <v>46</v>
      </c>
      <c r="E18" s="48"/>
      <c r="F18" s="48"/>
      <c r="G18" s="48"/>
      <c r="H18" s="26"/>
      <c r="I18" s="26"/>
      <c r="J18" s="26"/>
      <c r="K18" s="26"/>
      <c r="L18" s="26"/>
      <c r="M18" s="26"/>
      <c r="N18" s="26"/>
      <c r="O18" s="21"/>
      <c r="P18" s="21"/>
    </row>
    <row r="19" spans="1:16" s="22" customFormat="1" ht="23" x14ac:dyDescent="0.5">
      <c r="A19" s="26"/>
      <c r="B19" s="26"/>
      <c r="C19" s="31" t="s">
        <v>52</v>
      </c>
      <c r="D19" s="27" t="s">
        <v>85</v>
      </c>
      <c r="E19" s="27"/>
      <c r="F19" s="27"/>
      <c r="G19" s="27"/>
      <c r="H19" s="26"/>
      <c r="I19" s="26"/>
      <c r="J19" s="26"/>
      <c r="K19" s="26"/>
      <c r="L19" s="26"/>
      <c r="M19" s="26"/>
      <c r="N19" s="26"/>
      <c r="O19" s="21"/>
      <c r="P19" s="21"/>
    </row>
    <row r="20" spans="1:16" s="22" customFormat="1" ht="23" x14ac:dyDescent="0.5">
      <c r="A20" s="26"/>
      <c r="B20" s="26"/>
      <c r="C20" s="33" t="s">
        <v>156</v>
      </c>
      <c r="D20" s="27" t="s">
        <v>158</v>
      </c>
      <c r="E20" s="27"/>
      <c r="F20" s="27"/>
      <c r="G20" s="27"/>
      <c r="H20" s="26"/>
      <c r="I20" s="26"/>
      <c r="J20" s="26"/>
      <c r="K20" s="26"/>
      <c r="L20" s="26"/>
      <c r="M20" s="26"/>
      <c r="N20" s="26"/>
      <c r="O20" s="21"/>
      <c r="P20" s="21"/>
    </row>
    <row r="21" spans="1:16" s="22" customFormat="1" ht="23" x14ac:dyDescent="0.5">
      <c r="A21" s="26"/>
      <c r="B21" s="26"/>
      <c r="C21" s="28" t="s">
        <v>53</v>
      </c>
      <c r="D21" s="27" t="s">
        <v>47</v>
      </c>
      <c r="E21" s="27"/>
      <c r="F21" s="27"/>
      <c r="G21" s="27"/>
      <c r="H21" s="26"/>
      <c r="I21" s="26"/>
      <c r="J21" s="26"/>
      <c r="K21" s="26"/>
      <c r="L21" s="26"/>
      <c r="M21" s="26"/>
      <c r="N21" s="26"/>
      <c r="O21" s="21"/>
      <c r="P21" s="21"/>
    </row>
  </sheetData>
  <mergeCells count="1">
    <mergeCell ref="D18:G18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9"/>
  <sheetViews>
    <sheetView tabSelected="1" zoomScaleNormal="100" workbookViewId="0">
      <selection activeCell="B2" sqref="B2"/>
    </sheetView>
  </sheetViews>
  <sheetFormatPr defaultColWidth="8.75" defaultRowHeight="12.5" x14ac:dyDescent="0.65"/>
  <cols>
    <col min="1" max="1" width="14.25" style="2" customWidth="1"/>
    <col min="2" max="2" width="32" style="2" customWidth="1"/>
    <col min="3" max="3" width="48.33203125" style="2" customWidth="1"/>
    <col min="4" max="4" width="22.75" style="2" customWidth="1"/>
    <col min="5" max="5" width="40.75" style="2" customWidth="1"/>
    <col min="6" max="6" width="14.58203125" style="2" customWidth="1"/>
    <col min="7" max="7" width="17.75" style="2" customWidth="1"/>
    <col min="8" max="8" width="25.25" style="2" customWidth="1"/>
    <col min="9" max="16384" width="8.75" style="2"/>
  </cols>
  <sheetData>
    <row r="1" spans="1:8" x14ac:dyDescent="0.65">
      <c r="A1" s="1" t="s">
        <v>0</v>
      </c>
      <c r="E1" s="1"/>
    </row>
    <row r="2" spans="1:8" x14ac:dyDescent="0.65">
      <c r="A2" s="3" t="s">
        <v>1</v>
      </c>
      <c r="B2" s="47"/>
      <c r="D2" s="4"/>
    </row>
    <row r="3" spans="1:8" x14ac:dyDescent="0.65">
      <c r="A3" s="3" t="s">
        <v>2</v>
      </c>
      <c r="B3" s="36" t="str">
        <f>IF(ISNA(VLOOKUP('Major Shareholder'!B2,master!J3:K100,2,FALSE)),"",VLOOKUP('Major Shareholder'!B2,master!J3:K100,2,FALSE))</f>
        <v/>
      </c>
    </row>
    <row r="4" spans="1:8" x14ac:dyDescent="0.65">
      <c r="A4" s="3" t="s">
        <v>3</v>
      </c>
      <c r="B4" s="37"/>
    </row>
    <row r="6" spans="1:8" x14ac:dyDescent="0.65">
      <c r="A6" s="50" t="s">
        <v>4</v>
      </c>
      <c r="B6" s="50" t="s">
        <v>5</v>
      </c>
      <c r="C6" s="52" t="s">
        <v>6</v>
      </c>
      <c r="D6" s="54" t="s">
        <v>7</v>
      </c>
      <c r="E6" s="52" t="s">
        <v>8</v>
      </c>
      <c r="F6" s="49" t="s">
        <v>9</v>
      </c>
      <c r="G6" s="49"/>
      <c r="H6" s="49"/>
    </row>
    <row r="7" spans="1:8" x14ac:dyDescent="0.65">
      <c r="A7" s="51"/>
      <c r="B7" s="51"/>
      <c r="C7" s="53"/>
      <c r="D7" s="55"/>
      <c r="E7" s="53"/>
      <c r="F7" s="5" t="s">
        <v>10</v>
      </c>
      <c r="G7" s="5" t="s">
        <v>11</v>
      </c>
      <c r="H7" s="5" t="s">
        <v>12</v>
      </c>
    </row>
    <row r="8" spans="1:8" x14ac:dyDescent="0.65">
      <c r="A8" s="38"/>
      <c r="B8" s="39"/>
      <c r="C8" s="40"/>
      <c r="D8" s="41"/>
      <c r="E8" s="42"/>
      <c r="F8" s="43"/>
      <c r="G8" s="44"/>
      <c r="H8" s="45"/>
    </row>
    <row r="9" spans="1:8" x14ac:dyDescent="0.65">
      <c r="A9" s="38"/>
      <c r="B9" s="39"/>
      <c r="C9" s="40"/>
      <c r="D9" s="41"/>
      <c r="E9" s="42"/>
      <c r="F9" s="43"/>
      <c r="G9" s="44"/>
      <c r="H9" s="45"/>
    </row>
    <row r="10" spans="1:8" x14ac:dyDescent="0.65">
      <c r="A10" s="38"/>
      <c r="B10" s="39"/>
      <c r="C10" s="40"/>
      <c r="D10" s="41"/>
      <c r="E10" s="42"/>
      <c r="F10" s="43"/>
      <c r="G10" s="44"/>
      <c r="H10" s="45"/>
    </row>
    <row r="11" spans="1:8" x14ac:dyDescent="0.65">
      <c r="A11" s="38"/>
      <c r="B11" s="39"/>
      <c r="C11" s="40"/>
      <c r="D11" s="41"/>
      <c r="E11" s="42"/>
      <c r="F11" s="43"/>
      <c r="G11" s="44"/>
      <c r="H11" s="45"/>
    </row>
    <row r="12" spans="1:8" x14ac:dyDescent="0.65">
      <c r="A12" s="38"/>
      <c r="B12" s="39"/>
      <c r="C12" s="40"/>
      <c r="D12" s="41"/>
      <c r="E12" s="42"/>
      <c r="F12" s="43"/>
      <c r="G12" s="44"/>
      <c r="H12" s="45"/>
    </row>
    <row r="13" spans="1:8" x14ac:dyDescent="0.65">
      <c r="A13" s="38"/>
      <c r="B13" s="39"/>
      <c r="C13" s="40"/>
      <c r="D13" s="46"/>
      <c r="E13" s="42"/>
      <c r="F13" s="43"/>
      <c r="G13" s="44"/>
      <c r="H13" s="45"/>
    </row>
    <row r="14" spans="1:8" x14ac:dyDescent="0.65">
      <c r="A14" s="38"/>
      <c r="B14" s="39"/>
      <c r="C14" s="40"/>
      <c r="D14" s="39"/>
      <c r="E14" s="42"/>
      <c r="F14" s="43"/>
      <c r="G14" s="44"/>
      <c r="H14" s="45"/>
    </row>
    <row r="15" spans="1:8" x14ac:dyDescent="0.65">
      <c r="A15" s="38"/>
      <c r="B15" s="39"/>
      <c r="C15" s="40"/>
      <c r="D15" s="39"/>
      <c r="E15" s="42"/>
      <c r="F15" s="43"/>
      <c r="G15" s="44"/>
      <c r="H15" s="45"/>
    </row>
    <row r="16" spans="1:8" x14ac:dyDescent="0.65">
      <c r="E16" s="6"/>
    </row>
    <row r="17" spans="5:8" x14ac:dyDescent="0.65">
      <c r="E17" s="6"/>
    </row>
    <row r="19" spans="5:8" x14ac:dyDescent="0.65">
      <c r="H19" s="7"/>
    </row>
  </sheetData>
  <mergeCells count="6">
    <mergeCell ref="F6:H6"/>
    <mergeCell ref="A6:A7"/>
    <mergeCell ref="B6:B7"/>
    <mergeCell ref="C6:C7"/>
    <mergeCell ref="D6:D7"/>
    <mergeCell ref="E6:E7"/>
  </mergeCells>
  <dataValidations count="4">
    <dataValidation type="decimal" allowBlank="1" showInputMessage="1" showErrorMessage="1" error="สัดส่วนที่ใส่ต้องมีค่าระหว่าง 1 ถึง 100" sqref="H8:H15" xr:uid="{00000000-0002-0000-0100-000000000000}">
      <formula1>1</formula1>
      <formula2>100</formula2>
    </dataValidation>
    <dataValidation type="decimal" operator="greaterThan" allowBlank="1" showInputMessage="1" showErrorMessage="1" error="มูลค่าที่ใส่ต้องมีค่ามากกว่า 0" sqref="G8:G15" xr:uid="{00000000-0002-0000-0100-000001000000}">
      <formula1>0</formula1>
    </dataValidation>
    <dataValidation type="decimal" operator="greaterThan" allowBlank="1" showInputMessage="1" showErrorMessage="1" error="จำนวนที่ใส่ต้องมีค่ามากกว่า 0" sqref="F8:F15" xr:uid="{00000000-0002-0000-0100-000002000000}">
      <formula1>0</formula1>
    </dataValidation>
    <dataValidation type="custom" allowBlank="1" showInputMessage="1" showErrorMessage="1" error="ค่าที่ใส่ต้องเป็นตัวเลขเท่านั้น" sqref="A8:A15" xr:uid="{39A56BDB-4B7F-4C90-A31E-B566F96D9B24}">
      <formula1>ISNUMBER(A8)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3000000}">
          <x14:formula1>
            <xm:f>master!$C$3:$C$16</xm:f>
          </x14:formula1>
          <xm:sqref>C8:C15</xm:sqref>
        </x14:dataValidation>
        <x14:dataValidation type="list" allowBlank="1" showInputMessage="1" showErrorMessage="1" xr:uid="{00000000-0002-0000-0100-000004000000}">
          <x14:formula1>
            <xm:f>master!$G$3:$G$10</xm:f>
          </x14:formula1>
          <xm:sqref>E8:E15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78"/>
  <sheetViews>
    <sheetView topLeftCell="H70" workbookViewId="0">
      <selection activeCell="M77" sqref="M77"/>
    </sheetView>
  </sheetViews>
  <sheetFormatPr defaultRowHeight="22.5" x14ac:dyDescent="0.65"/>
  <cols>
    <col min="2" max="2" width="40.25" customWidth="1"/>
    <col min="3" max="3" width="31.5" customWidth="1"/>
    <col min="4" max="4" width="16.58203125" customWidth="1"/>
    <col min="5" max="5" width="13.58203125" customWidth="1"/>
    <col min="6" max="7" width="30.75" customWidth="1"/>
    <col min="10" max="10" width="12.25" customWidth="1"/>
    <col min="11" max="11" width="45.5" bestFit="1" customWidth="1"/>
  </cols>
  <sheetData>
    <row r="1" spans="1:11" x14ac:dyDescent="0.65">
      <c r="B1" s="8" t="s">
        <v>13</v>
      </c>
      <c r="C1" s="8"/>
      <c r="E1" s="8"/>
      <c r="J1" s="8" t="s">
        <v>31</v>
      </c>
    </row>
    <row r="2" spans="1:11" x14ac:dyDescent="0.65">
      <c r="A2" s="20" t="s">
        <v>32</v>
      </c>
      <c r="B2" s="9" t="s">
        <v>6</v>
      </c>
      <c r="C2" s="9"/>
      <c r="E2" s="20" t="s">
        <v>32</v>
      </c>
      <c r="F2" s="10" t="s">
        <v>8</v>
      </c>
      <c r="G2" s="10"/>
      <c r="J2" s="9" t="s">
        <v>32</v>
      </c>
      <c r="K2" s="9" t="s">
        <v>34</v>
      </c>
    </row>
    <row r="3" spans="1:11" x14ac:dyDescent="0.65">
      <c r="A3" s="11">
        <v>324001</v>
      </c>
      <c r="B3" s="12" t="s">
        <v>14</v>
      </c>
      <c r="C3" s="12" t="s">
        <v>54</v>
      </c>
      <c r="E3" s="35" t="s">
        <v>76</v>
      </c>
      <c r="F3" s="12" t="s">
        <v>15</v>
      </c>
      <c r="G3" s="12" t="s">
        <v>68</v>
      </c>
      <c r="J3" s="14">
        <v>701</v>
      </c>
      <c r="K3" s="16" t="s">
        <v>86</v>
      </c>
    </row>
    <row r="4" spans="1:11" x14ac:dyDescent="0.65">
      <c r="A4" s="11">
        <v>324002</v>
      </c>
      <c r="B4" s="12" t="s">
        <v>16</v>
      </c>
      <c r="C4" s="12" t="s">
        <v>55</v>
      </c>
      <c r="E4" s="35" t="s">
        <v>77</v>
      </c>
      <c r="F4" s="12" t="s">
        <v>35</v>
      </c>
      <c r="G4" s="12" t="s">
        <v>69</v>
      </c>
      <c r="J4" s="14">
        <v>703</v>
      </c>
      <c r="K4" s="16" t="s">
        <v>87</v>
      </c>
    </row>
    <row r="5" spans="1:11" x14ac:dyDescent="0.65">
      <c r="A5" s="11">
        <v>324003</v>
      </c>
      <c r="B5" s="12" t="s">
        <v>17</v>
      </c>
      <c r="C5" s="12" t="s">
        <v>56</v>
      </c>
      <c r="E5" s="35" t="s">
        <v>78</v>
      </c>
      <c r="F5" s="12" t="s">
        <v>36</v>
      </c>
      <c r="G5" s="12" t="s">
        <v>70</v>
      </c>
      <c r="J5" s="14">
        <v>705</v>
      </c>
      <c r="K5" s="16" t="s">
        <v>88</v>
      </c>
    </row>
    <row r="6" spans="1:11" x14ac:dyDescent="0.65">
      <c r="A6" s="11">
        <v>324004</v>
      </c>
      <c r="B6" s="12" t="s">
        <v>18</v>
      </c>
      <c r="C6" s="12" t="s">
        <v>57</v>
      </c>
      <c r="E6" s="35" t="s">
        <v>79</v>
      </c>
      <c r="F6" s="12" t="s">
        <v>37</v>
      </c>
      <c r="G6" s="12" t="s">
        <v>71</v>
      </c>
      <c r="J6" s="14">
        <v>706</v>
      </c>
      <c r="K6" s="16" t="s">
        <v>89</v>
      </c>
    </row>
    <row r="7" spans="1:11" x14ac:dyDescent="0.65">
      <c r="A7" s="11">
        <v>324005</v>
      </c>
      <c r="B7" s="12" t="s">
        <v>19</v>
      </c>
      <c r="C7" s="12" t="s">
        <v>58</v>
      </c>
      <c r="E7" s="35" t="s">
        <v>80</v>
      </c>
      <c r="F7" s="12" t="s">
        <v>38</v>
      </c>
      <c r="G7" s="12" t="s">
        <v>72</v>
      </c>
      <c r="J7" s="14">
        <v>708</v>
      </c>
      <c r="K7" s="16" t="s">
        <v>90</v>
      </c>
    </row>
    <row r="8" spans="1:11" x14ac:dyDescent="0.65">
      <c r="A8" s="11">
        <v>324013</v>
      </c>
      <c r="B8" s="12" t="s">
        <v>21</v>
      </c>
      <c r="C8" s="12" t="s">
        <v>59</v>
      </c>
      <c r="E8" s="35" t="s">
        <v>81</v>
      </c>
      <c r="F8" s="12" t="s">
        <v>20</v>
      </c>
      <c r="G8" s="12" t="s">
        <v>73</v>
      </c>
      <c r="J8" s="14">
        <v>710</v>
      </c>
      <c r="K8" s="16" t="s">
        <v>91</v>
      </c>
    </row>
    <row r="9" spans="1:11" x14ac:dyDescent="0.65">
      <c r="A9" s="11">
        <v>324014</v>
      </c>
      <c r="B9" s="19" t="s">
        <v>23</v>
      </c>
      <c r="C9" s="12" t="s">
        <v>60</v>
      </c>
      <c r="E9" s="35" t="s">
        <v>82</v>
      </c>
      <c r="F9" s="19" t="s">
        <v>22</v>
      </c>
      <c r="G9" s="12" t="s">
        <v>74</v>
      </c>
      <c r="J9" s="14">
        <v>714</v>
      </c>
      <c r="K9" s="16" t="s">
        <v>92</v>
      </c>
    </row>
    <row r="10" spans="1:11" x14ac:dyDescent="0.65">
      <c r="A10" s="11">
        <v>324006</v>
      </c>
      <c r="B10" s="19" t="s">
        <v>24</v>
      </c>
      <c r="C10" s="12" t="s">
        <v>61</v>
      </c>
      <c r="E10" s="35" t="s">
        <v>83</v>
      </c>
      <c r="F10" s="19" t="s">
        <v>39</v>
      </c>
      <c r="G10" s="12" t="s">
        <v>75</v>
      </c>
      <c r="J10" s="14">
        <v>717</v>
      </c>
      <c r="K10" s="16" t="s">
        <v>93</v>
      </c>
    </row>
    <row r="11" spans="1:11" x14ac:dyDescent="0.65">
      <c r="A11" s="11">
        <v>324007</v>
      </c>
      <c r="B11" s="12" t="s">
        <v>25</v>
      </c>
      <c r="C11" s="12" t="s">
        <v>62</v>
      </c>
      <c r="E11" s="34"/>
      <c r="F11" s="13"/>
      <c r="G11" s="13"/>
      <c r="J11" s="14">
        <v>718</v>
      </c>
      <c r="K11" s="16" t="s">
        <v>94</v>
      </c>
    </row>
    <row r="12" spans="1:11" x14ac:dyDescent="0.65">
      <c r="A12" s="11">
        <v>324008</v>
      </c>
      <c r="B12" s="12" t="s">
        <v>26</v>
      </c>
      <c r="C12" s="12" t="s">
        <v>63</v>
      </c>
      <c r="E12" s="34"/>
      <c r="F12" s="13"/>
      <c r="G12" s="13"/>
      <c r="J12" s="14">
        <v>721</v>
      </c>
      <c r="K12" s="16" t="s">
        <v>95</v>
      </c>
    </row>
    <row r="13" spans="1:11" x14ac:dyDescent="0.65">
      <c r="A13" s="11">
        <v>324009</v>
      </c>
      <c r="B13" s="12" t="s">
        <v>27</v>
      </c>
      <c r="C13" s="12" t="s">
        <v>64</v>
      </c>
      <c r="E13" s="34"/>
      <c r="F13" s="13"/>
      <c r="G13" s="13"/>
      <c r="J13" s="14">
        <v>722</v>
      </c>
      <c r="K13" s="16" t="s">
        <v>96</v>
      </c>
    </row>
    <row r="14" spans="1:11" x14ac:dyDescent="0.65">
      <c r="A14" s="11">
        <v>324010</v>
      </c>
      <c r="B14" s="12" t="s">
        <v>28</v>
      </c>
      <c r="C14" s="12" t="s">
        <v>65</v>
      </c>
      <c r="E14" s="34"/>
      <c r="F14" s="13"/>
      <c r="G14" s="13"/>
      <c r="J14" s="14">
        <v>723</v>
      </c>
      <c r="K14" s="16" t="s">
        <v>97</v>
      </c>
    </row>
    <row r="15" spans="1:11" x14ac:dyDescent="0.65">
      <c r="A15" s="11">
        <v>324011</v>
      </c>
      <c r="B15" s="12" t="s">
        <v>29</v>
      </c>
      <c r="C15" s="12" t="s">
        <v>66</v>
      </c>
      <c r="E15" s="34"/>
      <c r="F15" s="13"/>
      <c r="G15" s="13"/>
      <c r="J15" s="14">
        <v>724</v>
      </c>
      <c r="K15" s="16" t="s">
        <v>98</v>
      </c>
    </row>
    <row r="16" spans="1:11" x14ac:dyDescent="0.65">
      <c r="A16" s="11">
        <v>324012</v>
      </c>
      <c r="B16" s="12" t="s">
        <v>30</v>
      </c>
      <c r="C16" s="12" t="s">
        <v>67</v>
      </c>
      <c r="E16" s="34"/>
      <c r="F16" s="13"/>
      <c r="G16" s="13"/>
      <c r="J16" s="14">
        <v>725</v>
      </c>
      <c r="K16" s="16" t="s">
        <v>99</v>
      </c>
    </row>
    <row r="17" spans="1:11" x14ac:dyDescent="0.65">
      <c r="A17" s="13"/>
      <c r="B17" s="13"/>
      <c r="C17" s="13"/>
      <c r="D17" s="13"/>
      <c r="E17" s="13"/>
      <c r="F17" s="13"/>
      <c r="G17" s="13"/>
      <c r="J17" s="14">
        <v>726</v>
      </c>
      <c r="K17" s="16" t="s">
        <v>100</v>
      </c>
    </row>
    <row r="18" spans="1:11" x14ac:dyDescent="0.65">
      <c r="A18" s="13"/>
      <c r="B18" s="13"/>
      <c r="C18" s="13"/>
      <c r="D18" s="13"/>
      <c r="E18" s="13"/>
      <c r="F18" s="13"/>
      <c r="G18" s="13"/>
      <c r="J18" s="14">
        <v>727</v>
      </c>
      <c r="K18" s="16" t="s">
        <v>101</v>
      </c>
    </row>
    <row r="19" spans="1:11" x14ac:dyDescent="0.65">
      <c r="A19" s="13"/>
      <c r="B19" s="13"/>
      <c r="C19" s="13"/>
      <c r="D19" s="13"/>
      <c r="E19" s="13"/>
      <c r="F19" s="13"/>
      <c r="G19" s="13"/>
      <c r="J19" s="14">
        <v>728</v>
      </c>
      <c r="K19" s="16" t="s">
        <v>102</v>
      </c>
    </row>
    <row r="20" spans="1:11" x14ac:dyDescent="0.65">
      <c r="A20" s="13"/>
      <c r="B20" s="13"/>
      <c r="C20" s="13"/>
      <c r="D20" s="13"/>
      <c r="E20" s="13"/>
      <c r="F20" s="13"/>
      <c r="G20" s="13"/>
      <c r="J20" s="14">
        <v>729</v>
      </c>
      <c r="K20" s="16" t="s">
        <v>103</v>
      </c>
    </row>
    <row r="21" spans="1:11" x14ac:dyDescent="0.65">
      <c r="A21" s="13"/>
      <c r="B21" s="13"/>
      <c r="C21" s="13"/>
      <c r="D21" s="13"/>
      <c r="E21" s="13"/>
      <c r="F21" s="13"/>
      <c r="G21" s="13"/>
      <c r="J21" s="14">
        <v>731</v>
      </c>
      <c r="K21" s="16" t="s">
        <v>104</v>
      </c>
    </row>
    <row r="22" spans="1:11" x14ac:dyDescent="0.65">
      <c r="A22" s="13"/>
      <c r="B22" s="13"/>
      <c r="C22" s="13"/>
      <c r="D22" s="13"/>
      <c r="E22" s="13"/>
      <c r="F22" s="13"/>
      <c r="G22" s="13"/>
      <c r="J22" s="14">
        <v>732</v>
      </c>
      <c r="K22" s="16" t="s">
        <v>105</v>
      </c>
    </row>
    <row r="23" spans="1:11" x14ac:dyDescent="0.65">
      <c r="A23" s="13"/>
      <c r="B23" s="13"/>
      <c r="C23" s="13"/>
      <c r="D23" s="13"/>
      <c r="E23" s="13"/>
      <c r="F23" s="13"/>
      <c r="G23" s="13"/>
      <c r="J23" s="14">
        <v>733</v>
      </c>
      <c r="K23" s="16" t="s">
        <v>106</v>
      </c>
    </row>
    <row r="24" spans="1:11" x14ac:dyDescent="0.65">
      <c r="A24" s="13"/>
      <c r="B24" s="13"/>
      <c r="C24" s="13"/>
      <c r="D24" s="13"/>
      <c r="E24" s="13"/>
      <c r="F24" s="13"/>
      <c r="G24" s="13"/>
      <c r="J24" s="14">
        <v>734</v>
      </c>
      <c r="K24" s="16" t="s">
        <v>107</v>
      </c>
    </row>
    <row r="25" spans="1:11" x14ac:dyDescent="0.65">
      <c r="A25" s="13"/>
      <c r="B25" s="13"/>
      <c r="C25" s="13"/>
      <c r="D25" s="13"/>
      <c r="E25" s="13"/>
      <c r="F25" s="13"/>
      <c r="G25" s="13"/>
      <c r="J25" s="15">
        <v>735</v>
      </c>
      <c r="K25" s="17" t="s">
        <v>108</v>
      </c>
    </row>
    <row r="26" spans="1:11" x14ac:dyDescent="0.65">
      <c r="A26" s="13"/>
      <c r="B26" s="13"/>
      <c r="C26" s="13"/>
      <c r="D26" s="13"/>
      <c r="E26" s="13"/>
      <c r="F26" s="13"/>
      <c r="G26" s="13"/>
      <c r="J26" s="14">
        <v>736</v>
      </c>
      <c r="K26" s="16" t="s">
        <v>109</v>
      </c>
    </row>
    <row r="27" spans="1:11" x14ac:dyDescent="0.65">
      <c r="A27" s="13"/>
      <c r="B27" s="13"/>
      <c r="C27" s="13"/>
      <c r="D27" s="13"/>
      <c r="E27" s="13"/>
      <c r="F27" s="13"/>
      <c r="G27" s="13"/>
      <c r="J27" s="15">
        <v>737</v>
      </c>
      <c r="K27" s="17" t="s">
        <v>110</v>
      </c>
    </row>
    <row r="28" spans="1:11" x14ac:dyDescent="0.65">
      <c r="A28" s="13"/>
      <c r="B28" s="13"/>
      <c r="C28" s="13"/>
      <c r="D28" s="13"/>
      <c r="E28" s="13"/>
      <c r="F28" s="13"/>
      <c r="G28" s="13"/>
      <c r="J28" s="15">
        <v>738</v>
      </c>
      <c r="K28" s="16" t="s">
        <v>111</v>
      </c>
    </row>
    <row r="29" spans="1:11" x14ac:dyDescent="0.65">
      <c r="A29" s="13"/>
      <c r="B29" s="13"/>
      <c r="C29" s="13"/>
      <c r="D29" s="13"/>
      <c r="E29" s="13"/>
      <c r="F29" s="13"/>
      <c r="G29" s="13"/>
      <c r="J29" s="14">
        <v>739</v>
      </c>
      <c r="K29" s="16" t="s">
        <v>112</v>
      </c>
    </row>
    <row r="30" spans="1:11" x14ac:dyDescent="0.65">
      <c r="A30" s="13"/>
      <c r="B30" s="13"/>
      <c r="C30" s="13"/>
      <c r="D30" s="13"/>
      <c r="E30" s="13"/>
      <c r="F30" s="13"/>
      <c r="G30" s="13"/>
      <c r="J30" s="14">
        <v>740</v>
      </c>
      <c r="K30" s="16" t="s">
        <v>113</v>
      </c>
    </row>
    <row r="31" spans="1:11" x14ac:dyDescent="0.65">
      <c r="A31" s="13"/>
      <c r="B31" s="13"/>
      <c r="C31" s="13"/>
      <c r="D31" s="13"/>
      <c r="E31" s="13"/>
      <c r="F31" s="13"/>
      <c r="G31" s="13"/>
      <c r="J31" s="14">
        <v>741</v>
      </c>
      <c r="K31" s="16" t="s">
        <v>33</v>
      </c>
    </row>
    <row r="32" spans="1:11" x14ac:dyDescent="0.65">
      <c r="A32" s="13"/>
      <c r="B32" s="13"/>
      <c r="C32" s="13"/>
      <c r="D32" s="13"/>
      <c r="E32" s="13"/>
      <c r="F32" s="13"/>
      <c r="G32" s="13"/>
      <c r="J32" s="15">
        <v>742</v>
      </c>
      <c r="K32" s="17" t="s">
        <v>114</v>
      </c>
    </row>
    <row r="33" spans="1:11" x14ac:dyDescent="0.65">
      <c r="A33" s="13"/>
      <c r="B33" s="13"/>
      <c r="C33" s="13"/>
      <c r="D33" s="13"/>
      <c r="E33" s="13"/>
      <c r="F33" s="13"/>
      <c r="G33" s="13"/>
      <c r="J33" s="14">
        <v>743</v>
      </c>
      <c r="K33" s="16" t="s">
        <v>115</v>
      </c>
    </row>
    <row r="34" spans="1:11" x14ac:dyDescent="0.65">
      <c r="A34" s="13"/>
      <c r="B34" s="13"/>
      <c r="C34" s="13"/>
      <c r="D34" s="13"/>
      <c r="E34" s="13"/>
      <c r="F34" s="13"/>
      <c r="G34" s="13"/>
      <c r="J34" s="14">
        <v>744</v>
      </c>
      <c r="K34" s="16" t="s">
        <v>116</v>
      </c>
    </row>
    <row r="35" spans="1:11" x14ac:dyDescent="0.65">
      <c r="A35" s="13"/>
      <c r="B35" s="13"/>
      <c r="C35" s="13"/>
      <c r="D35" s="13"/>
      <c r="E35" s="13"/>
      <c r="F35" s="13"/>
      <c r="G35" s="13"/>
      <c r="J35" s="14">
        <v>745</v>
      </c>
      <c r="K35" s="18" t="s">
        <v>117</v>
      </c>
    </row>
    <row r="36" spans="1:11" x14ac:dyDescent="0.65">
      <c r="A36" s="13"/>
      <c r="B36" s="13"/>
      <c r="C36" s="13"/>
      <c r="D36" s="13"/>
      <c r="E36" s="13"/>
      <c r="F36" s="13"/>
      <c r="G36" s="13"/>
      <c r="J36" s="14">
        <v>746</v>
      </c>
      <c r="K36" s="16" t="s">
        <v>118</v>
      </c>
    </row>
    <row r="37" spans="1:11" x14ac:dyDescent="0.65">
      <c r="A37" s="13"/>
      <c r="B37" s="13"/>
      <c r="C37" s="13"/>
      <c r="D37" s="13"/>
      <c r="E37" s="13"/>
      <c r="F37" s="13"/>
      <c r="G37" s="13"/>
      <c r="J37" s="14">
        <v>747</v>
      </c>
      <c r="K37" s="16" t="s">
        <v>119</v>
      </c>
    </row>
    <row r="38" spans="1:11" x14ac:dyDescent="0.65">
      <c r="A38" s="13"/>
      <c r="B38" s="13"/>
      <c r="C38" s="13"/>
      <c r="D38" s="13"/>
      <c r="E38" s="13"/>
      <c r="F38" s="13"/>
      <c r="G38" s="13"/>
      <c r="J38" s="15">
        <v>748</v>
      </c>
      <c r="K38" s="17" t="s">
        <v>120</v>
      </c>
    </row>
    <row r="39" spans="1:11" x14ac:dyDescent="0.65">
      <c r="A39" s="13"/>
      <c r="B39" s="13"/>
      <c r="C39" s="13"/>
      <c r="D39" s="13"/>
      <c r="E39" s="13"/>
      <c r="F39" s="13"/>
      <c r="G39" s="13"/>
      <c r="J39" s="14">
        <v>749</v>
      </c>
      <c r="K39" s="16" t="s">
        <v>121</v>
      </c>
    </row>
    <row r="40" spans="1:11" x14ac:dyDescent="0.65">
      <c r="A40" s="13"/>
      <c r="B40" s="13"/>
      <c r="C40" s="13"/>
      <c r="D40" s="13"/>
      <c r="E40" s="13"/>
      <c r="F40" s="13"/>
      <c r="G40" s="13"/>
      <c r="J40" s="14">
        <v>750</v>
      </c>
      <c r="K40" s="16" t="s">
        <v>122</v>
      </c>
    </row>
    <row r="41" spans="1:11" x14ac:dyDescent="0.65">
      <c r="A41" s="13"/>
      <c r="B41" s="13"/>
      <c r="C41" s="13"/>
      <c r="D41" s="13"/>
      <c r="E41" s="13"/>
      <c r="F41" s="13"/>
      <c r="G41" s="13"/>
      <c r="J41" s="15">
        <v>751</v>
      </c>
      <c r="K41" s="17" t="s">
        <v>180</v>
      </c>
    </row>
    <row r="42" spans="1:11" x14ac:dyDescent="0.65">
      <c r="A42" s="13"/>
      <c r="B42" s="13"/>
      <c r="C42" s="13"/>
      <c r="D42" s="13"/>
      <c r="E42" s="13"/>
      <c r="F42" s="13"/>
      <c r="G42" s="13"/>
      <c r="J42" s="14">
        <v>752</v>
      </c>
      <c r="K42" s="16" t="s">
        <v>123</v>
      </c>
    </row>
    <row r="43" spans="1:11" x14ac:dyDescent="0.65">
      <c r="A43" s="13"/>
      <c r="B43" s="13"/>
      <c r="C43" s="13"/>
      <c r="D43" s="13"/>
      <c r="E43" s="13"/>
      <c r="F43" s="13"/>
      <c r="G43" s="13"/>
      <c r="J43" s="14">
        <v>753</v>
      </c>
      <c r="K43" s="16" t="s">
        <v>124</v>
      </c>
    </row>
    <row r="44" spans="1:11" x14ac:dyDescent="0.65">
      <c r="A44" s="13"/>
      <c r="B44" s="13"/>
      <c r="C44" s="13"/>
      <c r="D44" s="13"/>
      <c r="E44" s="13"/>
      <c r="F44" s="13"/>
      <c r="G44" s="13"/>
      <c r="J44" s="14">
        <v>754</v>
      </c>
      <c r="K44" s="16" t="s">
        <v>125</v>
      </c>
    </row>
    <row r="45" spans="1:11" x14ac:dyDescent="0.65">
      <c r="A45" s="13"/>
      <c r="B45" s="13"/>
      <c r="C45" s="13"/>
      <c r="D45" s="13"/>
      <c r="E45" s="13"/>
      <c r="F45" s="13"/>
      <c r="G45" s="13"/>
      <c r="J45" s="15">
        <v>755</v>
      </c>
      <c r="K45" s="17" t="s">
        <v>126</v>
      </c>
    </row>
    <row r="46" spans="1:11" x14ac:dyDescent="0.65">
      <c r="A46" s="13"/>
      <c r="B46" s="13"/>
      <c r="C46" s="13"/>
      <c r="D46" s="13"/>
      <c r="E46" s="13"/>
      <c r="F46" s="13"/>
      <c r="G46" s="13"/>
      <c r="J46" s="14">
        <v>756</v>
      </c>
      <c r="K46" s="16" t="s">
        <v>127</v>
      </c>
    </row>
    <row r="47" spans="1:11" x14ac:dyDescent="0.65">
      <c r="A47" s="13"/>
      <c r="B47" s="13"/>
      <c r="C47" s="13"/>
      <c r="D47" s="13"/>
      <c r="E47" s="13"/>
      <c r="F47" s="13"/>
      <c r="G47" s="13"/>
      <c r="J47" s="15">
        <v>757</v>
      </c>
      <c r="K47" s="17" t="s">
        <v>128</v>
      </c>
    </row>
    <row r="48" spans="1:11" x14ac:dyDescent="0.65">
      <c r="A48" s="13"/>
      <c r="B48" s="13"/>
      <c r="C48" s="13"/>
      <c r="D48" s="13"/>
      <c r="E48" s="13"/>
      <c r="F48" s="13"/>
      <c r="G48" s="13"/>
      <c r="J48" s="15">
        <v>758</v>
      </c>
      <c r="K48" s="17" t="s">
        <v>129</v>
      </c>
    </row>
    <row r="49" spans="1:11" x14ac:dyDescent="0.65">
      <c r="A49" s="13"/>
      <c r="B49" s="13"/>
      <c r="C49" s="13"/>
      <c r="D49" s="13"/>
      <c r="E49" s="13"/>
      <c r="F49" s="13"/>
      <c r="G49" s="13"/>
      <c r="J49" s="14">
        <v>759</v>
      </c>
      <c r="K49" s="16" t="s">
        <v>130</v>
      </c>
    </row>
    <row r="50" spans="1:11" x14ac:dyDescent="0.65">
      <c r="A50" s="13"/>
      <c r="B50" s="13"/>
      <c r="C50" s="13"/>
      <c r="D50" s="13"/>
      <c r="E50" s="13"/>
      <c r="F50" s="13"/>
      <c r="G50" s="13"/>
      <c r="J50" s="15">
        <v>760</v>
      </c>
      <c r="K50" s="17" t="s">
        <v>131</v>
      </c>
    </row>
    <row r="51" spans="1:11" x14ac:dyDescent="0.65">
      <c r="A51" s="13"/>
      <c r="B51" s="13"/>
      <c r="C51" s="13"/>
      <c r="D51" s="13"/>
      <c r="E51" s="13"/>
      <c r="F51" s="13"/>
      <c r="G51" s="13"/>
      <c r="J51" s="14">
        <v>761</v>
      </c>
      <c r="K51" s="16" t="s">
        <v>132</v>
      </c>
    </row>
    <row r="52" spans="1:11" x14ac:dyDescent="0.65">
      <c r="A52" s="13"/>
      <c r="B52" s="13"/>
      <c r="C52" s="13"/>
      <c r="D52" s="13"/>
      <c r="E52" s="13"/>
      <c r="F52" s="13"/>
      <c r="G52" s="13"/>
      <c r="J52" s="15">
        <v>762</v>
      </c>
      <c r="K52" s="17" t="s">
        <v>133</v>
      </c>
    </row>
    <row r="53" spans="1:11" x14ac:dyDescent="0.65">
      <c r="A53" s="13"/>
      <c r="B53" s="13"/>
      <c r="C53" s="13"/>
      <c r="D53" s="13"/>
      <c r="E53" s="13"/>
      <c r="F53" s="13"/>
      <c r="G53" s="13"/>
      <c r="J53" s="15">
        <v>763</v>
      </c>
      <c r="K53" s="17" t="s">
        <v>134</v>
      </c>
    </row>
    <row r="54" spans="1:11" x14ac:dyDescent="0.65">
      <c r="A54" s="13"/>
      <c r="B54" s="13"/>
      <c r="C54" s="13"/>
      <c r="D54" s="13"/>
      <c r="E54" s="13"/>
      <c r="F54" s="13"/>
      <c r="G54" s="13"/>
      <c r="J54" s="14">
        <v>764</v>
      </c>
      <c r="K54" s="16" t="s">
        <v>135</v>
      </c>
    </row>
    <row r="55" spans="1:11" x14ac:dyDescent="0.65">
      <c r="A55" s="13"/>
      <c r="B55" s="13"/>
      <c r="C55" s="13"/>
      <c r="D55" s="13"/>
      <c r="E55" s="13"/>
      <c r="F55" s="13"/>
      <c r="G55" s="13"/>
      <c r="J55" s="14">
        <v>765</v>
      </c>
      <c r="K55" s="16" t="s">
        <v>136</v>
      </c>
    </row>
    <row r="56" spans="1:11" x14ac:dyDescent="0.65">
      <c r="A56" s="13"/>
      <c r="B56" s="13"/>
      <c r="C56" s="13"/>
      <c r="D56" s="13"/>
      <c r="E56" s="13"/>
      <c r="F56" s="13"/>
      <c r="G56" s="13"/>
      <c r="J56" s="14">
        <v>766</v>
      </c>
      <c r="K56" s="16" t="s">
        <v>137</v>
      </c>
    </row>
    <row r="57" spans="1:11" x14ac:dyDescent="0.65">
      <c r="J57" s="15">
        <v>767</v>
      </c>
      <c r="K57" s="17" t="s">
        <v>138</v>
      </c>
    </row>
    <row r="58" spans="1:11" x14ac:dyDescent="0.65">
      <c r="J58" s="14">
        <v>768</v>
      </c>
      <c r="K58" s="16" t="s">
        <v>139</v>
      </c>
    </row>
    <row r="59" spans="1:11" x14ac:dyDescent="0.65">
      <c r="J59" s="14">
        <v>770</v>
      </c>
      <c r="K59" s="16" t="s">
        <v>140</v>
      </c>
    </row>
    <row r="60" spans="1:11" x14ac:dyDescent="0.65">
      <c r="J60" s="14">
        <v>771</v>
      </c>
      <c r="K60" s="18" t="s">
        <v>141</v>
      </c>
    </row>
    <row r="61" spans="1:11" x14ac:dyDescent="0.65">
      <c r="J61" s="14">
        <v>772</v>
      </c>
      <c r="K61" s="16" t="s">
        <v>142</v>
      </c>
    </row>
    <row r="62" spans="1:11" x14ac:dyDescent="0.65">
      <c r="J62" s="15">
        <v>773</v>
      </c>
      <c r="K62" s="17" t="s">
        <v>143</v>
      </c>
    </row>
    <row r="63" spans="1:11" x14ac:dyDescent="0.65">
      <c r="J63" s="14">
        <v>774</v>
      </c>
      <c r="K63" s="16" t="s">
        <v>144</v>
      </c>
    </row>
    <row r="64" spans="1:11" x14ac:dyDescent="0.65">
      <c r="J64" s="14">
        <v>775</v>
      </c>
      <c r="K64" s="16" t="s">
        <v>145</v>
      </c>
    </row>
    <row r="65" spans="10:11" x14ac:dyDescent="0.65">
      <c r="J65" s="14">
        <v>776</v>
      </c>
      <c r="K65" s="16" t="s">
        <v>146</v>
      </c>
    </row>
    <row r="66" spans="10:11" x14ac:dyDescent="0.65">
      <c r="J66" s="14">
        <v>777</v>
      </c>
      <c r="K66" s="16" t="s">
        <v>147</v>
      </c>
    </row>
    <row r="67" spans="10:11" x14ac:dyDescent="0.65">
      <c r="J67" s="15">
        <v>778</v>
      </c>
      <c r="K67" s="16" t="s">
        <v>148</v>
      </c>
    </row>
    <row r="68" spans="10:11" x14ac:dyDescent="0.65">
      <c r="J68" s="47" t="s">
        <v>159</v>
      </c>
      <c r="K68" s="16" t="s">
        <v>160</v>
      </c>
    </row>
    <row r="69" spans="10:11" x14ac:dyDescent="0.65">
      <c r="J69" s="47" t="s">
        <v>161</v>
      </c>
      <c r="K69" s="16" t="s">
        <v>162</v>
      </c>
    </row>
    <row r="70" spans="10:11" x14ac:dyDescent="0.65">
      <c r="J70" s="47" t="s">
        <v>163</v>
      </c>
      <c r="K70" s="16" t="s">
        <v>164</v>
      </c>
    </row>
    <row r="71" spans="10:11" x14ac:dyDescent="0.65">
      <c r="J71" s="14">
        <v>782</v>
      </c>
      <c r="K71" s="16" t="s">
        <v>165</v>
      </c>
    </row>
    <row r="72" spans="10:11" x14ac:dyDescent="0.65">
      <c r="J72" s="47" t="s">
        <v>166</v>
      </c>
      <c r="K72" s="16" t="s">
        <v>167</v>
      </c>
    </row>
    <row r="73" spans="10:11" x14ac:dyDescent="0.65">
      <c r="J73" s="47" t="s">
        <v>168</v>
      </c>
      <c r="K73" s="16" t="s">
        <v>169</v>
      </c>
    </row>
    <row r="74" spans="10:11" x14ac:dyDescent="0.65">
      <c r="J74" s="47" t="s">
        <v>170</v>
      </c>
      <c r="K74" s="16" t="s">
        <v>171</v>
      </c>
    </row>
    <row r="75" spans="10:11" x14ac:dyDescent="0.65">
      <c r="J75" s="47" t="s">
        <v>172</v>
      </c>
      <c r="K75" s="16" t="s">
        <v>173</v>
      </c>
    </row>
    <row r="76" spans="10:11" x14ac:dyDescent="0.65">
      <c r="J76" s="47" t="s">
        <v>174</v>
      </c>
      <c r="K76" s="16" t="s">
        <v>175</v>
      </c>
    </row>
    <row r="77" spans="10:11" x14ac:dyDescent="0.65">
      <c r="J77" s="47" t="s">
        <v>176</v>
      </c>
      <c r="K77" s="16" t="s">
        <v>177</v>
      </c>
    </row>
    <row r="78" spans="10:11" x14ac:dyDescent="0.65">
      <c r="J78" s="47" t="s">
        <v>178</v>
      </c>
      <c r="K78" s="16" t="s">
        <v>179</v>
      </c>
    </row>
  </sheetData>
  <sheetProtection algorithmName="SHA-512" hashValue="XOn823HO9fzLU8d37ySxP8mLX7Qe+jOYStHogaEbXgcTRUwLwNqK07k0jJ0jM9vuVqS0g7KQwwzvO+ONpxiH5A==" saltValue="LoxIjlDusdd2dNKnXUMMjw==" spinCount="100000" sheet="1" objects="1" scenario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68_vl5 xmlns="684d4a66-e96c-4178-be0b-b1b9c98a91de">แบบรายงานโครงสร้างและรายชอื่ผู้ถือหุ้นรายใหญ่ (DS_MSH) (เผยแพร่ 29 พ.ค. 63)</_x0068_vl5>
    <l20c xmlns="684d4a66-e96c-4178-be0b-b1b9c98a91de">แบบรายงาน</l20c>
    <_x006f_bt5 xmlns="684d4a66-e96c-4178-be0b-b1b9c98a91de">1. ข้อมูลทั่วไป มีผลบังคับใช้ ม.ค. 63</_x006f_bt5>
    <kcuf xmlns="684d4a66-e96c-4178-be0b-b1b9c98a91de">10</kcu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4A3A6E6DE16349892DFEFFE6FADC50" ma:contentTypeVersion="4" ma:contentTypeDescription="Create a new document." ma:contentTypeScope="" ma:versionID="11357507431edafe061d62e6f074a09d">
  <xsd:schema xmlns:xsd="http://www.w3.org/2001/XMLSchema" xmlns:xs="http://www.w3.org/2001/XMLSchema" xmlns:p="http://schemas.microsoft.com/office/2006/metadata/properties" xmlns:ns2="684d4a66-e96c-4178-be0b-b1b9c98a91de" targetNamespace="http://schemas.microsoft.com/office/2006/metadata/properties" ma:root="true" ma:fieldsID="e6dea6339f4d5124c197c9170bfbf05a" ns2:_="">
    <xsd:import namespace="684d4a66-e96c-4178-be0b-b1b9c98a91de"/>
    <xsd:element name="properties">
      <xsd:complexType>
        <xsd:sequence>
          <xsd:element name="documentManagement">
            <xsd:complexType>
              <xsd:all>
                <xsd:element ref="ns2:_x0068_vl5" minOccurs="0"/>
                <xsd:element ref="ns2:kcuf" minOccurs="0"/>
                <xsd:element ref="ns2:l20c" minOccurs="0"/>
                <xsd:element ref="ns2:_x006f_bt5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d4a66-e96c-4178-be0b-b1b9c98a91de" elementFormDefault="qualified">
    <xsd:import namespace="http://schemas.microsoft.com/office/2006/documentManagement/types"/>
    <xsd:import namespace="http://schemas.microsoft.com/office/infopath/2007/PartnerControls"/>
    <xsd:element name="_x0068_vl5" ma:index="8" nillable="true" ma:displayName="Title" ma:internalName="_x0068_vl5">
      <xsd:simpleType>
        <xsd:restriction base="dms:Text"/>
      </xsd:simpleType>
    </xsd:element>
    <xsd:element name="kcuf" ma:index="9" nillable="true" ma:displayName="ORD" ma:internalName="kcuf">
      <xsd:simpleType>
        <xsd:restriction base="dms:Text"/>
      </xsd:simpleType>
    </xsd:element>
    <xsd:element name="l20c" ma:index="10" nillable="true" ma:displayName="Group" ma:internalName="l20c">
      <xsd:simpleType>
        <xsd:restriction base="dms:Text"/>
      </xsd:simpleType>
    </xsd:element>
    <xsd:element name="_x006f_bt5" ma:index="11" nillable="true" ma:displayName="G" ma:internalName="_x006f_bt5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32BBDE8-A30E-4BD2-A7E3-5B082BC8EE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8B42A2-9347-48E7-A7A5-5FCBF2C73A8F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83d183ab-48c7-4ff7-a19f-acb730d20b7a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  <ds:schemaRef ds:uri="684d4a66-e96c-4178-be0b-b1b9c98a91de"/>
  </ds:schemaRefs>
</ds:datastoreItem>
</file>

<file path=customXml/itemProps3.xml><?xml version="1.0" encoding="utf-8"?>
<ds:datastoreItem xmlns:ds="http://schemas.openxmlformats.org/officeDocument/2006/customXml" ds:itemID="{9DB28D38-5677-42B3-9911-05451503DF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84d4a66-e96c-4178-be0b-b1b9c98a91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อ่านก่อนใช้</vt:lpstr>
      <vt:lpstr>Major Shareholder</vt:lpstr>
      <vt:lpstr>master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Win10</dc:creator>
  <cp:lastModifiedBy>Unchalee Termsutha (อัญชลี เติมสุทา)</cp:lastModifiedBy>
  <dcterms:created xsi:type="dcterms:W3CDTF">2019-12-24T17:58:50Z</dcterms:created>
  <dcterms:modified xsi:type="dcterms:W3CDTF">2023-06-09T03:27:41Z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0x010100DA4A3A6E6DE16349892DFEFFE6FADC50</vt:lpwstr>
  </property>
  <property fmtid="{D5CDD505-2E9C-101B-9397-08002B2CF9AE}" pid="3" name="Order">
    <vt:r8>1500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f87g">
    <vt:lpwstr>1. ข้อมูลทั่วไป</vt:lpwstr>
  </property>
  <property fmtid="{D5CDD505-2E9C-101B-9397-08002B2CF9AE}" pid="7" name="TemplateUrl">
    <vt:lpwstr/>
  </property>
  <property fmtid="{D5CDD505-2E9C-101B-9397-08002B2CF9AE}" pid="8" name="MSIP_Label_57ef099a-7fa4-4e34-953d-f6f34188ebfd_Enabled">
    <vt:lpwstr>true</vt:lpwstr>
  </property>
  <property fmtid="{D5CDD505-2E9C-101B-9397-08002B2CF9AE}" pid="9" name="MSIP_Label_57ef099a-7fa4-4e34-953d-f6f34188ebfd_SetDate">
    <vt:lpwstr>2022-04-29T06:19:11Z</vt:lpwstr>
  </property>
  <property fmtid="{D5CDD505-2E9C-101B-9397-08002B2CF9AE}" pid="10" name="MSIP_Label_57ef099a-7fa4-4e34-953d-f6f34188ebfd_Method">
    <vt:lpwstr>Standard</vt:lpwstr>
  </property>
  <property fmtid="{D5CDD505-2E9C-101B-9397-08002B2CF9AE}" pid="11" name="MSIP_Label_57ef099a-7fa4-4e34-953d-f6f34188ebfd_Name">
    <vt:lpwstr>Internal</vt:lpwstr>
  </property>
  <property fmtid="{D5CDD505-2E9C-101B-9397-08002B2CF9AE}" pid="12" name="MSIP_Label_57ef099a-7fa4-4e34-953d-f6f34188ebfd_SiteId">
    <vt:lpwstr>db27cba9-535b-4797-bd0b-1b1d889f3898</vt:lpwstr>
  </property>
  <property fmtid="{D5CDD505-2E9C-101B-9397-08002B2CF9AE}" pid="13" name="MSIP_Label_57ef099a-7fa4-4e34-953d-f6f34188ebfd_ActionId">
    <vt:lpwstr>7fbb7dce-760a-4603-8d18-f8891bd95842</vt:lpwstr>
  </property>
  <property fmtid="{D5CDD505-2E9C-101B-9397-08002B2CF9AE}" pid="14" name="MSIP_Label_57ef099a-7fa4-4e34-953d-f6f34188ebfd_ContentBits">
    <vt:lpwstr>0</vt:lpwstr>
  </property>
</Properties>
</file>