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64011"/>
  <mc:AlternateContent xmlns:mc="http://schemas.openxmlformats.org/markup-compatibility/2006">
    <mc:Choice Requires="x15">
      <x15ac:absPath xmlns:x15ac="http://schemas.microsoft.com/office/spreadsheetml/2010/11/ac" url="C:\Users\Arisarat\AppData\Local\Microsoft\Windows\INetCache\Content.Outlook\SWTLAI30\"/>
    </mc:Choice>
  </mc:AlternateContent>
  <bookViews>
    <workbookView xWindow="0" yWindow="0" windowWidth="19200" windowHeight="8300" tabRatio="882"/>
  </bookViews>
  <sheets>
    <sheet name="ReadMe" sheetId="2" r:id="rId1"/>
    <sheet name="B2 สรุป" sheetId="3" r:id="rId2"/>
    <sheet name="ข้อมูลประกอบรายงานสรุป" sheetId="4" state="hidden" r:id="rId3"/>
    <sheet name="คำอธิบาย B2.1 และ B2.2" sheetId="5" r:id="rId4"/>
    <sheet name="B2.1 รายละเอียดลูกหนี้" sheetId="6" r:id="rId5"/>
    <sheet name="B2.2 รายละเอียดผู้กู้ร่วมอื่น" sheetId="7" r:id="rId6"/>
    <sheet name="Master" sheetId="1" state="hidden" r:id="rId7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6" l="1"/>
  <c r="S10" i="6" l="1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34" i="6"/>
  <c r="S35" i="6"/>
  <c r="S36" i="6"/>
  <c r="S37" i="6"/>
  <c r="S38" i="6"/>
  <c r="S39" i="6"/>
  <c r="S40" i="6"/>
  <c r="S41" i="6"/>
  <c r="S42" i="6"/>
  <c r="S43" i="6"/>
  <c r="S44" i="6"/>
  <c r="S45" i="6"/>
  <c r="S46" i="6"/>
  <c r="S47" i="6"/>
  <c r="S48" i="6"/>
  <c r="S49" i="6"/>
  <c r="S50" i="6"/>
  <c r="S51" i="6"/>
  <c r="S52" i="6"/>
  <c r="S53" i="6"/>
  <c r="S54" i="6"/>
  <c r="S55" i="6"/>
  <c r="S56" i="6"/>
  <c r="S57" i="6"/>
  <c r="S58" i="6"/>
  <c r="S59" i="6"/>
  <c r="S60" i="6"/>
  <c r="S61" i="6"/>
  <c r="S62" i="6"/>
  <c r="S63" i="6"/>
  <c r="S64" i="6"/>
  <c r="S65" i="6"/>
  <c r="S66" i="6"/>
  <c r="S67" i="6"/>
  <c r="S68" i="6"/>
  <c r="S69" i="6"/>
  <c r="S70" i="6"/>
  <c r="S71" i="6"/>
  <c r="S72" i="6"/>
  <c r="S73" i="6"/>
  <c r="S74" i="6"/>
  <c r="S75" i="6"/>
  <c r="S76" i="6"/>
  <c r="S77" i="6"/>
  <c r="S78" i="6"/>
  <c r="S79" i="6"/>
  <c r="S80" i="6"/>
  <c r="S81" i="6"/>
  <c r="S82" i="6"/>
  <c r="S83" i="6"/>
  <c r="S84" i="6"/>
  <c r="S85" i="6"/>
  <c r="S86" i="6"/>
  <c r="S87" i="6"/>
  <c r="S88" i="6"/>
  <c r="S89" i="6"/>
  <c r="S90" i="6"/>
  <c r="S91" i="6"/>
  <c r="S92" i="6"/>
  <c r="S93" i="6"/>
  <c r="S94" i="6"/>
  <c r="S95" i="6"/>
  <c r="S96" i="6"/>
  <c r="S97" i="6"/>
  <c r="S98" i="6"/>
  <c r="S99" i="6"/>
  <c r="S100" i="6"/>
  <c r="S101" i="6"/>
  <c r="S102" i="6"/>
  <c r="S103" i="6"/>
  <c r="S104" i="6"/>
  <c r="S105" i="6"/>
  <c r="S106" i="6"/>
  <c r="S9" i="6"/>
  <c r="I106" i="6" l="1"/>
  <c r="I105" i="6"/>
  <c r="I104" i="6"/>
  <c r="I103" i="6"/>
  <c r="I102" i="6"/>
  <c r="I101" i="6"/>
  <c r="I100" i="6"/>
  <c r="I99" i="6"/>
  <c r="I98" i="6"/>
  <c r="I97" i="6"/>
  <c r="I96" i="6"/>
  <c r="I95" i="6"/>
  <c r="I94" i="6"/>
  <c r="I93" i="6"/>
  <c r="I92" i="6"/>
  <c r="I91" i="6"/>
  <c r="I90" i="6"/>
  <c r="I89" i="6"/>
  <c r="I88" i="6"/>
  <c r="I87" i="6"/>
  <c r="I86" i="6"/>
  <c r="I85" i="6"/>
  <c r="I84" i="6"/>
  <c r="I83" i="6"/>
  <c r="I82" i="6"/>
  <c r="I81" i="6"/>
  <c r="I80" i="6"/>
  <c r="I79" i="6"/>
  <c r="I78" i="6"/>
  <c r="I77" i="6"/>
  <c r="I76" i="6"/>
  <c r="I75" i="6"/>
  <c r="I74" i="6"/>
  <c r="I73" i="6"/>
  <c r="I72" i="6"/>
  <c r="I71" i="6"/>
  <c r="I70" i="6"/>
  <c r="I69" i="6"/>
  <c r="I68" i="6"/>
  <c r="I67" i="6"/>
  <c r="I66" i="6"/>
  <c r="I65" i="6"/>
  <c r="I64" i="6"/>
  <c r="I63" i="6"/>
  <c r="I62" i="6"/>
  <c r="I61" i="6"/>
  <c r="I60" i="6"/>
  <c r="I59" i="6"/>
  <c r="I58" i="6"/>
  <c r="I57" i="6"/>
  <c r="I56" i="6"/>
  <c r="I55" i="6"/>
  <c r="I54" i="6"/>
  <c r="I53" i="6"/>
  <c r="I52" i="6"/>
  <c r="I51" i="6"/>
  <c r="I50" i="6"/>
  <c r="I49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B6" i="6"/>
  <c r="B2" i="7" l="1"/>
  <c r="B2" i="6"/>
  <c r="B3" i="3" l="1"/>
  <c r="B3" i="7" l="1"/>
  <c r="B3" i="6"/>
</calcChain>
</file>

<file path=xl/sharedStrings.xml><?xml version="1.0" encoding="utf-8"?>
<sst xmlns="http://schemas.openxmlformats.org/spreadsheetml/2006/main" count="10637" uniqueCount="5101">
  <si>
    <t>A</t>
  </si>
  <si>
    <t>ค่าคงที่ หมายถึง ความถี่ในการส่งข้อมูลเมื่อมีการเปลี่ยนแปลง</t>
  </si>
  <si>
    <t>CRD</t>
  </si>
  <si>
    <t>ค่าคงที่ หมายถึง Subject Area</t>
  </si>
  <si>
    <t>Nn</t>
  </si>
  <si>
    <t>รหัสของสถาบันผู้ส่งข้อมูล</t>
  </si>
  <si>
    <t>YYYY</t>
  </si>
  <si>
    <t>ปีของข้อมูลให้ใช้ปี ค.ศ. 4 หลัก เช่น 2020 เป็นต้น</t>
  </si>
  <si>
    <t>MM</t>
  </si>
  <si>
    <t>เดือนของข้อมูล มีค่า  01 , 02 , 03 , 04 , 05 , 06 , 07 , 08 , 09 , 10 , 11 , 12</t>
  </si>
  <si>
    <t>DD</t>
  </si>
  <si>
    <t>วันที่ของข้อมูลที่รายงาน มีค่าระหว่าง 01 - 31</t>
  </si>
  <si>
    <t>xlsx</t>
  </si>
  <si>
    <t>เป็นค่าคงที่ หมายถึง นามสกุลของรูปแบบไฟล์ที่จัดส่งอยู่ในรูป Excel file</t>
  </si>
  <si>
    <t>การจัดทำแบบรายงาน</t>
  </si>
  <si>
    <t>1.</t>
  </si>
  <si>
    <r>
      <t>แบบรายงานดังกล่าว</t>
    </r>
    <r>
      <rPr>
        <b/>
        <u/>
        <sz val="14"/>
        <rFont val="Browallia New"/>
        <family val="2"/>
      </rPr>
      <t>ไม่ต้อง</t>
    </r>
    <r>
      <rPr>
        <b/>
        <sz val="14"/>
        <rFont val="Browallia New"/>
        <family val="2"/>
      </rPr>
      <t>จัดทำ</t>
    </r>
    <r>
      <rPr>
        <sz val="14"/>
        <rFont val="Browallia New"/>
        <family val="2"/>
      </rPr>
      <t xml:space="preserve"> Hard Copy  ส่งให้ธนาคารแห่งประเทศไทย </t>
    </r>
  </si>
  <si>
    <t>2.</t>
  </si>
  <si>
    <t>ความถี่ในการรายงาน คือ รายงานเมื่อมีข้อมูล</t>
  </si>
  <si>
    <t>3.</t>
  </si>
  <si>
    <t>ป้อนข้อมูลลงในช่องที่มีพื้นหลังเป็นสีฟ้าอ่อน</t>
  </si>
  <si>
    <t>4.</t>
  </si>
  <si>
    <t>ป้อนรหัสสถาบันการเงิน หากป้อนรหัสสถาบันการเงินแล้วชื่อสถาบันการเงินไม่ปรากฎ ขอความกรุณาป้อนชื่อสถาบันของท่าน ในช่อง B3</t>
  </si>
  <si>
    <t>5.</t>
  </si>
  <si>
    <t>ป้อนวันที่ของงวดการเบิก ในรูปแบบ YYYY-MM-DD เป็นปี ค.ศ.</t>
  </si>
  <si>
    <t>6.</t>
  </si>
  <si>
    <t>ป้อนรายละเอียดอื่น ๆ ตามหัวข้อที่กำหนดในตาราง หากจำนวนบรรทัดที่จัดเตรียมไว้ในตารางไม่เพียงพอ สถาบันการเงินสามารถเพิ่มจำนวนบรรทัดได้ตามข้อมูลจริง</t>
  </si>
  <si>
    <t>7.</t>
  </si>
  <si>
    <t xml:space="preserve">แบบรายงานประกอบด้วย 3 Sheet คือ Sheet "B2 สรุป"  Sheet "B2.1 รายละเอียดลูกหนี้" และ Sheet "B2.2 รายละเอียดผู้กู้ร่วมอื่น" 
</t>
  </si>
  <si>
    <t xml:space="preserve"> และกรอกข้อมูลผู้กู้ร่วมใน  Sheet "B2.2 รายละเอียดผู้กู้ร่วมอื่น" </t>
  </si>
  <si>
    <t>8.</t>
  </si>
  <si>
    <t>ส่งข้อมูลเป็น Excel File มายัง ธปท. ผ่านช่องทางการรับส่งข้อมูลระบบ DMS Data Acquisition (DA)</t>
  </si>
  <si>
    <r>
      <rPr>
        <u/>
        <sz val="14"/>
        <color theme="1"/>
        <rFont val="Browallia New"/>
        <family val="2"/>
      </rPr>
      <t xml:space="preserve">รายละเอียดการติดต่อสอบถาม
</t>
    </r>
    <r>
      <rPr>
        <sz val="16"/>
        <color rgb="FFFF0000"/>
        <rFont val="AngsanaUPC"/>
        <family val="1"/>
      </rPr>
      <t/>
    </r>
  </si>
  <si>
    <r>
      <t xml:space="preserve">สถาบันการเงินโปรดติดต่อ 
</t>
    </r>
    <r>
      <rPr>
        <sz val="16"/>
        <color rgb="FFFF0000"/>
        <rFont val="AngsanaUPC"/>
        <family val="1"/>
      </rPr>
      <t/>
    </r>
  </si>
  <si>
    <t>สถาบันการเงินเฉพาะกิจ โปรดติดต่อ</t>
  </si>
  <si>
    <t>พรชัย เจริญใจ                                โทร 0-2283-5923
สุชาติ สะเทือนวงษา                    โทร 0-2283-5948
บุญเที่ยง ภูมี                                    โทร 0-2356-7062</t>
  </si>
  <si>
    <t>รหัสสถาบันการเงิน</t>
  </si>
  <si>
    <t>โปรดระบุรหัสสถาบันการเงินของท่าน</t>
  </si>
  <si>
    <t>ชื่อสถาบันการเงิน</t>
  </si>
  <si>
    <t>วันที่ยื่นคำขอ
 (YYYY-MM-DD) ปี ค.ศ.</t>
  </si>
  <si>
    <t>YYYY-MM-DD</t>
  </si>
  <si>
    <t>เจตนารมณ์</t>
  </si>
  <si>
    <t>เพื่อช่วยเป็นแรงขับเคลื่อนเศรษฐกิจของประเทศภายใต้ภาวะที่การดำเนินธุรกิจประสบปัญหาจากโรค COVID-19 และปัญหาอื่น ๆ ให้ภาคธุรกิจดำเนินต่อไปได้ จึงคาดว่าสถาบันการเงินจะพิจารณาอนุมัติสินเชื่อให้ครอบคลุมผู้ประกอบวิสาหกิจที่ได้รับผลกระทบอย่างแท้จริงและทั่วถึง</t>
  </si>
  <si>
    <t>จำนวนราย</t>
  </si>
  <si>
    <t>ขนาดวงเงินของลูกหนี้</t>
  </si>
  <si>
    <r>
      <t xml:space="preserve">0 </t>
    </r>
    <r>
      <rPr>
        <u/>
        <sz val="14"/>
        <color rgb="FF000000"/>
        <rFont val="Browallia New"/>
        <family val="2"/>
      </rPr>
      <t>&lt;</t>
    </r>
    <r>
      <rPr>
        <sz val="14"/>
        <color rgb="FF000000"/>
        <rFont val="Browallia New"/>
        <family val="2"/>
      </rPr>
      <t xml:space="preserve"> 20 ล้านบาท</t>
    </r>
  </si>
  <si>
    <r>
      <t xml:space="preserve">&gt;20 </t>
    </r>
    <r>
      <rPr>
        <u/>
        <sz val="14"/>
        <color rgb="FF000000"/>
        <rFont val="Browallia New"/>
        <family val="2"/>
      </rPr>
      <t>&lt;</t>
    </r>
    <r>
      <rPr>
        <sz val="14"/>
        <color rgb="FF000000"/>
        <rFont val="Browallia New"/>
        <family val="2"/>
      </rPr>
      <t xml:space="preserve"> 50 ล้านบาท</t>
    </r>
  </si>
  <si>
    <r>
      <t xml:space="preserve">&gt;50 </t>
    </r>
    <r>
      <rPr>
        <u/>
        <sz val="14"/>
        <color rgb="FF000000"/>
        <rFont val="Browallia New"/>
        <family val="2"/>
      </rPr>
      <t>&lt;</t>
    </r>
    <r>
      <rPr>
        <sz val="14"/>
        <color rgb="FF000000"/>
        <rFont val="Browallia New"/>
        <family val="2"/>
      </rPr>
      <t xml:space="preserve"> 100 ล้านบาท</t>
    </r>
  </si>
  <si>
    <r>
      <t xml:space="preserve">&gt;100 </t>
    </r>
    <r>
      <rPr>
        <u/>
        <sz val="14"/>
        <color rgb="FF000000"/>
        <rFont val="Browallia New"/>
        <family val="2"/>
      </rPr>
      <t>&lt;</t>
    </r>
    <r>
      <rPr>
        <sz val="14"/>
        <color rgb="FF000000"/>
        <rFont val="Browallia New"/>
        <family val="2"/>
      </rPr>
      <t xml:space="preserve"> 200 ล้านบาท</t>
    </r>
  </si>
  <si>
    <r>
      <t xml:space="preserve">&gt;200 </t>
    </r>
    <r>
      <rPr>
        <u/>
        <sz val="14"/>
        <color rgb="FF000000"/>
        <rFont val="Browallia New"/>
        <family val="2"/>
      </rPr>
      <t>&lt;</t>
    </r>
    <r>
      <rPr>
        <sz val="14"/>
        <color rgb="FF000000"/>
        <rFont val="Browallia New"/>
        <family val="2"/>
      </rPr>
      <t xml:space="preserve"> 300 ล้านบาท</t>
    </r>
  </si>
  <si>
    <r>
      <t xml:space="preserve">&gt;300 </t>
    </r>
    <r>
      <rPr>
        <u/>
        <sz val="14"/>
        <color rgb="FF000000"/>
        <rFont val="Browallia New"/>
        <family val="2"/>
      </rPr>
      <t>&lt;</t>
    </r>
    <r>
      <rPr>
        <sz val="14"/>
        <color rgb="FF000000"/>
        <rFont val="Browallia New"/>
        <family val="2"/>
      </rPr>
      <t xml:space="preserve"> 400 ล้านบาท</t>
    </r>
  </si>
  <si>
    <r>
      <t xml:space="preserve">&gt;400 </t>
    </r>
    <r>
      <rPr>
        <u/>
        <sz val="14"/>
        <color rgb="FF000000"/>
        <rFont val="Browallia New"/>
        <family val="2"/>
      </rPr>
      <t>&lt;</t>
    </r>
    <r>
      <rPr>
        <sz val="14"/>
        <color rgb="FF000000"/>
        <rFont val="Browallia New"/>
        <family val="2"/>
      </rPr>
      <t xml:space="preserve"> 500 ล้านบาท</t>
    </r>
  </si>
  <si>
    <t>ชื่อประเภทธุรกิจ</t>
  </si>
  <si>
    <t>1. เกษตรกรรมและการป่าไม้</t>
  </si>
  <si>
    <t>2. การเหมืองแร่และย่อยหิน</t>
  </si>
  <si>
    <t>3. อุตสาหกรรมการผลิต</t>
  </si>
  <si>
    <t>3.1 ผลิตภัณฑ์อาหาร</t>
  </si>
  <si>
    <t>3.2 เคมีภัณฑ์และผลิตภัณฑ์เคมี</t>
  </si>
  <si>
    <t>3.3 ผลิตภัณฑ์ยางและพลาสติก</t>
  </si>
  <si>
    <t>3.4 โลหะขั้นมูลฐาน</t>
  </si>
  <si>
    <t>3.5 ยานยนต์ รถพ่วง รถกึ่งพ่วง</t>
  </si>
  <si>
    <t>3.6 ผลิตอื่นๆ</t>
  </si>
  <si>
    <t>4. การพาณิชย์</t>
  </si>
  <si>
    <t>4.1 ขายส่ง</t>
  </si>
  <si>
    <t>4.2 ขายปลีก</t>
  </si>
  <si>
    <t>4.3 พาณิชย์อื่นๆ</t>
  </si>
  <si>
    <t>5. ธุรกิจการเงิน</t>
  </si>
  <si>
    <t>6. การก่อสร้าง</t>
  </si>
  <si>
    <t>7. ธุรกิจที่เกี่ยวข้องกับอสังหาริมทรัพย์</t>
  </si>
  <si>
    <t>8. การสาธารณูปโภค</t>
  </si>
  <si>
    <t>9. การบริการ</t>
  </si>
  <si>
    <t>9.1 โรงแรม ที่พักแรม</t>
  </si>
  <si>
    <t>9.2 บริการอื่นๆ</t>
  </si>
  <si>
    <t>10. อื่น ๆ</t>
  </si>
  <si>
    <t>ที่ตั้งสถานประกอบการ</t>
  </si>
  <si>
    <t>กรุงเทพมหานครและปริมณฑล</t>
  </si>
  <si>
    <t>ภาคกลาง</t>
  </si>
  <si>
    <t>ภาคเหนือ</t>
  </si>
  <si>
    <t>ภาคตะวันออกเฉียงเหนือ</t>
  </si>
  <si>
    <t>ภาคใต้</t>
  </si>
  <si>
    <t>ภาคตะวันออก</t>
  </si>
  <si>
    <t>ภาคตะวันตก</t>
  </si>
  <si>
    <t>Internal Credit Rating / Scoring (ตามนิยามแต่ละ สง.)</t>
  </si>
  <si>
    <t>A1 (ตัวอย่าง)</t>
  </si>
  <si>
    <t>A2</t>
  </si>
  <si>
    <t>...</t>
  </si>
  <si>
    <t>ภาค</t>
  </si>
  <si>
    <t>จังหวัด</t>
  </si>
  <si>
    <t>ประเภทอุตสาหกรรม</t>
  </si>
  <si>
    <t>Sector_ISICCode</t>
  </si>
  <si>
    <t>ISIC (Rev.4)</t>
  </si>
  <si>
    <t>Sector_ISIC_DescriptionENG (Rev.4)</t>
  </si>
  <si>
    <t>Sector_ISIC_DescriptionTH (Rev.4)</t>
  </si>
  <si>
    <t>กรุงเทพมหานคร</t>
  </si>
  <si>
    <t>1.เกษตรกรรมและการป่าไม้</t>
  </si>
  <si>
    <t>A000000</t>
  </si>
  <si>
    <t>Agriculture, forestry and fishing</t>
  </si>
  <si>
    <t>เกษตรกรรม การป่าไม้ และการประมง</t>
  </si>
  <si>
    <t>นครปฐม</t>
  </si>
  <si>
    <t>A010000</t>
  </si>
  <si>
    <t>Crop and animal production, hunting and related service activities</t>
  </si>
  <si>
    <t>การเพาะปลูกและการเลี้ยงสัตว์ การล่าสัตว์ และกิจกรรมบริการที่เกี่ยวข้อง</t>
  </si>
  <si>
    <t>นนทบุรี</t>
  </si>
  <si>
    <t>A011000</t>
  </si>
  <si>
    <t>Growing of non-perennial crops</t>
  </si>
  <si>
    <t>การปลูกพืชล้มลุก</t>
  </si>
  <si>
    <t>ปทุมธานี</t>
  </si>
  <si>
    <t>A011100</t>
  </si>
  <si>
    <t>Growing of cereals (except rice), leguminous crops and oil seeds</t>
  </si>
  <si>
    <t>การปลูกธัญพืช (ยกเว้นข้าว) พืชตระกูลถั่ว และพืชที่เมล็ดให้น้ำมัน</t>
  </si>
  <si>
    <t>สมุทรปราการ</t>
  </si>
  <si>
    <t>A011110</t>
  </si>
  <si>
    <t>Growing of grain maize</t>
  </si>
  <si>
    <t>การปลูกข้าวโพดที่ใช้เมล็ดแก่</t>
  </si>
  <si>
    <t>สมุทรสาคร</t>
  </si>
  <si>
    <t>A011120</t>
  </si>
  <si>
    <t>Growing of cereals (except rice and grain maize)</t>
  </si>
  <si>
    <t>การปลูกธัญพืช (ยกเว้นข้าวและข้าวโพด)</t>
  </si>
  <si>
    <t>กำแพงเพชร</t>
  </si>
  <si>
    <t>A011130</t>
  </si>
  <si>
    <t>Growing of leguminous crops</t>
  </si>
  <si>
    <t>การปลูกพืชตระกูลถั่ว</t>
  </si>
  <si>
    <t>ชัยนาท</t>
  </si>
  <si>
    <t>A011140</t>
  </si>
  <si>
    <t>Growing of soya beans</t>
  </si>
  <si>
    <t>การปลูกถั่วเหลือง</t>
  </si>
  <si>
    <t>นครนายก</t>
  </si>
  <si>
    <t>A011150</t>
  </si>
  <si>
    <t>Growing of oil seeds (except soya beans)</t>
  </si>
  <si>
    <t>การปลูกพืชที่เมล็ดให้น้ำมัน (ยกเว้นถั่วเหลือง)</t>
  </si>
  <si>
    <t>นครสวรรค์</t>
  </si>
  <si>
    <t>A011200</t>
  </si>
  <si>
    <t>Growing of rice</t>
  </si>
  <si>
    <t>การปลูกข้าว</t>
  </si>
  <si>
    <t>พระนครศรีอยุธยา</t>
  </si>
  <si>
    <t>A011210</t>
  </si>
  <si>
    <t>Growing of non-glutinous rice</t>
  </si>
  <si>
    <t>การปลูกข้าวเจ้า</t>
  </si>
  <si>
    <t>พิจิตร</t>
  </si>
  <si>
    <t>A011220</t>
  </si>
  <si>
    <t>Growing of glutinous rice</t>
  </si>
  <si>
    <t>การปลูกข้าวเหนียว</t>
  </si>
  <si>
    <t>พิษณุโลก</t>
  </si>
  <si>
    <t>A011300</t>
  </si>
  <si>
    <t>Growing of vegetables and melons, roots and tubers</t>
  </si>
  <si>
    <t>การปลูกพืชผัก แตง และพืชหัว</t>
  </si>
  <si>
    <t>เพชรบูรณ์</t>
  </si>
  <si>
    <t>A011310</t>
  </si>
  <si>
    <t>Growing of leafy or stem vegetables</t>
  </si>
  <si>
    <t>การปลูกพืชผักกินใบและพืชผักกินต้น</t>
  </si>
  <si>
    <t>ลพบุรี</t>
  </si>
  <si>
    <t>A011320</t>
  </si>
  <si>
    <t>Growing of fruit bearing vegetables including melons</t>
  </si>
  <si>
    <t>การปลูกพืชผักกินผล รวมถึงแตงชนิดต่างๆ</t>
  </si>
  <si>
    <t>สมุทรสงคราม</t>
  </si>
  <si>
    <t>A011330</t>
  </si>
  <si>
    <t>Growing of root, bulb or tuberous vegetables</t>
  </si>
  <si>
    <t>การปลูกพืชผักกินรากและหัวใต้ดิน</t>
  </si>
  <si>
    <t>สระบุรี</t>
  </si>
  <si>
    <t>A011340</t>
  </si>
  <si>
    <t>Growing of root, bulb or tuberous vegetables with high starch or inulin content (except cassava)</t>
  </si>
  <si>
    <t>การปลูกพืชจำพวกรากและหัวที่ให้สตาร์ชและอินนูลินสูง (ยกเว้นมันสำปะหลัง)</t>
  </si>
  <si>
    <t>สิงห์บุรี</t>
  </si>
  <si>
    <t>A011350</t>
  </si>
  <si>
    <t>Growing of cassava</t>
  </si>
  <si>
    <t>การปลูกมันสำปะหลัง</t>
  </si>
  <si>
    <t>สุโขทัย</t>
  </si>
  <si>
    <t>A011360</t>
  </si>
  <si>
    <t>Growing of mushrooms and truffles</t>
  </si>
  <si>
    <t>การเพาะเห็ด</t>
  </si>
  <si>
    <t>สุพรรณบุรี</t>
  </si>
  <si>
    <t>A011390</t>
  </si>
  <si>
    <t>Growing of other vegetables</t>
  </si>
  <si>
    <t>การปลูกพืชผักอื่นๆ</t>
  </si>
  <si>
    <t>อ่างทอง</t>
  </si>
  <si>
    <t>A011400</t>
  </si>
  <si>
    <t>Growing of sugar cane</t>
  </si>
  <si>
    <t>การปลูกอ้อย</t>
  </si>
  <si>
    <t>อุทัยธานี</t>
  </si>
  <si>
    <t>A011500</t>
  </si>
  <si>
    <t>Growing of tobacco</t>
  </si>
  <si>
    <t>การปลูกยาสูบ</t>
  </si>
  <si>
    <t>กาฬสินธุ์</t>
  </si>
  <si>
    <t>A011600</t>
  </si>
  <si>
    <t>Growing of fibre crops</t>
  </si>
  <si>
    <t>การปลูกพืชเส้นใย</t>
  </si>
  <si>
    <t>ขอนแก่น</t>
  </si>
  <si>
    <t>A011610</t>
  </si>
  <si>
    <t>Growing of cotton</t>
  </si>
  <si>
    <t>การปลูกฝ้าย</t>
  </si>
  <si>
    <t>ชัยภูมิ</t>
  </si>
  <si>
    <t>A011690</t>
  </si>
  <si>
    <t>Growing of other fibre crops</t>
  </si>
  <si>
    <t>การปลูกพืชเส้นใยอื่นๆ</t>
  </si>
  <si>
    <t>นครพนม</t>
  </si>
  <si>
    <t>A011900</t>
  </si>
  <si>
    <t>Growing of other non-perennial crops</t>
  </si>
  <si>
    <t>การปลูกพืชล้มลุกชนิดอื่นๆ</t>
  </si>
  <si>
    <t>นครราชสีมา</t>
  </si>
  <si>
    <t>A011910</t>
  </si>
  <si>
    <t>Growing of maizes</t>
  </si>
  <si>
    <t>การปลูกข้าวโพดเลี้ยงสัตว์</t>
  </si>
  <si>
    <t>บึงกาฬ</t>
  </si>
  <si>
    <t>A011920</t>
  </si>
  <si>
    <t>Growing of forage non-perennial crops (except maize)</t>
  </si>
  <si>
    <t>การปลูกพืชล้มลุกที่ใช้เป็นอาหารสัตว์ (ยกเว้นข้าวโพดเลี้ยงสัตว์)</t>
  </si>
  <si>
    <t>บุรีรัมย์</t>
  </si>
  <si>
    <t>A011930</t>
  </si>
  <si>
    <t>Growing of orchids</t>
  </si>
  <si>
    <t>การปลูกกล้วยไม้</t>
  </si>
  <si>
    <t>มหาสารคาม</t>
  </si>
  <si>
    <t>A011940</t>
  </si>
  <si>
    <t>Growing of other flowers (except orchids)</t>
  </si>
  <si>
    <t>การปลูกไม้ดอกอื่นๆ (ยกเว้นกล้วยไม้)</t>
  </si>
  <si>
    <t>มุกดาหาร</t>
  </si>
  <si>
    <t>A011990</t>
  </si>
  <si>
    <t>Growing of other non-perennial crops, not elsewhere classified</t>
  </si>
  <si>
    <t>การปลูกพืชล้มลุกชนิดอื่นๆ ซึ่งมิได้จัดประเภทไว้ในที่อื่น</t>
  </si>
  <si>
    <t>ยโสธร</t>
  </si>
  <si>
    <t>A012000</t>
  </si>
  <si>
    <t>Growing of perennial crops</t>
  </si>
  <si>
    <t>การปลูกพืชยืนต้น</t>
  </si>
  <si>
    <t>ร้อยเอ็ด</t>
  </si>
  <si>
    <t>A012100</t>
  </si>
  <si>
    <t>Growing of grapes</t>
  </si>
  <si>
    <t>การทำสวนองุ่น</t>
  </si>
  <si>
    <t>เลย</t>
  </si>
  <si>
    <t>A012200</t>
  </si>
  <si>
    <t>Growing of tropical and subtropical fruits</t>
  </si>
  <si>
    <t>การปลูกไม้ผลเมืองร้อนและกึ่งร้อน</t>
  </si>
  <si>
    <t>ศรีสะเกษ</t>
  </si>
  <si>
    <t>A012210</t>
  </si>
  <si>
    <t>Growing of pineapples</t>
  </si>
  <si>
    <t>การปลูกสับปะรด</t>
  </si>
  <si>
    <t>สกลนคร</t>
  </si>
  <si>
    <t>A012220</t>
  </si>
  <si>
    <t>Growing of durians</t>
  </si>
  <si>
    <t>การปลูกทุเรียน</t>
  </si>
  <si>
    <t>สุรินทร์</t>
  </si>
  <si>
    <t>A012230</t>
  </si>
  <si>
    <t>Growing of longans</t>
  </si>
  <si>
    <t>การปลูกลำไย</t>
  </si>
  <si>
    <t>หนองคาย</t>
  </si>
  <si>
    <t>A012240</t>
  </si>
  <si>
    <t>Growing of mangos</t>
  </si>
  <si>
    <t>การปลูกมะม่วง</t>
  </si>
  <si>
    <t>หนองบัวลำภู</t>
  </si>
  <si>
    <t>A012250</t>
  </si>
  <si>
    <t>Growing of bananas</t>
  </si>
  <si>
    <t>การปลูกกล้วย</t>
  </si>
  <si>
    <t>อุดรธานี</t>
  </si>
  <si>
    <t>A012260</t>
  </si>
  <si>
    <t>Growing of mangoteens</t>
  </si>
  <si>
    <t>การปลูกมังคุด</t>
  </si>
  <si>
    <t>อุบลราชธานี</t>
  </si>
  <si>
    <t>A012270</t>
  </si>
  <si>
    <t>Growing of rambutans</t>
  </si>
  <si>
    <t>การปลูกเงาะ</t>
  </si>
  <si>
    <t>อำนาจเจริญ</t>
  </si>
  <si>
    <t>A012280</t>
  </si>
  <si>
    <t>Growing of lichees</t>
  </si>
  <si>
    <t>การปลูกลิ้นจี่</t>
  </si>
  <si>
    <t>เชียงราย</t>
  </si>
  <si>
    <t>A012290</t>
  </si>
  <si>
    <t>Growing of other tropical and subtropical fruits</t>
  </si>
  <si>
    <t>การปลูกไม้ผลเมืองร้อนและกึ่งร้อนอื่นๆ</t>
  </si>
  <si>
    <t>เชียงใหม่</t>
  </si>
  <si>
    <t>A012300</t>
  </si>
  <si>
    <t>Growing of citrus fruits</t>
  </si>
  <si>
    <t>การปลูกไม้ผลตระกูลส้ม</t>
  </si>
  <si>
    <t>น่าน</t>
  </si>
  <si>
    <t>A012310</t>
  </si>
  <si>
    <t>Growing of oranges</t>
  </si>
  <si>
    <t>การปลูกส้ม</t>
  </si>
  <si>
    <t>พะเยา</t>
  </si>
  <si>
    <t>A012390</t>
  </si>
  <si>
    <t>Growing of other citrus fruits</t>
  </si>
  <si>
    <t>การปลูกไม้ผลตระกูลส้มอื่นๆ</t>
  </si>
  <si>
    <t>แพร่</t>
  </si>
  <si>
    <t>A012400</t>
  </si>
  <si>
    <t>Growing of pome fruits and stone fruits</t>
  </si>
  <si>
    <t>การปลูกไม้ผลตระกูลแอปเปิ้ลและไม้ผลชนิดเมล็ดแข็ง</t>
  </si>
  <si>
    <t>แม่ฮ่องสอน</t>
  </si>
  <si>
    <t>A012410</t>
  </si>
  <si>
    <t>Growing of pome fruits</t>
  </si>
  <si>
    <t>การปลูกไม้ผลตระกูลแอปเปิ้ล</t>
  </si>
  <si>
    <t>ลำปาง</t>
  </si>
  <si>
    <t>A012490</t>
  </si>
  <si>
    <t>Growing of stone fruits</t>
  </si>
  <si>
    <t>การปลูกไม้ผลชนิดเมล็ดแข็งอื่นๆ</t>
  </si>
  <si>
    <t>ลำพูน</t>
  </si>
  <si>
    <t>A012500</t>
  </si>
  <si>
    <t>Growing of other tree and bush fruits and nuts</t>
  </si>
  <si>
    <t>การปลูกไม้ผลยืนต้น ไม้ผลที่มีต้นเป็นพุ่ม และไม้ผลที่มีเปลือกแข็งที่กินได้</t>
  </si>
  <si>
    <t>อุตรดิตถ์</t>
  </si>
  <si>
    <t>A012510</t>
  </si>
  <si>
    <t>Growing of edible nuts</t>
  </si>
  <si>
    <t>การปลูกไม้ผลเปลือกแข็งที่กินได้</t>
  </si>
  <si>
    <t>จันทบุรี</t>
  </si>
  <si>
    <t>A012520</t>
  </si>
  <si>
    <t>Growing of bush fruits</t>
  </si>
  <si>
    <t>การปลูกไม้ผลที่มีต้นเป็นพุ่ม</t>
  </si>
  <si>
    <t>ฉะเชิงเทรา</t>
  </si>
  <si>
    <t>A012590</t>
  </si>
  <si>
    <t>Growing of other tree fruits</t>
  </si>
  <si>
    <t>การปลูกไม้ผลยืนต้นอื่นๆ</t>
  </si>
  <si>
    <t>ชลบุรี</t>
  </si>
  <si>
    <t>A012600</t>
  </si>
  <si>
    <t>Growing of oleaginous fruits</t>
  </si>
  <si>
    <t>การปลูกไม้ยืนต้นที่ให้น้ำมัน</t>
  </si>
  <si>
    <t>ตราด</t>
  </si>
  <si>
    <t>A012610</t>
  </si>
  <si>
    <t>Growing of oil palms</t>
  </si>
  <si>
    <t>การปลูกปาล์มน้ำมัน</t>
  </si>
  <si>
    <t>ปราจีนบุรี</t>
  </si>
  <si>
    <t>A012620</t>
  </si>
  <si>
    <t>Growing of coconuts</t>
  </si>
  <si>
    <t>การปลูกมะพร้าว</t>
  </si>
  <si>
    <t>ระยอง</t>
  </si>
  <si>
    <t>A012690</t>
  </si>
  <si>
    <t>Growing of other oleaginous fruits</t>
  </si>
  <si>
    <t>การปลูกไม้ยืนต้นอื่นๆ ที่ให้น้ำมัน</t>
  </si>
  <si>
    <t>สระแก้ว</t>
  </si>
  <si>
    <t>A012700</t>
  </si>
  <si>
    <t>Growing of beverage crops</t>
  </si>
  <si>
    <t>การปลูกพืชที่นำไปทำเครื่องดื่ม</t>
  </si>
  <si>
    <t>กาญจนบุรี</t>
  </si>
  <si>
    <t>A012710</t>
  </si>
  <si>
    <t>Growing of tea</t>
  </si>
  <si>
    <t>การปลูกชา</t>
  </si>
  <si>
    <t>ตาก</t>
  </si>
  <si>
    <t>A012720</t>
  </si>
  <si>
    <t>Growing of coffee</t>
  </si>
  <si>
    <t>การปลูกกาแฟ</t>
  </si>
  <si>
    <t>ประจวบคีรีขันธ์</t>
  </si>
  <si>
    <t>A012790</t>
  </si>
  <si>
    <t>Growing of other beverage crops</t>
  </si>
  <si>
    <t>การปลูกพืชอื่นๆ ที่นำไปทำเครื่องดื่ม</t>
  </si>
  <si>
    <t>เพชรบุรี</t>
  </si>
  <si>
    <t>A012800</t>
  </si>
  <si>
    <t>Growing of spices, aromatic, drug and pharmaceutical crops</t>
  </si>
  <si>
    <t>การปลูกพืชประเภทเครื่องเทศ เครื่องหอม ยารักษาโรค และพืชทางเภสัชภัณฑ์</t>
  </si>
  <si>
    <t>ราชบุรี</t>
  </si>
  <si>
    <t>A012810</t>
  </si>
  <si>
    <t>Growing of chilles</t>
  </si>
  <si>
    <t>การปลูกพริก</t>
  </si>
  <si>
    <t>กระบี่</t>
  </si>
  <si>
    <t>A012820</t>
  </si>
  <si>
    <t>Growing of pepppers</t>
  </si>
  <si>
    <t>การปลูกพริกไทย</t>
  </si>
  <si>
    <t>ชุมพร</t>
  </si>
  <si>
    <t>A012890</t>
  </si>
  <si>
    <t>Growing of other spices, aromatic, drug and pharmaceutical crops</t>
  </si>
  <si>
    <t>การปลูกพืชอื่นๆ ที่นำไปทำเครื่องเทศ เครื่องหอม ยารักษาโรค และพืชทางเภสัชภัณฑ์</t>
  </si>
  <si>
    <t>ตรัง</t>
  </si>
  <si>
    <t>A012900</t>
  </si>
  <si>
    <t>Growing of other perennial crops</t>
  </si>
  <si>
    <t>การปลูกพืชยืนต้นประเภทอื่นๆ</t>
  </si>
  <si>
    <t>นครศรีธรรมราช</t>
  </si>
  <si>
    <t>A012910</t>
  </si>
  <si>
    <t>Growing of rubber trees</t>
  </si>
  <si>
    <t>การปลูกต้นยางพารา</t>
  </si>
  <si>
    <t>นราธิวาส</t>
  </si>
  <si>
    <t>A012920</t>
  </si>
  <si>
    <t>Growing of vegetable materials used primarily for plaiting</t>
  </si>
  <si>
    <t>การปลูกพืชที่ใช้ในการถักสาน</t>
  </si>
  <si>
    <t>ปัตตานี</t>
  </si>
  <si>
    <t>A012990</t>
  </si>
  <si>
    <t>Growing of other perennial crops, not elsewhere classified</t>
  </si>
  <si>
    <t>การปลูกพืชยืนต้นประเภทอื่นๆ ซึ่งมิได้จัดประเภทไว้ในที่อื่น</t>
  </si>
  <si>
    <t>พังงา</t>
  </si>
  <si>
    <t>A013000</t>
  </si>
  <si>
    <t>Plant propagation</t>
  </si>
  <si>
    <t>การทำสวนไม้ประดับและการขยายพันธุ์พืช</t>
  </si>
  <si>
    <t>พัทลุง</t>
  </si>
  <si>
    <t>A013010</t>
  </si>
  <si>
    <t>Growing of plants for planting</t>
  </si>
  <si>
    <t>การทำสวนไม้ประดับ</t>
  </si>
  <si>
    <t>ภูเก็ต</t>
  </si>
  <si>
    <t>A013020</t>
  </si>
  <si>
    <t>การขยายพันธุ์พืช</t>
  </si>
  <si>
    <t>ยะลา</t>
  </si>
  <si>
    <t>A014000</t>
  </si>
  <si>
    <t>Animal production</t>
  </si>
  <si>
    <t>การเลี้ยงสัตว์</t>
  </si>
  <si>
    <t>ระนอง</t>
  </si>
  <si>
    <t>A014100</t>
  </si>
  <si>
    <t>Raising of cattle and buffaloes</t>
  </si>
  <si>
    <t>การเลี้ยงโคและกระบือ</t>
  </si>
  <si>
    <t>สงขลา</t>
  </si>
  <si>
    <t>A014110</t>
  </si>
  <si>
    <t>Raising of dairy and beef cattle</t>
  </si>
  <si>
    <t>การเลี้ยงโคนมและโคเนื้อ</t>
  </si>
  <si>
    <t>สตูล</t>
  </si>
  <si>
    <t>A014120</t>
  </si>
  <si>
    <t>Raising of dairy and beef buffaloes</t>
  </si>
  <si>
    <t>การเลี้ยงกระบือนมและกระบือเนื้อ</t>
  </si>
  <si>
    <t>สุราษฎร์ธานี</t>
  </si>
  <si>
    <t>A014190</t>
  </si>
  <si>
    <t>Raising of cattle and buffaloes for other purposes</t>
  </si>
  <si>
    <t>การเลี้ยงโคและกระบือเพื่อวัตถุประสงค์อื่นๆ</t>
  </si>
  <si>
    <t>A014200</t>
  </si>
  <si>
    <t>Raising of horses and other equines</t>
  </si>
  <si>
    <t>การเลี้ยงม้า ลา ล่อ ม้าล่อ และสัตว์อื่นๆ ที่คล้ายกัน</t>
  </si>
  <si>
    <t>A014300</t>
  </si>
  <si>
    <t>Raising of camels and camelids</t>
  </si>
  <si>
    <t>การเลี้ยงอูฐ</t>
  </si>
  <si>
    <t>A014400</t>
  </si>
  <si>
    <t>Raising of sheep and goats</t>
  </si>
  <si>
    <t>การเลี้ยงแกะและแพะ</t>
  </si>
  <si>
    <t>A014410</t>
  </si>
  <si>
    <t>Raising of sheep</t>
  </si>
  <si>
    <t>การเลี้ยงแกะ</t>
  </si>
  <si>
    <t>A014420</t>
  </si>
  <si>
    <t>Raising of goats</t>
  </si>
  <si>
    <t>การเลี้ยงแพะ</t>
  </si>
  <si>
    <t>A014500</t>
  </si>
  <si>
    <t>Raising of swine/pigs</t>
  </si>
  <si>
    <t>การเลี้ยงสุกร</t>
  </si>
  <si>
    <t>A014600</t>
  </si>
  <si>
    <t>Raising of poultry</t>
  </si>
  <si>
    <t>การเลี้ยงสัตว์ปีก</t>
  </si>
  <si>
    <t>A014610</t>
  </si>
  <si>
    <t>Raising of layer chicken</t>
  </si>
  <si>
    <t>การเลี้ยงไก่ไข่</t>
  </si>
  <si>
    <t>A014620</t>
  </si>
  <si>
    <t>Raising of broiler chicken</t>
  </si>
  <si>
    <t>การเลี้ยงไก่เนื้อ</t>
  </si>
  <si>
    <t>A014630</t>
  </si>
  <si>
    <t>Raising of duck</t>
  </si>
  <si>
    <t>การเลี้ยงเป็ด</t>
  </si>
  <si>
    <t>A014690</t>
  </si>
  <si>
    <t>Raising of other poultry</t>
  </si>
  <si>
    <t>การเลี้ยงสัตว์ปีกอื่น ๆ</t>
  </si>
  <si>
    <t>A014900</t>
  </si>
  <si>
    <t>Raising of other animals</t>
  </si>
  <si>
    <t>การเลี้ยงสัตว์ประเภทอื่นๆ</t>
  </si>
  <si>
    <t>A014910</t>
  </si>
  <si>
    <t>Raising of ostriches and emus</t>
  </si>
  <si>
    <t>การเลี้ยงนกกระจอกเทศและนกอีมู</t>
  </si>
  <si>
    <t>A014920</t>
  </si>
  <si>
    <t>Raising of raising of silk worms, butterflies and insects</t>
  </si>
  <si>
    <t>การเลี้ยงไหม ผีเสื้อ และแมลง</t>
  </si>
  <si>
    <t>A014930</t>
  </si>
  <si>
    <t>Raising of bees</t>
  </si>
  <si>
    <t>การเลี้ยงผึ้ง</t>
  </si>
  <si>
    <t>A014940</t>
  </si>
  <si>
    <t>Raising of swallows</t>
  </si>
  <si>
    <t>การเลี้ยงนกนางแอ่น</t>
  </si>
  <si>
    <t>A014950</t>
  </si>
  <si>
    <t>Raising of snakes</t>
  </si>
  <si>
    <t>การทำฟาร์มงู</t>
  </si>
  <si>
    <t>A014960</t>
  </si>
  <si>
    <t>Raising of pets</t>
  </si>
  <si>
    <t>การทำฟาร์มสัตว์เลี้ยง (ยกเว้นสัตว์น้ำ)</t>
  </si>
  <si>
    <t>A014990</t>
  </si>
  <si>
    <t>Raising of other animals, not elsewhere classified</t>
  </si>
  <si>
    <t>การเลี้ยงสัตว์ประเภทอื่น ๆ ซึ่งมิได้จัดประเภทไว้ในที่อื่น</t>
  </si>
  <si>
    <t>A015000</t>
  </si>
  <si>
    <t>Mixed farming</t>
  </si>
  <si>
    <t>การทำฟาร์มผสมผสาน</t>
  </si>
  <si>
    <t>A016000</t>
  </si>
  <si>
    <t>Support activities to agriculture and post-harvest crop activities</t>
  </si>
  <si>
    <t>กิจกรรมที่สนับสนุนการเกษตรและกิจกรรมหลังการเก็บเกี่ยว</t>
  </si>
  <si>
    <t>A016100</t>
  </si>
  <si>
    <t>Support activities for crop production</t>
  </si>
  <si>
    <t xml:space="preserve">กิจกรรมสนับสนุนการผลิตพืชผล </t>
  </si>
  <si>
    <t>A016110</t>
  </si>
  <si>
    <t>Operation of pest control</t>
  </si>
  <si>
    <t>การควบคุมแมลงและสัตว์ศัตรูพืช</t>
  </si>
  <si>
    <t>A016120</t>
  </si>
  <si>
    <t>Operation of agricultural irrigation equipment</t>
  </si>
  <si>
    <t>การดำเนินการเกี่ยวกับอุปกรณ์การให้น้ำและเครื่องมือชลประทานทางการเกษตร</t>
  </si>
  <si>
    <t>A016190</t>
  </si>
  <si>
    <t>Other support activities for crop production</t>
  </si>
  <si>
    <t>กิจกรรมอื่นๆ ที่สนับสนุนการผลิตพืชผล</t>
  </si>
  <si>
    <t>A016200</t>
  </si>
  <si>
    <t>Support activities for animal production</t>
  </si>
  <si>
    <t xml:space="preserve">กิจกรรมสนับสนุนการเลี้ยงสัตว์ </t>
  </si>
  <si>
    <t>A016210</t>
  </si>
  <si>
    <t>Support activities for propagation of animals</t>
  </si>
  <si>
    <t>กิจกรรมที่สนับสนุนการแพร่พันธุ์สัตว์</t>
  </si>
  <si>
    <t>A016290</t>
  </si>
  <si>
    <t>Other support activities for animal production</t>
  </si>
  <si>
    <t>กิจกรรมอื่นๆ ที่สนับสนุนการเลี้ยงสัตว์</t>
  </si>
  <si>
    <t>A016300</t>
  </si>
  <si>
    <t>Post-harvest crop activities</t>
  </si>
  <si>
    <t>กิจกรรมหลังการเก็บเกี่ยวพืชผล</t>
  </si>
  <si>
    <t>A016400</t>
  </si>
  <si>
    <t>Seed processing for propagation</t>
  </si>
  <si>
    <t>การจัดการเมล็ดพันธุ์เพื่อการขยายพันธุ์</t>
  </si>
  <si>
    <t>A017000</t>
  </si>
  <si>
    <t>Hunting, trapping and related service activities</t>
  </si>
  <si>
    <t>การล่าสัตว์ การดักสัตว์ และกิจกรรมบริการอื่นๆ ที่เกี่ยวข้อง</t>
  </si>
  <si>
    <t>A020000</t>
  </si>
  <si>
    <t>Forestry and logging</t>
  </si>
  <si>
    <t>การป่าไม้และการทำไม้</t>
  </si>
  <si>
    <t>A021000</t>
  </si>
  <si>
    <t>Silviculture and other forestry activities</t>
  </si>
  <si>
    <t>วนวัฒนวิทยาและกิจกรรมอื่นๆ ที่เกี่ยวกับป่าไม้</t>
  </si>
  <si>
    <t>A022000</t>
  </si>
  <si>
    <t>Logging</t>
  </si>
  <si>
    <t>การทำไม้</t>
  </si>
  <si>
    <t>A023000</t>
  </si>
  <si>
    <t>Gathering of non-wood forest products</t>
  </si>
  <si>
    <t>การเก็บหาของป่า</t>
  </si>
  <si>
    <t>A024000</t>
  </si>
  <si>
    <t>Support services to forestry</t>
  </si>
  <si>
    <t>การบริการที่สนับสนุนการป่าไม้</t>
  </si>
  <si>
    <t>A030000</t>
  </si>
  <si>
    <t>Fishing and aquaculture</t>
  </si>
  <si>
    <t xml:space="preserve">การประมงและการเพาะเลี้ยงสัตว์น้ำ </t>
  </si>
  <si>
    <t>A031000</t>
  </si>
  <si>
    <t>Fishing</t>
  </si>
  <si>
    <t>การประมง</t>
  </si>
  <si>
    <t>A031100</t>
  </si>
  <si>
    <t>Marine fishing</t>
  </si>
  <si>
    <t>การประมงทะเล</t>
  </si>
  <si>
    <t>A031110</t>
  </si>
  <si>
    <t>Marine fish catching</t>
  </si>
  <si>
    <t>การจับปลาทะเล</t>
  </si>
  <si>
    <t>A031120</t>
  </si>
  <si>
    <t>Shrimp catching</t>
  </si>
  <si>
    <t xml:space="preserve">การจับกุ้งทะเล </t>
  </si>
  <si>
    <t>A031130</t>
  </si>
  <si>
    <t>Sea crab catching</t>
  </si>
  <si>
    <t>การจับปูทะเล</t>
  </si>
  <si>
    <t>A031140</t>
  </si>
  <si>
    <t>Cuttlefish catching</t>
  </si>
  <si>
    <t>การจับหมึก</t>
  </si>
  <si>
    <t>A031150</t>
  </si>
  <si>
    <t>Sea shell catching</t>
  </si>
  <si>
    <t>การจับหอยทะเล</t>
  </si>
  <si>
    <t>A031190</t>
  </si>
  <si>
    <t>Other marine fishing</t>
  </si>
  <si>
    <t>การประมงทะเลอื่นๆ</t>
  </si>
  <si>
    <t>A031200</t>
  </si>
  <si>
    <t>Freshwater fishing</t>
  </si>
  <si>
    <t xml:space="preserve">การประมงน้ำจืด </t>
  </si>
  <si>
    <t>A031210</t>
  </si>
  <si>
    <t>Freshwater fish fishing</t>
  </si>
  <si>
    <t>การจับปลาน้ำจืด</t>
  </si>
  <si>
    <t>A031220</t>
  </si>
  <si>
    <t>Crayfish fishing</t>
  </si>
  <si>
    <t>การจับกุ้งน้ำจืด</t>
  </si>
  <si>
    <t>A031290</t>
  </si>
  <si>
    <t>Other freshwater fishing</t>
  </si>
  <si>
    <t>การประมงน้ำจืดอื่นๆ</t>
  </si>
  <si>
    <t>A032000</t>
  </si>
  <si>
    <t>Aquaculture</t>
  </si>
  <si>
    <t xml:space="preserve">การเพาะเลี้ยงสัตว์น้ำ </t>
  </si>
  <si>
    <t>A032100</t>
  </si>
  <si>
    <t>Marine aquaculture</t>
  </si>
  <si>
    <t xml:space="preserve">การเพาะเลี้ยงสัตว์น้ำทะเล </t>
  </si>
  <si>
    <t>A032110</t>
  </si>
  <si>
    <t>Marine fish aquaculture</t>
  </si>
  <si>
    <t>การเพาะเลี้ยงปลาทะเล</t>
  </si>
  <si>
    <t>A032120</t>
  </si>
  <si>
    <t>Shrimp aquaculture</t>
  </si>
  <si>
    <t>การเพาะเลี้ยงกุ้งทะเล</t>
  </si>
  <si>
    <t>A032130</t>
  </si>
  <si>
    <t>Sea shell aquaculture</t>
  </si>
  <si>
    <t>การเพาะเลี้ยงหอยทะเล</t>
  </si>
  <si>
    <t>A032140</t>
  </si>
  <si>
    <t>Ornamental marine aquaculture</t>
  </si>
  <si>
    <t xml:space="preserve">การเพาะเลี้ยงสัตว์ทะเลสวยงาม </t>
  </si>
  <si>
    <t>A032190</t>
  </si>
  <si>
    <t>Other marine aquaculture</t>
  </si>
  <si>
    <t>การเพาะเลี้ยงสัตว์น้ำทะเลอื่นๆ</t>
  </si>
  <si>
    <t>A032200</t>
  </si>
  <si>
    <t>Freshwater aquaculture</t>
  </si>
  <si>
    <t xml:space="preserve">การเพาะเลี้ยงสัตว์น้ำจืด </t>
  </si>
  <si>
    <t>A032210</t>
  </si>
  <si>
    <t>Freshwater fish aquaculture</t>
  </si>
  <si>
    <t>การเพาะเลี้ยงปลาน้ำจืด</t>
  </si>
  <si>
    <t>A032220</t>
  </si>
  <si>
    <t>Crayfish aquaculture</t>
  </si>
  <si>
    <t>การเพาะเลี้ยงกุ้งน้ำจืด</t>
  </si>
  <si>
    <t>A032230</t>
  </si>
  <si>
    <t>Frog aquaculture</t>
  </si>
  <si>
    <t>การเพาะเลี้ยงกบ</t>
  </si>
  <si>
    <t>A032240</t>
  </si>
  <si>
    <t>Alligator aquaculture</t>
  </si>
  <si>
    <t>การเพาะเลี้ยงจระเข้</t>
  </si>
  <si>
    <t>A032250</t>
  </si>
  <si>
    <t>Ornamental freshwater aquaculture</t>
  </si>
  <si>
    <t>การเพาะเลี้ยงสัตว์น้ำจืดสวยงาม</t>
  </si>
  <si>
    <t>A032290</t>
  </si>
  <si>
    <t>Other freshwater aquaculture</t>
  </si>
  <si>
    <t>การเพาะเลี้ยงสัตว์น้ำจืดอื่นๆ</t>
  </si>
  <si>
    <t>2.การเหมืองแร่และย่อยหิน</t>
  </si>
  <si>
    <t>B</t>
  </si>
  <si>
    <t>B000000</t>
  </si>
  <si>
    <t>Mining and quarrying</t>
  </si>
  <si>
    <t>การทำเหมืองแร่และเหมืองหิน</t>
  </si>
  <si>
    <t>B050000</t>
  </si>
  <si>
    <t>Mining of coal and lignite</t>
  </si>
  <si>
    <t xml:space="preserve">การทำเหมืองถ่านหินและลิกไนต์ </t>
  </si>
  <si>
    <t>B051000</t>
  </si>
  <si>
    <t>Mining of hard coal</t>
  </si>
  <si>
    <t xml:space="preserve">การทำเหมืองถ่านหินคุณภาพสูง </t>
  </si>
  <si>
    <t>B052000</t>
  </si>
  <si>
    <t>Mining of lignite</t>
  </si>
  <si>
    <t>การทำเหมืองลิกไนต์</t>
  </si>
  <si>
    <t>B060000</t>
  </si>
  <si>
    <t>Extraction of crude ENERG_PETRO and natural gas</t>
  </si>
  <si>
    <t>การขุดเจาะปิโตรเลียมดิบและก๊าซธรรมชาติ</t>
  </si>
  <si>
    <t>B061000</t>
  </si>
  <si>
    <t>Extraction of crude ENERG_PETRO</t>
  </si>
  <si>
    <t>การขุดเจาะปิโตรเลียมดิบ</t>
  </si>
  <si>
    <t>B062000</t>
  </si>
  <si>
    <t>Extraction of natural gas</t>
  </si>
  <si>
    <t>การขุดเจาะก๊าซธรรมชาติ</t>
  </si>
  <si>
    <t>B070000</t>
  </si>
  <si>
    <t>Mining of metal ores</t>
  </si>
  <si>
    <t>การทำเหมืองสินแร่โลหะ</t>
  </si>
  <si>
    <t>B071000</t>
  </si>
  <si>
    <t>Mining of iron ores</t>
  </si>
  <si>
    <t>การทำเหมืองสินแร่เหล็ก</t>
  </si>
  <si>
    <t>B072000</t>
  </si>
  <si>
    <t>Mining of non-ferrous metal ores</t>
  </si>
  <si>
    <t>การทำเหมืองสินแร่โลหะที่ไม่ใช่สินแร่เหล็ก (ยกเว้นโลหะมีค่า)</t>
  </si>
  <si>
    <t>B072100</t>
  </si>
  <si>
    <t>Mining of uranium and thorium ores</t>
  </si>
  <si>
    <t xml:space="preserve">การทำเหมืองสินแร่ยูเรเนียมและทอเรียม </t>
  </si>
  <si>
    <t>B072900</t>
  </si>
  <si>
    <t>Mining of other non-ferrous metal ores</t>
  </si>
  <si>
    <t>การทำเหมืองสินแร่โลหะอื่นๆ ที่ไม่ใช่สินแร่เหล็ก</t>
  </si>
  <si>
    <t>B072910</t>
  </si>
  <si>
    <t>Mining of tin ores</t>
  </si>
  <si>
    <t>การทำเหมืองสินแร่ดีบุก</t>
  </si>
  <si>
    <t>B072920</t>
  </si>
  <si>
    <t>Mining of zinc ores</t>
  </si>
  <si>
    <t>การทำเหมืองสินแร่สังกะสี</t>
  </si>
  <si>
    <t>B072990</t>
  </si>
  <si>
    <t>Mining of other non-ferrous metal ores, not elsewhere classified</t>
  </si>
  <si>
    <t>การทำเหมืองสินแร่โลหะอื่นๆ ที่ไม่ใช่สินแร่เหล็ก ซึ่งมิได้จัดประเภทไว้ในที่อื่น</t>
  </si>
  <si>
    <t>B073000</t>
  </si>
  <si>
    <t>Mining of precious metals</t>
  </si>
  <si>
    <t xml:space="preserve">การทำเหมืองสินแร่โลหะมีค่า </t>
  </si>
  <si>
    <t>B080000</t>
  </si>
  <si>
    <t>Other mining and quarrying</t>
  </si>
  <si>
    <t xml:space="preserve">การทำเหมืองแร่และเหมืองหินอื่น ๆ </t>
  </si>
  <si>
    <t>B081000</t>
  </si>
  <si>
    <t>Quarrying of stone, sand and clay</t>
  </si>
  <si>
    <t>การทำเหมืองหิน ทราย และดิน</t>
  </si>
  <si>
    <t>B081010</t>
  </si>
  <si>
    <t>Quarrying of building stone</t>
  </si>
  <si>
    <t>การทำเหมืองหินที่ใช้ในการก่อสร้าง</t>
  </si>
  <si>
    <t>B081020</t>
  </si>
  <si>
    <t>Quarrying of limestone, gypsum, chalk and unclacined dolomite</t>
  </si>
  <si>
    <t>การทำเหมืองหินปูน ยิปซัม ชอล์ก และโดโลไมต์</t>
  </si>
  <si>
    <t>B081030</t>
  </si>
  <si>
    <t>Extraction gravel and sand</t>
  </si>
  <si>
    <t>การขุดกรวดและทราย</t>
  </si>
  <si>
    <t>B081040</t>
  </si>
  <si>
    <t>Mining of clay</t>
  </si>
  <si>
    <t>การทำเหมืองดิน</t>
  </si>
  <si>
    <t>B089000</t>
  </si>
  <si>
    <t>Mining and quarrying, not elsewhere classified</t>
  </si>
  <si>
    <t xml:space="preserve">การทำเหมืองแร่และเหมืองหิน ซึ่งมิได้จัดประเภทไว้ในที่อื่น </t>
  </si>
  <si>
    <t>B089100</t>
  </si>
  <si>
    <t>Mining of chemical and fertilizer minerals</t>
  </si>
  <si>
    <t>การทำเหมืองแร่ที่ใช้ทำเคมีภัณฑ์และปุ๋ย</t>
  </si>
  <si>
    <t>B089200</t>
  </si>
  <si>
    <t>Extraction of peat</t>
  </si>
  <si>
    <t>การขุดพีต</t>
  </si>
  <si>
    <t>B089300</t>
  </si>
  <si>
    <t>Extraction of salt</t>
  </si>
  <si>
    <t xml:space="preserve">การทำเหมืองเกลือ </t>
  </si>
  <si>
    <t>B089310</t>
  </si>
  <si>
    <t>Extraction of rock salt</t>
  </si>
  <si>
    <t>การทำเหมืองเกลือสินเธาว์</t>
  </si>
  <si>
    <t>B089320</t>
  </si>
  <si>
    <t>Extraction of sea salt</t>
  </si>
  <si>
    <t>การทำเหมืองเกลือสมุทร</t>
  </si>
  <si>
    <t>B089900</t>
  </si>
  <si>
    <t>Other mining and quarrying, not elsewhere classified</t>
  </si>
  <si>
    <t>การทำเหมืองแร่และเหมืองหินอื่นๆ ซึ่งมิได้จัดประเภทไว้ในที่อื่น</t>
  </si>
  <si>
    <t>B089910</t>
  </si>
  <si>
    <t>Mining of precious and semi-precious stones</t>
  </si>
  <si>
    <t>การทำเหมืองแร่รัตนชาติและกึ่งรัตนชาติ</t>
  </si>
  <si>
    <t>B089990</t>
  </si>
  <si>
    <t>B090000</t>
  </si>
  <si>
    <t>Mining support service activities</t>
  </si>
  <si>
    <t>กิจกรรมบริการที่สนับสนุนการทำเหมืองแร่</t>
  </si>
  <si>
    <t>B091000</t>
  </si>
  <si>
    <t>Support activities for ENERG_PETRO and natural gas extraction</t>
  </si>
  <si>
    <t xml:space="preserve">กิจกรรมที่สนับสนุนการขุดเจาะปิโตรเลียมและก๊าซธรรมชาติ </t>
  </si>
  <si>
    <t>B099000</t>
  </si>
  <si>
    <t>Support activities for other mining and quarrying</t>
  </si>
  <si>
    <t xml:space="preserve">กิจกรรมที่สนับสนุนการทำเหมืองแร่และเหมืองหินอื่นๆ </t>
  </si>
  <si>
    <t xml:space="preserve"> 3.6 ผลิตอื่นๆ</t>
  </si>
  <si>
    <t>C</t>
  </si>
  <si>
    <t>C000000</t>
  </si>
  <si>
    <t>Manufacturing</t>
  </si>
  <si>
    <t>การผลิต</t>
  </si>
  <si>
    <t>C100000</t>
  </si>
  <si>
    <t>Manufacture of food products</t>
  </si>
  <si>
    <t>การผลิตผลิตภัณฑ์อาหาร</t>
  </si>
  <si>
    <t>C101000</t>
  </si>
  <si>
    <t>Processing and preserving of meat</t>
  </si>
  <si>
    <t>การแปรรูปและการถนอมเนื้อสัตว์</t>
  </si>
  <si>
    <t>C101100</t>
  </si>
  <si>
    <t>Slaughtering and packing of meat, except poultry</t>
  </si>
  <si>
    <t>การผลิตเนื้อสัตว์ (ยกเว้นสัตว์ปีก)</t>
  </si>
  <si>
    <t>C101110</t>
  </si>
  <si>
    <t>Slaughtering of meat (except poultry)</t>
  </si>
  <si>
    <t xml:space="preserve">การฆ่าสัตว์ (ยกเว้นสัตว์ปีก) </t>
  </si>
  <si>
    <t>C101120</t>
  </si>
  <si>
    <t>Manufacture of fresh, chilled or frozen meat (except poultry)</t>
  </si>
  <si>
    <t>การผลิตเนื้อสัตว์ (ยกเว้นสัตว์ปีก) สด แช่เย็น หรือแช่แข็ง</t>
  </si>
  <si>
    <t>C101200</t>
  </si>
  <si>
    <t>Slaughtering and packing of poultry</t>
  </si>
  <si>
    <t>การฆ่าสัตว์ปีกและการผลิตเนื้อสัตว์ปีกสด แช่เย็น หรือแช่แข็ง</t>
  </si>
  <si>
    <t>C101300</t>
  </si>
  <si>
    <t>Processing and preserving meat and poultry meat products</t>
  </si>
  <si>
    <t>การผลิตผลิตภัณฑ์เนื้อสัตว์และเนื้อสัตว์ปีก</t>
  </si>
  <si>
    <t>C101310</t>
  </si>
  <si>
    <t>Manufacture of dried, salted or smoked meat and poultry meat</t>
  </si>
  <si>
    <t>การผลิตเนื้อสัตว์และเนื้อสัตว์ปีกที่ทำให้แห้ง ทำเค็ม หรือรมควัน</t>
  </si>
  <si>
    <t>C101320</t>
  </si>
  <si>
    <t>Manufacture of meat and poultry meat sausages, balls and other similar products</t>
  </si>
  <si>
    <t xml:space="preserve">การผลิตไส้กรอก ลูกชิ้น และผลิตภัณฑ์อื่นที่คล้ายกัน ที่ทำจากเนื้อสัตว์และเนื้อสัตว์ปีก </t>
  </si>
  <si>
    <t>C101330</t>
  </si>
  <si>
    <t>Manufacture of canned meat and poultry meat</t>
  </si>
  <si>
    <t>การผลิตเนื้อสัตว์และเนื้อสัตว์ปีกบรรจุกระป๋อง</t>
  </si>
  <si>
    <t>C101340</t>
  </si>
  <si>
    <t>Manufacture of by products from meat and poultry meat</t>
  </si>
  <si>
    <t>การผลิตผลิตภัณฑ์พลอยได้จากสัตว์และสัตว์ปีก</t>
  </si>
  <si>
    <t>C101390</t>
  </si>
  <si>
    <t>Processing and preserving other meat and poultry meat products</t>
  </si>
  <si>
    <t>การผลิตผลิตภัณฑ์อื่นๆ จากเนื้อสัตว์และเนื้อสัตว์ปีก</t>
  </si>
  <si>
    <t>C102000</t>
  </si>
  <si>
    <t>Processing and preserving of fish, crustaceans and molluscs</t>
  </si>
  <si>
    <t>การแปรรูปและการถนอมสัตว์น้ำ</t>
  </si>
  <si>
    <t>C102100</t>
  </si>
  <si>
    <t>Processing and preserving of fish and fish products, fresh, chilled or frozen</t>
  </si>
  <si>
    <t>การผลิตสัตว์น้ำและผลิตภัณฑ์สัตว์น้ำสด แช่เย็น หรือแช่แข็ง</t>
  </si>
  <si>
    <t>C102110</t>
  </si>
  <si>
    <t>Manufacture of fish products, fresh, chilled or frozen</t>
  </si>
  <si>
    <t xml:space="preserve">การผลิตปลาและผลิตภัณฑ์จากปลาสด แช่เย็น หรือแช่แข็ง </t>
  </si>
  <si>
    <t>C102120</t>
  </si>
  <si>
    <t>Manufacture of crustaceans and molluscs products, fresh, chilled or frozen</t>
  </si>
  <si>
    <t xml:space="preserve">การผลิตสัตว์น้ำและผลิตภัณฑ์สัตว์น้ำ (ยกเว้นปลา) สด แช่เย็น หรือแช่แข็ง </t>
  </si>
  <si>
    <t>C102200</t>
  </si>
  <si>
    <t>Production of canned fish</t>
  </si>
  <si>
    <t>การผลิตสัตว์น้ำบรรจุกระป๋อง</t>
  </si>
  <si>
    <t>C102210</t>
  </si>
  <si>
    <t>Manufacture of canned fish</t>
  </si>
  <si>
    <t xml:space="preserve">การผลิตปลาบรรจุกระป๋อง </t>
  </si>
  <si>
    <t>C102220</t>
  </si>
  <si>
    <t>Manufacture of canned crustaceans and molluscs</t>
  </si>
  <si>
    <t xml:space="preserve">การผลิตสัตว์น้ำ (ยกเว้นปลา) บรรจุกระป๋อง </t>
  </si>
  <si>
    <t>C102900</t>
  </si>
  <si>
    <t>Processing and preserving of other fish and marine products not elsewhere classified</t>
  </si>
  <si>
    <t>การผลิตผลิตภัณฑ์สัตว์น้ำแปรรูปอื่นๆ</t>
  </si>
  <si>
    <t>C102910</t>
  </si>
  <si>
    <t>Manufacture of fish, crustaceans and molluscs: drying, smoking, salting, immersing in brine or vinegar</t>
  </si>
  <si>
    <t>การผลิตผลิตภัณฑ์สัตว์น้ำที่ทำให้แห้ง รมควัน ทำเค็ม แช่น้ำเกลือหรือน้ำส้มสายชู</t>
  </si>
  <si>
    <t>C102920</t>
  </si>
  <si>
    <t>Manufacture of fish, crustaceans and molluscs sausages, ball and other similar products</t>
  </si>
  <si>
    <t>การผลิตไส้กรอก ลูกชิ้น และผลิตภัณฑ์อื่นที่คล้ายกัน ที่ทำจากสัตว์น้ำ</t>
  </si>
  <si>
    <t>C102930</t>
  </si>
  <si>
    <t>Manufacture of fishsauce and fermented fish products</t>
  </si>
  <si>
    <t>การผลิตน้ำปลาและผลิตภัณฑ์สัตว์น้ำที่ได้จากการหมัก</t>
  </si>
  <si>
    <t>C102940</t>
  </si>
  <si>
    <t>Manufacture of fishmeal for animal feed</t>
  </si>
  <si>
    <t>การผลิตปลาป่นสำหรับใช้เป็นอาหารสัตว์</t>
  </si>
  <si>
    <t>C102950</t>
  </si>
  <si>
    <t>Processing of seaweeds</t>
  </si>
  <si>
    <t>การแปรรูปสาหร่าย</t>
  </si>
  <si>
    <t>C102990</t>
  </si>
  <si>
    <t>Manufacture of other fish and marine products, not elsewhere classified</t>
  </si>
  <si>
    <t>การผลิตผลิตภัณฑ์สัตว์น้ำแปรรูปอื่นๆ ซึ่งมิได้จัดประเภทไว้ในที่อื่น</t>
  </si>
  <si>
    <t>C103000</t>
  </si>
  <si>
    <t>Processing and preserving of fruit and vegetables</t>
  </si>
  <si>
    <t>การแปรรูปและการถนอมผลไม้และผัก</t>
  </si>
  <si>
    <t>C103010</t>
  </si>
  <si>
    <t>Manufacture of forzen fruit and vegetables</t>
  </si>
  <si>
    <t>การผลิตผลไม้และผักแช่แข็ง</t>
  </si>
  <si>
    <t>C103020</t>
  </si>
  <si>
    <t>Manufacture of canned fruit and vegetables</t>
  </si>
  <si>
    <t xml:space="preserve">การผลิตผลไม้และผักบรรจุกระป๋อง </t>
  </si>
  <si>
    <t>C103030</t>
  </si>
  <si>
    <t>Manufacture of fruit or vegetable juices</t>
  </si>
  <si>
    <t xml:space="preserve">การผลิตน้ำผลไม้และน้ำผัก </t>
  </si>
  <si>
    <t>C103040</t>
  </si>
  <si>
    <t>Preserving of fruit or vegetables: drying, salting, immersing in oil or vinegar</t>
  </si>
  <si>
    <t xml:space="preserve">การถนอมผลไม้และผัก โดยทำให้แห้ง ทำเค็ม แช่ในน้ำมันหรือในน้ำส้มสายชู </t>
  </si>
  <si>
    <t>C103050</t>
  </si>
  <si>
    <t>Manufacture of jams, marmalades and table jellies</t>
  </si>
  <si>
    <t xml:space="preserve">การผลิตแยม มาร์มาเลด และเยลลี </t>
  </si>
  <si>
    <t>C103060</t>
  </si>
  <si>
    <t>Processing and preserving of potatoes</t>
  </si>
  <si>
    <t xml:space="preserve">การแปรรูปและการถนอมมันฝรั่ง </t>
  </si>
  <si>
    <t>C103070</t>
  </si>
  <si>
    <t>Manufacture of nut products</t>
  </si>
  <si>
    <t>การผลิตผลิตภัณฑ์จากผลไม้เปลือกแข็ง (นัท)</t>
  </si>
  <si>
    <t>C103090</t>
  </si>
  <si>
    <t>Processing and preserving of other fruit or vegetable products</t>
  </si>
  <si>
    <t>การแปรรูปและการถนอมผลไม้และผักด้วยวิธีอื่นๆ</t>
  </si>
  <si>
    <t>C104000</t>
  </si>
  <si>
    <t>Manufacture of vegetable and animal oils and fats</t>
  </si>
  <si>
    <t>การผลิตน้ำมันและไขมันจากพืชและสัตว์</t>
  </si>
  <si>
    <t>C104100</t>
  </si>
  <si>
    <t>Manufacture of vegetable oils (except palm oils)</t>
  </si>
  <si>
    <t>การผลิตน้ำมันพืช (ยกเว้นน้ำมันปาล์ม)</t>
  </si>
  <si>
    <t>C104110</t>
  </si>
  <si>
    <t>Manufacture of soybean oils</t>
  </si>
  <si>
    <t xml:space="preserve">การผลิตน้ำมันถั่วเหลือง </t>
  </si>
  <si>
    <t>C104120</t>
  </si>
  <si>
    <t>Manufacture of rice bran oils</t>
  </si>
  <si>
    <t xml:space="preserve">การผลิตน้ำมันรำข้าว </t>
  </si>
  <si>
    <t>C104130</t>
  </si>
  <si>
    <t>Manufacture of corn oils</t>
  </si>
  <si>
    <t xml:space="preserve">การผลิตน้ำมันข้าวโพด </t>
  </si>
  <si>
    <t>C104140</t>
  </si>
  <si>
    <t>Manufacture of coconut oils</t>
  </si>
  <si>
    <t xml:space="preserve">การผลิตน้ำมันมะพร้าว </t>
  </si>
  <si>
    <t>C104190</t>
  </si>
  <si>
    <t>Manufacture of other vegetable oils (except palm oils)</t>
  </si>
  <si>
    <t>การผลิตน้ำมันพืชอื่นๆ (ยกเว้นน้ำมันปาล์ม)</t>
  </si>
  <si>
    <t>C104200</t>
  </si>
  <si>
    <t>Manufacture of palm oil</t>
  </si>
  <si>
    <t>การผลิตน้ำมันปาล์ม</t>
  </si>
  <si>
    <t>C104900</t>
  </si>
  <si>
    <t>Manufacture of other vegetable oils and fats, not elsewhere classified</t>
  </si>
  <si>
    <t>การผลิตน้ำมันและไขมันจากสัตว์และผลิตภัณฑ์อื่นๆ ที่ได้จากน้ำมันพืช</t>
  </si>
  <si>
    <t>C104910</t>
  </si>
  <si>
    <t>Manufacture of animal oils and fats</t>
  </si>
  <si>
    <t xml:space="preserve">การผลิตน้ำมันและไขมันจากสัตว์ </t>
  </si>
  <si>
    <t>C104990</t>
  </si>
  <si>
    <t xml:space="preserve">การผลิตผลิตภัณฑ์อื่นๆ ที่ได้จากน้ำมันพืช ซึ่งมิได้จัดประเภทไว้ในที่อื่น </t>
  </si>
  <si>
    <t>C105000</t>
  </si>
  <si>
    <t>Manufacture of dairy products</t>
  </si>
  <si>
    <t>การผลิตผลิตภัณฑ์นม</t>
  </si>
  <si>
    <t>C105010</t>
  </si>
  <si>
    <t>Manufacture of fresh liquid milk, pasteurized, sterilized, homogenized and/or ultra heat treated</t>
  </si>
  <si>
    <t>การผลิตนมสด นมพาสเจอไรส์ นมสเตอริไลส์ นมโฮโมจีไนส์ และ/หรือยูเอชที</t>
  </si>
  <si>
    <t>C105020</t>
  </si>
  <si>
    <t>Manufacture of powdered milk and condensed or evaporated milk</t>
  </si>
  <si>
    <t xml:space="preserve">การผลิตนมข้นหรือนมผง </t>
  </si>
  <si>
    <t>C105030</t>
  </si>
  <si>
    <t>Manufacture of ice cream and sherbet</t>
  </si>
  <si>
    <t>การผลิตไอศกรีมและไอศกรีมหวานเย็น</t>
  </si>
  <si>
    <t>C105040</t>
  </si>
  <si>
    <t>Manufacture of yoghurt</t>
  </si>
  <si>
    <t xml:space="preserve">การผลิตโยเกิร์ตและนมเปรี้ยว </t>
  </si>
  <si>
    <t>C105050</t>
  </si>
  <si>
    <t>Manufacture of butter</t>
  </si>
  <si>
    <t xml:space="preserve">การผลิตเนย </t>
  </si>
  <si>
    <t>C105090</t>
  </si>
  <si>
    <t>Manufacture of other dairy products</t>
  </si>
  <si>
    <t>การผลิตผลิตภัณฑ์นมอื่นๆ</t>
  </si>
  <si>
    <t>C106000</t>
  </si>
  <si>
    <t>Manufacture of grain mill products, starches and starch products</t>
  </si>
  <si>
    <t>การผลิตผลิตภัณฑ์ที่ได้จากการโม่-สีธัญพืช สตาร์ชและผลิตภัณฑ์จากสตาร์ช</t>
  </si>
  <si>
    <t>C106100</t>
  </si>
  <si>
    <t>Manufacture of grain mill products</t>
  </si>
  <si>
    <t>การผลิตผลิตภัณฑ์ที่ได้จากการโม่-สีธัญพืช</t>
  </si>
  <si>
    <t>C106110</t>
  </si>
  <si>
    <t>Rice milling</t>
  </si>
  <si>
    <t xml:space="preserve">การสีข้าว </t>
  </si>
  <si>
    <t>C106120</t>
  </si>
  <si>
    <t>Manufacture of rice flour</t>
  </si>
  <si>
    <t>การผลิตแป้งจากข้าว</t>
  </si>
  <si>
    <t>C106130</t>
  </si>
  <si>
    <t>Manufacture of wheat mill products</t>
  </si>
  <si>
    <t>การผลิตผลิตภัณฑ์ที่ได้จากการโม่-สีข้าวโพดสาลี</t>
  </si>
  <si>
    <t>C106140</t>
  </si>
  <si>
    <t>Manufacture of corn mill products</t>
  </si>
  <si>
    <t>การผลิตผลิตภัณฑ์ที่ได้จากการโม่-สีข้าวโพด</t>
  </si>
  <si>
    <t>C106150</t>
  </si>
  <si>
    <t>Manufacture of other grain mill products</t>
  </si>
  <si>
    <t>การผลิตผลิตภัณฑ์ที่ได้จากการโม่-สีธัญพืชอื่นๆ</t>
  </si>
  <si>
    <t>C106160</t>
  </si>
  <si>
    <t>Manufacture of flour mixes and prepared blended flour</t>
  </si>
  <si>
    <t>การผลิตแป้งผสมสำเร็จสำหรับใช้ทำขนมอบและประกอบอาหารอื่นๆ</t>
  </si>
  <si>
    <t>C106170</t>
  </si>
  <si>
    <t>Manufacture of grain juice</t>
  </si>
  <si>
    <t xml:space="preserve">การผลิตน้ำธัญพืช </t>
  </si>
  <si>
    <t>C106190</t>
  </si>
  <si>
    <t>การผลิตผลิตภัณฑ์อื่นๆ ที่ได้จากการโม่-สีธัญพืช</t>
  </si>
  <si>
    <t>C106200</t>
  </si>
  <si>
    <t>Manufacture of starches and starch products</t>
  </si>
  <si>
    <t>การผลิตสตาร์ชและผลิตภัณฑ์จากสตาร์ช</t>
  </si>
  <si>
    <t>C106210</t>
  </si>
  <si>
    <t>Manufacture of cassava chip and pellet</t>
  </si>
  <si>
    <t xml:space="preserve">การผลิตมันเส้นและมันอัดเม็ด </t>
  </si>
  <si>
    <t>C106220</t>
  </si>
  <si>
    <t>Manufacture of cassava starch</t>
  </si>
  <si>
    <t>การผลิตสตาร์ชจากมันสำปะหลัง</t>
  </si>
  <si>
    <t>C106230</t>
  </si>
  <si>
    <t>manufacture of starches from maize, grain and other vegetables (except cassava)</t>
  </si>
  <si>
    <t xml:space="preserve">การผลิตสตาร์ชจากข้าวโพด ธัญพืช และพืชผักอื่นๆ (ยกเว้นมันสำปะหลัง) </t>
  </si>
  <si>
    <t>C106290</t>
  </si>
  <si>
    <t>Manufacture of other starch products</t>
  </si>
  <si>
    <t>การผลิตผลิตภัณฑ์จากสตาร์ชอื่นๆ</t>
  </si>
  <si>
    <t>C107000</t>
  </si>
  <si>
    <t>Manufacture of other food products</t>
  </si>
  <si>
    <t>การผลิตผลิตภัณฑ์อาหารอื่นๆ</t>
  </si>
  <si>
    <t>C107100</t>
  </si>
  <si>
    <t>Manufacture of bakery products</t>
  </si>
  <si>
    <t>การผลิตผลิตภัณฑ์ขนมอบ</t>
  </si>
  <si>
    <t>C107110</t>
  </si>
  <si>
    <t>Manufacture of bread, cake and pastry</t>
  </si>
  <si>
    <t>การผลิตขนมปัง เค้ก และเพสทรี</t>
  </si>
  <si>
    <t>C107120</t>
  </si>
  <si>
    <t>manufacture of biscuits and other dry bakery products</t>
  </si>
  <si>
    <t>การผลิตบิสกิตและขนมปังกรอบที่คล้ายกัน</t>
  </si>
  <si>
    <t>C107130</t>
  </si>
  <si>
    <t>Manufacture of Thai dessert bakery products</t>
  </si>
  <si>
    <t xml:space="preserve">การผลิตขนมไทยประเภทอบ </t>
  </si>
  <si>
    <t>C107200</t>
  </si>
  <si>
    <t>Manufacture of sugar</t>
  </si>
  <si>
    <t>การผลิตน้ำตาล</t>
  </si>
  <si>
    <t>C107210</t>
  </si>
  <si>
    <t>Manufacture of raw sugar from sugarcane</t>
  </si>
  <si>
    <t>การผลิตน้ำตาลทรายดิบจากอ้อย</t>
  </si>
  <si>
    <t>C107220</t>
  </si>
  <si>
    <t>manufacture or refining of sugar and sugar substitutes from the juice of cane</t>
  </si>
  <si>
    <t xml:space="preserve">การผลิตน้ำตาลทรายขาวและน้ำตาลทรายบริสุทธิ์ </t>
  </si>
  <si>
    <t>C107230</t>
  </si>
  <si>
    <t>Manufacture of sugar (except from sugarcane)</t>
  </si>
  <si>
    <t>การผลิตน้ำตาลจากพืช (ยกเว้นอ้อย)</t>
  </si>
  <si>
    <t>C107300</t>
  </si>
  <si>
    <t>Manufacture of cocoa, chocolate and sugar confectionery</t>
  </si>
  <si>
    <t>การผลิตโกโก้ ช็อกโกแลต ลูกกวาด และขนมที่ทำจากน้ำตาล</t>
  </si>
  <si>
    <t>C107310</t>
  </si>
  <si>
    <t>Manufacture of cocoa and cocoa products</t>
  </si>
  <si>
    <t xml:space="preserve">การผลิตโกโก้และผลิตภัณฑ์จากโกโก้ </t>
  </si>
  <si>
    <t>C107320</t>
  </si>
  <si>
    <t>Manufacture of chocolate and chocolate confectionery</t>
  </si>
  <si>
    <t>การผลิตช็อกโกแลตและขนมหวานจากช็อกโกแลต</t>
  </si>
  <si>
    <t>C107330</t>
  </si>
  <si>
    <t>Manufacture of chewing gum</t>
  </si>
  <si>
    <t>การผลิตหมากฝรั่ง</t>
  </si>
  <si>
    <t>C107340</t>
  </si>
  <si>
    <t>Preserving in sugar of fruit, nuts, fruit peels and other parts of plants</t>
  </si>
  <si>
    <t>การถนอมผลไม้ ผลไม้เปลือกแข็ง เปลือกผลไม้ และส่วนอื่นๆ ของพืชโดยใช้น้ำตาล</t>
  </si>
  <si>
    <t>C107390</t>
  </si>
  <si>
    <t>Manufacture of candy and other sugar confectionery</t>
  </si>
  <si>
    <t xml:space="preserve">การผลิตลูกกวาดและขนมอื่นๆ ที่ทำจากน้ำตาล </t>
  </si>
  <si>
    <t>C107400</t>
  </si>
  <si>
    <t>Manufacture of macaroni, noodles, couscous and similar farinaceous products</t>
  </si>
  <si>
    <t>การผลิตมะกะโรนี เส้นก๋วยเตี๋ยว และผลิตภัณฑ์อาหารจำพวกแป้งที่คล้ายกัน</t>
  </si>
  <si>
    <t>C107410</t>
  </si>
  <si>
    <t>Manufacture of pastas</t>
  </si>
  <si>
    <t>การผลิตพาสต้า</t>
  </si>
  <si>
    <t>C107420</t>
  </si>
  <si>
    <t>Manufacture of noodles, meehoon and transpatent vermicelli</t>
  </si>
  <si>
    <t>การผลิตเส้นก๋วยเตี๋ยว บะหมี่ วุ้นเส้น</t>
  </si>
  <si>
    <t>C107430</t>
  </si>
  <si>
    <t>manufacture of instant and semi-instant farinaceous products</t>
  </si>
  <si>
    <t>การผลิตผลิตภัณฑ์อาหารจำพวกแป้งชนิดสำเร็จรูปและกึ่งสำเร็จรูป</t>
  </si>
  <si>
    <t>C107490</t>
  </si>
  <si>
    <t>Manufacture of other similar farinaceous products</t>
  </si>
  <si>
    <t>การผลิตผลิตภัณฑ์อาหารจำพวกแป้งอื่นๆ ที่คล้ายกัน</t>
  </si>
  <si>
    <t>C107500</t>
  </si>
  <si>
    <t>Manufacture of prepared meals and dishes</t>
  </si>
  <si>
    <t>การผลิตอาหารสำเร็จรูป</t>
  </si>
  <si>
    <t>C107510</t>
  </si>
  <si>
    <t>Manufacture of forzen prepared meals and dishes</t>
  </si>
  <si>
    <t xml:space="preserve">การผลิตอาหารสำเร็จรูปแช่แข็ง </t>
  </si>
  <si>
    <t>C107520</t>
  </si>
  <si>
    <t>Manufacture of prepared meals and dishes in sealed vacuum containners</t>
  </si>
  <si>
    <t xml:space="preserve">การผลิตอาหารสำเร็จรูปบรรจุในภาชนะปิดสนิทโดยวิธีสุญญากาศ </t>
  </si>
  <si>
    <t>C107600</t>
  </si>
  <si>
    <t>Manufacture of coffee, tea and herb infusion</t>
  </si>
  <si>
    <t>การผลิตกาแฟ ชา และสมุนไพรผงสำหรับชงเป็นเครื่องดื่ม</t>
  </si>
  <si>
    <t>C107610</t>
  </si>
  <si>
    <t>Manufacture of coffee</t>
  </si>
  <si>
    <t xml:space="preserve">การผลิตกาแฟ </t>
  </si>
  <si>
    <t>C107620</t>
  </si>
  <si>
    <t>Manufacture of tea</t>
  </si>
  <si>
    <t>การผลิตชา</t>
  </si>
  <si>
    <t>C107690</t>
  </si>
  <si>
    <t>Manufacture of herb infusion</t>
  </si>
  <si>
    <t xml:space="preserve">การผลิตสมุนไพรผงสำหรับชงเป็นเครื่องดื่ม </t>
  </si>
  <si>
    <t>C107700</t>
  </si>
  <si>
    <t>Manufacture of processed spices, sauces, condiments, and other cooking products</t>
  </si>
  <si>
    <t>การผลิตเครื่องปรุงอาหารประจำโต๊ะและเครื่องประกอบอาหาร</t>
  </si>
  <si>
    <t>C107710</t>
  </si>
  <si>
    <t>Manufacture of spices and instant curry paste and powder</t>
  </si>
  <si>
    <t>การผลิตเครื่องเทศและเครื่องแกงสำเร็จรูป</t>
  </si>
  <si>
    <t>C107720</t>
  </si>
  <si>
    <t>Manufacture of table sauces and condiments</t>
  </si>
  <si>
    <t xml:space="preserve">การผลิตซอสและเครื่องปรุงอาหารประจำโต๊ะ </t>
  </si>
  <si>
    <t>C107730</t>
  </si>
  <si>
    <t>Manufacture of soy sauces</t>
  </si>
  <si>
    <t xml:space="preserve">การผลิตซีอิ๊ว </t>
  </si>
  <si>
    <t>C107740</t>
  </si>
  <si>
    <t>Manufacture of glutamate</t>
  </si>
  <si>
    <t>การผลิตผงชูรส</t>
  </si>
  <si>
    <t>C107750</t>
  </si>
  <si>
    <t>Manufacture of table salt</t>
  </si>
  <si>
    <t>การผลิตเกลือบริโภค</t>
  </si>
  <si>
    <t>C107790</t>
  </si>
  <si>
    <t>Manufacture of other cooking products</t>
  </si>
  <si>
    <t>การผลิตเครื่องประกอบอาหารอื่นๆ</t>
  </si>
  <si>
    <t>C107900</t>
  </si>
  <si>
    <t>Manufacture of other food products, not elsewhere classified</t>
  </si>
  <si>
    <t>การผลิตผลิตภัณฑ์อาหารอื่น ๆ ซึ่งมิได้จัดประเภทไว้ในที่อื่น</t>
  </si>
  <si>
    <t>C107910</t>
  </si>
  <si>
    <t>Manufacture of snack products</t>
  </si>
  <si>
    <t>การผลิตขนมขบเคี้ยว/ขนมกรุบกรอบ</t>
  </si>
  <si>
    <t>C107920</t>
  </si>
  <si>
    <t>Manufacture of Thai and traditional dessert (except bakery products)</t>
  </si>
  <si>
    <t>การผลิตขนมไทยและขนมพื้นเมือง (ยกเว้นขนมอบ)</t>
  </si>
  <si>
    <t>C107930</t>
  </si>
  <si>
    <t>manufacture of soups, broths and special foods</t>
  </si>
  <si>
    <t>การผลิตซุปและอาหารชนิดพิเศษ</t>
  </si>
  <si>
    <t>C107940</t>
  </si>
  <si>
    <t>Manufacture of perishable prepared foods</t>
  </si>
  <si>
    <t xml:space="preserve">การผลิตอาหารพร้อมปรุงและอาหารสำเร็จรูปที่เน่าเสียง่าย </t>
  </si>
  <si>
    <t>C107950</t>
  </si>
  <si>
    <t>Manufacture of edible ice</t>
  </si>
  <si>
    <t>การผลิตน้ำแข็งเพื่อการบริโภค</t>
  </si>
  <si>
    <t>C107960</t>
  </si>
  <si>
    <t>Manufacture of egg products</t>
  </si>
  <si>
    <t xml:space="preserve">การผลิตผลิตภัณฑ์จากไข่ </t>
  </si>
  <si>
    <t>C107990</t>
  </si>
  <si>
    <t>การผลิตผลิตภัณฑ์อาหารอื่นๆ ซึ่งมิได้จัดประเภทไว้ในที่อื่น</t>
  </si>
  <si>
    <t>C108000</t>
  </si>
  <si>
    <t>Manufacture of prepared animal feeds</t>
  </si>
  <si>
    <t>การผลิตอาหารสัตว์สำเร็จรูป</t>
  </si>
  <si>
    <t>C108010</t>
  </si>
  <si>
    <t>Manufacture of prepared feeds for pets</t>
  </si>
  <si>
    <t>การผลิตอาหารสำเร็จรูปสำหรับสัตว์เลี้ยง</t>
  </si>
  <si>
    <t>C108020</t>
  </si>
  <si>
    <t>Manufacture of prepared feeds for farm animals</t>
  </si>
  <si>
    <t>การผลิตอาหารสำเร็จรูปสำหรับปศุสัตว์</t>
  </si>
  <si>
    <t>C110000</t>
  </si>
  <si>
    <t>Manufacture of beverages</t>
  </si>
  <si>
    <t>การผลิตเครื่องดื่ม</t>
  </si>
  <si>
    <t>C110100</t>
  </si>
  <si>
    <t>Distilling, rectifying and blending of spirits</t>
  </si>
  <si>
    <t>การต้ม การกลั่น และการผสมสุรา</t>
  </si>
  <si>
    <t>C110110</t>
  </si>
  <si>
    <t>Manufacture of distilled spirits</t>
  </si>
  <si>
    <t>การผลิตสุรากลั่น</t>
  </si>
  <si>
    <t>C110120</t>
  </si>
  <si>
    <t>Manufacture of blended spirits</t>
  </si>
  <si>
    <t xml:space="preserve">การผลิตสุราผสม </t>
  </si>
  <si>
    <t>C110200</t>
  </si>
  <si>
    <t>Manufacture of wines</t>
  </si>
  <si>
    <t>การผลิตไวน์</t>
  </si>
  <si>
    <t>C110210</t>
  </si>
  <si>
    <t>Manufacture of grape wines</t>
  </si>
  <si>
    <t>การผลิตไวน์องุ่น</t>
  </si>
  <si>
    <t>C110220</t>
  </si>
  <si>
    <t>Manufacture of fruit wines (except grape wine)</t>
  </si>
  <si>
    <t xml:space="preserve">การผลิตไวน์ผลไม้ (ยกเว้นองุ่น) </t>
  </si>
  <si>
    <t>C110290</t>
  </si>
  <si>
    <t>Manufacture of other wines</t>
  </si>
  <si>
    <t>การผลิตไวน์อื่นๆ</t>
  </si>
  <si>
    <t>C110300</t>
  </si>
  <si>
    <t>Manufacture of malt liquors and malt</t>
  </si>
  <si>
    <t>การผลิตมอลต์และสุราที่ทำจากข้าวมอลต์</t>
  </si>
  <si>
    <t>C110400</t>
  </si>
  <si>
    <t>Manufacture of soft drinks; production of mineral waters and other bottled waters</t>
  </si>
  <si>
    <t>การผลิตเครื่องดื่มที่ไม่มีแอลกอฮอล์ น้ำแร่และน้ำดื่มบรรจุขวดประเภทอื่นๆ</t>
  </si>
  <si>
    <t>C110410</t>
  </si>
  <si>
    <t>Manufacture of bottled drinking water and mineral water</t>
  </si>
  <si>
    <t>การผลิตน้ำดื่มบริสุทธิ์และน้ำแร่บรรจุขวด</t>
  </si>
  <si>
    <t>C110420</t>
  </si>
  <si>
    <t>Manufacture of soft drinks and sodas</t>
  </si>
  <si>
    <t>การผลิตน้ำอัดลมและโซดา</t>
  </si>
  <si>
    <t>C110430</t>
  </si>
  <si>
    <t>Manufacture of coffee, tea and herb infusion beverage</t>
  </si>
  <si>
    <t>การผลิตเครื่องดื่มกาแฟ ชา และชาชงสมุนไพรพร้อมดื่ม</t>
  </si>
  <si>
    <t>C110440</t>
  </si>
  <si>
    <t>Manufacture of energetic beverage including electrolite beverage</t>
  </si>
  <si>
    <t>การผลิตเครื่องดื่มให้พลังงาน รวมถึงเครื่องดื่มเกลือแร่</t>
  </si>
  <si>
    <t>C110490</t>
  </si>
  <si>
    <t>Manufacture of other soft drinks</t>
  </si>
  <si>
    <t>การผลิตเครื่องดื่มอื่นๆ ที่ไม่มีแอลกอฮอล์</t>
  </si>
  <si>
    <t>C120000</t>
  </si>
  <si>
    <t>Manufacture of tobacco products</t>
  </si>
  <si>
    <t>การผลิตผลิตภัณฑ์ยาสูบ</t>
  </si>
  <si>
    <t>C120010</t>
  </si>
  <si>
    <t>Stemming and redrying of tobacco</t>
  </si>
  <si>
    <t>การบ่มและการอบใบยาสูบ</t>
  </si>
  <si>
    <t>C120020</t>
  </si>
  <si>
    <t>Manufacture of cigarettes and cigars</t>
  </si>
  <si>
    <t>การผลิตบุหรี่และซิการ์</t>
  </si>
  <si>
    <t>C120090</t>
  </si>
  <si>
    <t>Manufacture of tobacco products and products of tobacco substitutes (except cigarettes and cigars)</t>
  </si>
  <si>
    <t xml:space="preserve">การผลิตผลิตภัณฑ์ยาสูบและผลิตภัณฑ์ที่ใช้แทนยาสูบอื่น ๆ (ยกเว้นบุหรี่และซิการ์) </t>
  </si>
  <si>
    <t>C130000</t>
  </si>
  <si>
    <t>Manufacture of textiles</t>
  </si>
  <si>
    <t>การผลิตสิ่งทอ</t>
  </si>
  <si>
    <t>C131000</t>
  </si>
  <si>
    <t>Spinning, weaving and finishing of textiles</t>
  </si>
  <si>
    <t>การปั่นด้าย การทอ และการตกแต่งสำเร็จสิ่งทอ</t>
  </si>
  <si>
    <t>C131100</t>
  </si>
  <si>
    <t>Preparation and spinning of textile fibres</t>
  </si>
  <si>
    <t>การเตรียมและการปั่นเส้นใยสิ่งทอ</t>
  </si>
  <si>
    <t>C131110</t>
  </si>
  <si>
    <t>Preparation of textile fibres</t>
  </si>
  <si>
    <t>การเตรียมเส้นใยสิ่งทอ</t>
  </si>
  <si>
    <t>C131120</t>
  </si>
  <si>
    <t>Spinning of natural textile fibres</t>
  </si>
  <si>
    <t xml:space="preserve">การปั่นด้ายจากเส้นใยธรรมชาติ </t>
  </si>
  <si>
    <t>C131130</t>
  </si>
  <si>
    <t>Spinning of synthetic textile fibres</t>
  </si>
  <si>
    <t>การปั่นด้ายจากเส้นใยประดิษฐ์</t>
  </si>
  <si>
    <t>C131200</t>
  </si>
  <si>
    <t>Weaving of textiles</t>
  </si>
  <si>
    <t>การทอผ้า</t>
  </si>
  <si>
    <t>C131210</t>
  </si>
  <si>
    <t>Weaving of natural textiles</t>
  </si>
  <si>
    <t xml:space="preserve">การทอผ้าจากเส้นใยธรรมชาติ </t>
  </si>
  <si>
    <t>C131220</t>
  </si>
  <si>
    <t>Weaving of synthetic textiles</t>
  </si>
  <si>
    <t>การทอผ้าจากเส้นใยประดิษฐ์</t>
  </si>
  <si>
    <t>C131290</t>
  </si>
  <si>
    <t>Weaving of other textiles</t>
  </si>
  <si>
    <t>การทอผ้าจากเส้นใยอื่นๆ</t>
  </si>
  <si>
    <t>C131300</t>
  </si>
  <si>
    <t>Finishing of textiles</t>
  </si>
  <si>
    <t>การแต่งสำเร็จสิ่งทอ</t>
  </si>
  <si>
    <t>C131310</t>
  </si>
  <si>
    <t>Bleaching and dyeing of textile</t>
  </si>
  <si>
    <t xml:space="preserve">การขจัดไขมันและสิ่งสกปรก การฟอกขาว และการย้อมสี </t>
  </si>
  <si>
    <t>C131320</t>
  </si>
  <si>
    <t>Silk-screen printing</t>
  </si>
  <si>
    <t>การพิมพ์ซิลค์สกรีน</t>
  </si>
  <si>
    <t>C131390</t>
  </si>
  <si>
    <t>Other finishing of textiles</t>
  </si>
  <si>
    <t>การแต่งสำเร็จสิ่งทอด้วยวิธีอื่นๆ</t>
  </si>
  <si>
    <t>C139000</t>
  </si>
  <si>
    <t>Manufacture of other textiles</t>
  </si>
  <si>
    <t>การผลิตสิ่งทอประเภทอื่นๆ</t>
  </si>
  <si>
    <t>C139100</t>
  </si>
  <si>
    <t>Manufacture of knitted and crocheted fabrics</t>
  </si>
  <si>
    <t>การผลิตผ้าจากการถักนิตและโครเชต์</t>
  </si>
  <si>
    <t>C139200</t>
  </si>
  <si>
    <t>Manufacture of made-up textile articles, except apparel</t>
  </si>
  <si>
    <t>การผลิตสิ่งทอสำเร็จรูป (ยกเว้นเครื่องแต่งกาย)</t>
  </si>
  <si>
    <t>C139210</t>
  </si>
  <si>
    <t>Manufacture of bed, table, toitel and kitchen linens</t>
  </si>
  <si>
    <t>การผลิตเครื่องนอน ผ้าที่ใช้บนโต๊ะอาหาร ห้องน้ำ และห้องครัว</t>
  </si>
  <si>
    <t>C139220</t>
  </si>
  <si>
    <t>Manufacture of canvas and similar textile products</t>
  </si>
  <si>
    <t>การผลิตผลิตภัณฑ์จากผ้าใบและผ้าอื่นๆ ที่คล้ายกัน</t>
  </si>
  <si>
    <t>C139290</t>
  </si>
  <si>
    <t>Manufacture of other made-up textile articles (except apparel)</t>
  </si>
  <si>
    <t>การผลิตสิ่งทอสำเร็จรูปอื่นๆ (ยกเว้นเครื่องแต่งกาย)</t>
  </si>
  <si>
    <t>C139300</t>
  </si>
  <si>
    <t>Manufacture of carpets and rugs</t>
  </si>
  <si>
    <t>การผลิตพรมและสิ่งปูพื้นที่ทำจากสิ่งทอ</t>
  </si>
  <si>
    <t>C139400</t>
  </si>
  <si>
    <t>Manufacture of cordage, rope, twine and netting</t>
  </si>
  <si>
    <t>การผลิตเชือก เชือกเส้นใหญ่ ตาข่าย แห และอวน</t>
  </si>
  <si>
    <t>C139900</t>
  </si>
  <si>
    <t>Manufacture of other textiles, not elsewhere classified</t>
  </si>
  <si>
    <t>การผลิตสิ่งทอประเภทอื่น ๆ ซึ่งมิได้จัดประเภทไว้ในที่อื่น</t>
  </si>
  <si>
    <t>C139910</t>
  </si>
  <si>
    <t>Manufacture of non-woven textiles</t>
  </si>
  <si>
    <t>การผลิตผ้าชนิดไม่ทอ</t>
  </si>
  <si>
    <t>C139920</t>
  </si>
  <si>
    <t>Manufacture of technical and industrial textiles</t>
  </si>
  <si>
    <t>การผลิตสิ่งทอชนิดใช้ในทางอุตสาหกรรม</t>
  </si>
  <si>
    <t>C139990</t>
  </si>
  <si>
    <t>การผลิตสิ่งทออื่นๆ ซึ่งมิได้จัดประเภทไว้ในที่อื่น</t>
  </si>
  <si>
    <t>C140000</t>
  </si>
  <si>
    <t>Manufacture of wearing apparel</t>
  </si>
  <si>
    <t>การผลิตเสื้อผ้าเครื่องแต่งกาย</t>
  </si>
  <si>
    <t>C141000</t>
  </si>
  <si>
    <t>Manufacture of wearing apparel, except fur apparel</t>
  </si>
  <si>
    <t>การผลิตเสื้อผ้าเครื่องแต่งกาย (ยกเว้นเสื้อผ้าเครื่องแต่งกายที่ทำจากขนสัตว์)</t>
  </si>
  <si>
    <t>C141100</t>
  </si>
  <si>
    <t>Manufacture of wearing apparel, except tailoring and dressmaking</t>
  </si>
  <si>
    <t>การผลิตเสื้อผ้าเครื่องแต่งกาย (ยกเว้นร้านตัดเย็บเสื้อผ้า)</t>
  </si>
  <si>
    <t>C141110</t>
  </si>
  <si>
    <t>Manufacture of work wear including school uniforms</t>
  </si>
  <si>
    <t>การผลิตเสื้อผ้าเครื่องแต่งกายที่ใช้ในงานอุตสาหกรรม วิชาชีพ นักเรียน และนักศึกษา</t>
  </si>
  <si>
    <t>C141120</t>
  </si>
  <si>
    <t>Manufacture of outerwear</t>
  </si>
  <si>
    <t>การผลิตเสื้อผ้าชั้นนอก</t>
  </si>
  <si>
    <t>C141130</t>
  </si>
  <si>
    <t>Manufacture of underwear and nightwear</t>
  </si>
  <si>
    <t>การผลิตเสื้อผ้าชั้นใน</t>
  </si>
  <si>
    <t>C141140</t>
  </si>
  <si>
    <t>Manufacture of babies’ garments</t>
  </si>
  <si>
    <t>การผลิตเสื้อผ้าสำหรับเด็กอ่อน</t>
  </si>
  <si>
    <t>C141150</t>
  </si>
  <si>
    <t>Manufacture of sportwear</t>
  </si>
  <si>
    <t>การผลิตเสื้อผ้ากีฬา</t>
  </si>
  <si>
    <t>C141160</t>
  </si>
  <si>
    <t>Manufacture of wearing apparel made of leather or composition leather</t>
  </si>
  <si>
    <t>การผลิตเสื้อผ้าเครื่องแต่งกายจากหนัง</t>
  </si>
  <si>
    <t>C141200</t>
  </si>
  <si>
    <t>Custom tailoring and dressmaking</t>
  </si>
  <si>
    <t>ร้านตัดเย็บเสื้อผ้า</t>
  </si>
  <si>
    <t>C141300</t>
  </si>
  <si>
    <t>Manufacture of clothing accessories primarily made of textile</t>
  </si>
  <si>
    <t>การผลิตเครื่องประกอบเครื่องแต่งกาย</t>
  </si>
  <si>
    <t>C141310</t>
  </si>
  <si>
    <t>Manufacture of hats and caps</t>
  </si>
  <si>
    <t>การผลิตหมวกและเครื่องสวมศีรษะ</t>
  </si>
  <si>
    <t>C141390</t>
  </si>
  <si>
    <t>Manufacture of other clothing accessories</t>
  </si>
  <si>
    <t>การผลิตเครื่องประกอบเครื่องแต่งกายอื่นๆ</t>
  </si>
  <si>
    <t>C142000</t>
  </si>
  <si>
    <t>Manufacture of articles of fur</t>
  </si>
  <si>
    <t>การผลิตสิ่งของที่ทำจากขนสัตว์</t>
  </si>
  <si>
    <t>C143000</t>
  </si>
  <si>
    <t>Manufacture of knitted and crocheted apparel</t>
  </si>
  <si>
    <t>การผลิตเครื่องแต่งกายที่ทำจากการถักนิตและโครเชต์</t>
  </si>
  <si>
    <t>C143010</t>
  </si>
  <si>
    <t>Manufacture of knitted or crocheted wearing apparel</t>
  </si>
  <si>
    <t>การผลิตเสื้อผ้าเครื่องแต่งกายที่ทำจากการถักนิตและโครเชต์</t>
  </si>
  <si>
    <t>C143020</t>
  </si>
  <si>
    <t>Manufacture of hosiery, including socks, tights and pantyhose</t>
  </si>
  <si>
    <t>การผลิตถุงเท้า ถุงน่อง เสื้อกางเกงยืดแนบเนื้อ ที่ทำจากการถักนิตและโครเชต์</t>
  </si>
  <si>
    <t>C150000</t>
  </si>
  <si>
    <t>Manufacture of leather and related products</t>
  </si>
  <si>
    <t>การผลิตเครื่องหนังและผลิตภัณฑ์ที่เกี่ยวข้อง</t>
  </si>
  <si>
    <t>C151000</t>
  </si>
  <si>
    <t>Tanning and dressing of leather; manufacture of luggage, handbags, saddlery and harness; dressing and dyeing of fur</t>
  </si>
  <si>
    <t>การฟอกและตกแต่งเครื่องหนัง การผลิตกระเป๋าเดินทาง กระเป๋าถือ อาน และเครื่องลากเทียมสัตว์ การตกแต่งและย้อมสีขนสัตว์</t>
  </si>
  <si>
    <t>C151100</t>
  </si>
  <si>
    <t>Tanning and dressing of leather; dressing and dyeing of fur</t>
  </si>
  <si>
    <t>การฟอกและตกแต่งหนังฟอก การตกแต่งและย้อมสีขนสัตว์</t>
  </si>
  <si>
    <t>C151200</t>
  </si>
  <si>
    <t>Manufacture of luggage, handbags and the like, saddlery and harness</t>
  </si>
  <si>
    <t>การผลิตกระเป๋าเดินทาง กระเป๋าถือ และสิ่งที่คล้ายกัน อานและเครื่องลากเทียมสัตว์</t>
  </si>
  <si>
    <t>C151210</t>
  </si>
  <si>
    <t>Manufacture of luggage, handbags and the like</t>
  </si>
  <si>
    <t>การผลิตกระเป๋าเดินทาง กระเป๋าถือ และสิ่งที่คล้ายกัน</t>
  </si>
  <si>
    <t>C151220</t>
  </si>
  <si>
    <t>Manufacture of saddlery, harness and pet toys</t>
  </si>
  <si>
    <t>การผลิตเครื่องลากเทียมสัตว์และของเล่นสัตว์</t>
  </si>
  <si>
    <t>C151290</t>
  </si>
  <si>
    <t>Manufacture of other leather products</t>
  </si>
  <si>
    <t>การผลิตสิ่งของอื่นๆ ที่ทำจากหนังฟอกหรือหนังอัด</t>
  </si>
  <si>
    <t>C152000</t>
  </si>
  <si>
    <t>Manufacture of footwear</t>
  </si>
  <si>
    <t>การผลิตรองเท้า</t>
  </si>
  <si>
    <t>C152010</t>
  </si>
  <si>
    <t>Manufacture of leather footwear</t>
  </si>
  <si>
    <t>การผลิตรองเท้าหนัง</t>
  </si>
  <si>
    <t>C152020</t>
  </si>
  <si>
    <t>Manufacture of rubber footwear</t>
  </si>
  <si>
    <t>การผลิตรองเท้ายาง</t>
  </si>
  <si>
    <t>C152030</t>
  </si>
  <si>
    <t>Manufacture of wood footwear</t>
  </si>
  <si>
    <t>การผลิตรองเท้าไม้</t>
  </si>
  <si>
    <t>C152040</t>
  </si>
  <si>
    <t>Manufacture of sport footwear</t>
  </si>
  <si>
    <t>การผลิตรองเท้ากีฬา</t>
  </si>
  <si>
    <t>C152090</t>
  </si>
  <si>
    <t>Manufacture of other footwear</t>
  </si>
  <si>
    <t xml:space="preserve">การผลิตรองเท้าอื่นๆ </t>
  </si>
  <si>
    <t>C160000</t>
  </si>
  <si>
    <t>Manufacture of wood and of products of wood and cork, except furniture; manufacture of articles of straw and plaiting materials</t>
  </si>
  <si>
    <t>การผลิตไม้และผลิตภัณฑ์จากไม้และไม้ก๊อก (ยกเว้นเฟอร์นิเจอร์) การผลิตสิ่งของจากฟางและวัสดุถักสานอื่น ๆ</t>
  </si>
  <si>
    <t>C161000</t>
  </si>
  <si>
    <t>Sawmilling and planing of wood</t>
  </si>
  <si>
    <t>การเลื่อยไม้และการไสไม้</t>
  </si>
  <si>
    <t>C161010</t>
  </si>
  <si>
    <t>Sawmilling of wood</t>
  </si>
  <si>
    <t>การเลื่อยไม้</t>
  </si>
  <si>
    <t>C161020</t>
  </si>
  <si>
    <t>Drying, impregnation or chemical treatment of wood</t>
  </si>
  <si>
    <t>การอบและการอัดน้ำยาไม้</t>
  </si>
  <si>
    <t>C162000</t>
  </si>
  <si>
    <t>Manufacture of products of wood, cork, straw and plaiting materials</t>
  </si>
  <si>
    <t>การผลิตผลิตภัณฑ์จากไม้ ไม้ก๊อก ฟาง และวัสดุถักสาน</t>
  </si>
  <si>
    <t>C162100</t>
  </si>
  <si>
    <t>Manufacture of veneer sheets and wood-based panels</t>
  </si>
  <si>
    <t>การผลิตแผ่นไม้บางและแผ่นไม้ที่คล้ายกัน</t>
  </si>
  <si>
    <t>C162200</t>
  </si>
  <si>
    <t>Manufacture of builders' carpentry and joinery</t>
  </si>
  <si>
    <t>การผลิตผลิตภัณฑ์ไม้ที่ใช้ในการก่อสร้างและประกอบอาคาร</t>
  </si>
  <si>
    <t>C162300</t>
  </si>
  <si>
    <t>Manufacture of wooden containers</t>
  </si>
  <si>
    <t>การผลิตภาชนะบรรจุที่ทำจากไม้</t>
  </si>
  <si>
    <t>C162900</t>
  </si>
  <si>
    <t>Manufacture of other products of wood; manufacture of articles of cork, straw and plaiting materials</t>
  </si>
  <si>
    <t>การผลิตผลิตภัณฑ์อื่นๆ ที่ทำจากไม้ การผลิตสิ่งของจากไม้ก๊อก ฟาง และวัสดุถักสาน</t>
  </si>
  <si>
    <t>C162910</t>
  </si>
  <si>
    <t>Manufacture of household articles of wood and cork</t>
  </si>
  <si>
    <t xml:space="preserve">การผลิตเครื่องใช้ในบ้านที่ทำจากไม้และไม้ก๊อก </t>
  </si>
  <si>
    <t>C162920</t>
  </si>
  <si>
    <t>Manufacture of straw and plaiting products</t>
  </si>
  <si>
    <t xml:space="preserve">การผลิตผลิตภัณฑ์ที่ทำจากฟางและวัสดุถักสาน </t>
  </si>
  <si>
    <t>C162990</t>
  </si>
  <si>
    <t>Manufacture of other products of wood and cork, not elsewhere classified</t>
  </si>
  <si>
    <t xml:space="preserve">การผลิตผลิตภัณฑ์อื่นๆ ที่ทำจากไม้และไม้ก๊อก ซึ่งมิได้จัดประเภทไว้ในที่อื่น </t>
  </si>
  <si>
    <t>C170000</t>
  </si>
  <si>
    <t>Manufacture of paper and paper products</t>
  </si>
  <si>
    <t>การผลิตกระดาษและผลิตภัณฑ์กระดาษ</t>
  </si>
  <si>
    <t>C170100</t>
  </si>
  <si>
    <t>Manufacture of pulp, paper and paperboard</t>
  </si>
  <si>
    <t>การผลิตเยื่อกระดาษ กระดาษ และกระดาษแข็ง</t>
  </si>
  <si>
    <t>C170110</t>
  </si>
  <si>
    <t>Manufacture of pulp</t>
  </si>
  <si>
    <t>การผลิตเยื่อกระดาษ</t>
  </si>
  <si>
    <t>C170120</t>
  </si>
  <si>
    <t>Manufacture of paper and paperboard</t>
  </si>
  <si>
    <t xml:space="preserve">การผลิตกระดาษและกระดาษแข็ง </t>
  </si>
  <si>
    <t>C170200</t>
  </si>
  <si>
    <t>Manufacture of corrugated paper and paperboard and of containers of paper and paperboard</t>
  </si>
  <si>
    <t>การผลิตกระดาษลอนลูกฟูกและกระดาษแข็งลอนลูกฟูก และการผลิตบรรจุภัณฑ์ที่ทำจากกระดาษและกระดาษแข็ง</t>
  </si>
  <si>
    <t>C170900</t>
  </si>
  <si>
    <t>Manufacture of other articles of paper and paperboard</t>
  </si>
  <si>
    <t>การผลิตผลิตภัณฑ์อื่น ๆ ที่ทำจากกระดาษและกระดาษแข็ง ซึ่งมิได้จัดประเภทไว้ในที่อื่น</t>
  </si>
  <si>
    <t>C170910</t>
  </si>
  <si>
    <t>Manufacture of household and personal hygiene paper</t>
  </si>
  <si>
    <t xml:space="preserve">การผลิตผลิตภัณฑ์ที่ทำจากกระดาษชนิดใช้ในครัวเรือนและสุขอนามัย </t>
  </si>
  <si>
    <t>C170920</t>
  </si>
  <si>
    <t>Manufacture of paper stationery</t>
  </si>
  <si>
    <t>การผลิตอุปกรณ์เครื่องเขียนจากกระดาษ</t>
  </si>
  <si>
    <t>C170990</t>
  </si>
  <si>
    <t>Manufacture of other articles of paper and paperboard, not elsewhere classified</t>
  </si>
  <si>
    <t xml:space="preserve">การผลิตผลิตภัณฑ์อื่นๆ ที่ทำจากกระดาษและกระดาษแข็ง ซึ่งมิได้จัดประเภทไว้ในที่อื่น </t>
  </si>
  <si>
    <t>C180000</t>
  </si>
  <si>
    <t>Printing and reproduction of recorded media</t>
  </si>
  <si>
    <t>การพิมพ์และการผลิตซ้ำสื่อบันทึกข้อมูล</t>
  </si>
  <si>
    <t>C181000</t>
  </si>
  <si>
    <t>Printing and service activities related to printing</t>
  </si>
  <si>
    <t>การพิมพ์และกิจกรรมบริการที่เกี่ยวข้องกับการพิมพ์</t>
  </si>
  <si>
    <t>C181100</t>
  </si>
  <si>
    <t>Printing</t>
  </si>
  <si>
    <t>การพิมพ์</t>
  </si>
  <si>
    <t>C181110</t>
  </si>
  <si>
    <t>Printing of newspapers, magazines and periodicals</t>
  </si>
  <si>
    <t>การพิมพ์หนังสือพิมพ์ วารสาร และนิตยสาร</t>
  </si>
  <si>
    <t>C181120</t>
  </si>
  <si>
    <t>Printing of labels</t>
  </si>
  <si>
    <t>การพิมพ์ฉลาก</t>
  </si>
  <si>
    <t>C181190</t>
  </si>
  <si>
    <t>Other Printing</t>
  </si>
  <si>
    <t>การพิมพ์อื่นๆ</t>
  </si>
  <si>
    <t>C181200</t>
  </si>
  <si>
    <t>Service activities related to printing</t>
  </si>
  <si>
    <t>กิจกรรมบริการที่เกี่ยวเนื่องกับการพิมพ์</t>
  </si>
  <si>
    <t>C181210</t>
  </si>
  <si>
    <t>Pre-press printing services</t>
  </si>
  <si>
    <t>การบริการก่อนการพิมพ์</t>
  </si>
  <si>
    <t>C181220</t>
  </si>
  <si>
    <t>Other services activities related to printing</t>
  </si>
  <si>
    <t>การบริการอื่นๆ ที่เกี่ยวข้องกับการพิมพ์</t>
  </si>
  <si>
    <t>C182000</t>
  </si>
  <si>
    <t>Reproduction of recorded media</t>
  </si>
  <si>
    <t>การผลิตซ้ำสื่อบันทึกข้อมูล</t>
  </si>
  <si>
    <t>C190000</t>
  </si>
  <si>
    <t>Manufacture of coke and refined ENERG_PETRO products</t>
  </si>
  <si>
    <t>การผลิตถ่านโค้กและผลิตภัณฑ์จากการกลั่นปิโตรเลียม</t>
  </si>
  <si>
    <t>C191000</t>
  </si>
  <si>
    <t>Manufacture of coke oven products</t>
  </si>
  <si>
    <t>การผลิตถ่านโค้ก</t>
  </si>
  <si>
    <t>C192000</t>
  </si>
  <si>
    <t>Manufacture of refined ENERG_PETRO products</t>
  </si>
  <si>
    <t>การผลิตผลิตภัณฑ์ที่ได้จากการกลั่นปิโตรเลียม</t>
  </si>
  <si>
    <t>C192010</t>
  </si>
  <si>
    <t>Manufacture of refinary ENERG_PETRO products</t>
  </si>
  <si>
    <t>การผลิตผลิตภัณฑ์ที่ได้จากโรงกลั่นปิโตรเลียม</t>
  </si>
  <si>
    <t>C192020</t>
  </si>
  <si>
    <t>Manufacture of bio-fuel products</t>
  </si>
  <si>
    <t>การผลิตเชื้อเพลิงชีวภาพ</t>
  </si>
  <si>
    <t>C192090</t>
  </si>
  <si>
    <t>Manufacture of other ENERG_PETRO products</t>
  </si>
  <si>
    <t>การผลิตผลิตภัณฑ์อื่นๆ ที่ได้จากการกลั่นปิโตรเลียม</t>
  </si>
  <si>
    <t>C200000</t>
  </si>
  <si>
    <t>Manufacture of chemicals and chemical products</t>
  </si>
  <si>
    <t>การผลิตเคมีภัณฑ์และผลิตภัณฑ์เคมี</t>
  </si>
  <si>
    <t>C201000</t>
  </si>
  <si>
    <t>Manufacture of basic chemicals, fertilizers and nitrogen compounds, plastics and synthetic rubber in primary forms</t>
  </si>
  <si>
    <t>การผลิตเคมีภัณฑ์ขั้นมูลฐาน ปุ๋ยเคมีและสารประกอบไนโตรเจน พลาสติกและยางสังเคราะห์ขั้นต้น</t>
  </si>
  <si>
    <t>C201100</t>
  </si>
  <si>
    <t>Manufacture of basic chemicals</t>
  </si>
  <si>
    <t>การผลิตเคมีภัณฑ์ขั้นมูลฐาน</t>
  </si>
  <si>
    <t>C201110</t>
  </si>
  <si>
    <t>Manufacture of industrial gases</t>
  </si>
  <si>
    <t>การผลิตก๊าซชนิดใช้ในงานอุตสาหกรรม</t>
  </si>
  <si>
    <t>C201120</t>
  </si>
  <si>
    <t>Manufacture of dyes and pigments</t>
  </si>
  <si>
    <t>การผลิตสีย้อมผ้าและสีผง</t>
  </si>
  <si>
    <t>C201130</t>
  </si>
  <si>
    <t>Manufacture of other basic inorganic chemicals</t>
  </si>
  <si>
    <t>การผลิตเคมีภัณฑ์อนินทรีย์อื่นๆ ขั้นมูลฐาน</t>
  </si>
  <si>
    <t>C201140</t>
  </si>
  <si>
    <t>Manufacture of ethanol and ester</t>
  </si>
  <si>
    <t>การผลิตแอลกอฮอล์และเอสเทอร์</t>
  </si>
  <si>
    <t>C201150</t>
  </si>
  <si>
    <t>Manufacture of other basic organic chemicals</t>
  </si>
  <si>
    <t>การผลิตเคมีภัณฑ์อินทรีย์อื่นๆ ขั้นมูลฐาน</t>
  </si>
  <si>
    <t>C201200</t>
  </si>
  <si>
    <t>Manufacture of fertilizers and nitrogen compounds</t>
  </si>
  <si>
    <t>การผลิตปุ๋ยเคมีและสารประกอบไนโตรเจน</t>
  </si>
  <si>
    <t>C201210</t>
  </si>
  <si>
    <t>Manufacture of fertilizers</t>
  </si>
  <si>
    <t xml:space="preserve">การผลิตปุ๋ยเคมี </t>
  </si>
  <si>
    <t>C201220</t>
  </si>
  <si>
    <t>Manufacture of nitrogen compounds</t>
  </si>
  <si>
    <t xml:space="preserve">การผลิตสารประกอบไนโตรเจน </t>
  </si>
  <si>
    <t>C201300</t>
  </si>
  <si>
    <t>Manufacture of plastics and synthetic rubber in primary forms</t>
  </si>
  <si>
    <t>การผลิตพลาสติกและยางสังเคราะห์ขั้นต้น</t>
  </si>
  <si>
    <t>C201310</t>
  </si>
  <si>
    <t>Manufacture of plastic pallets and plastics in primary forms</t>
  </si>
  <si>
    <t>การผลิตเม็ดพลาสติกและพลาสติกขั้นต้น</t>
  </si>
  <si>
    <t>C201320</t>
  </si>
  <si>
    <t>Manufacture of synthetic rubber in primary forms</t>
  </si>
  <si>
    <t>การผลิตยางสังเคราะห์ขั้นต้น</t>
  </si>
  <si>
    <t>C202000</t>
  </si>
  <si>
    <t>Manufacture of other chemical products</t>
  </si>
  <si>
    <t>การผลิตผลิตภัณฑ์เคมีอื่นๆ</t>
  </si>
  <si>
    <t>C202100</t>
  </si>
  <si>
    <t>Manufacture of pesticides and other agrochemical products</t>
  </si>
  <si>
    <t>การผลิตยาปราบศัตรูพืชและผลิตภัณฑ์เคมีอื่นๆ ทางการเกษตร</t>
  </si>
  <si>
    <t>C202200</t>
  </si>
  <si>
    <t>Manufacture of paints, varnishes and similar coatings, printing ink and mastics</t>
  </si>
  <si>
    <t>การผลิตสี น้ำมันชักเงาและสารเคลือบที่คล้ายกัน หมึกพิมพ์ และน้ำมันทาไม้</t>
  </si>
  <si>
    <t>C202210</t>
  </si>
  <si>
    <t>Manufacture of paints, varnishes and similar coatings and mastics</t>
  </si>
  <si>
    <t>การผลิตสี น้ำมันชักเงาและสารเคลือบที่คล้ายกัน และน้ำมันทาไม้</t>
  </si>
  <si>
    <t>C202220</t>
  </si>
  <si>
    <t>Manufacture of printing ink</t>
  </si>
  <si>
    <t>การผลิตหมึกพิมพ์</t>
  </si>
  <si>
    <t>C202300</t>
  </si>
  <si>
    <t>Manufacture of soap and detergents, cleaning and polishing preparations, perfumes and toilet preparations</t>
  </si>
  <si>
    <t>การผลิตสบู่และสารซักฟอก ผลิตภัณฑ์เคมีที่ใช้ในการทำความสะอาดและขัดเงา น้ำหอมและเครื่องประทินโฉม</t>
  </si>
  <si>
    <t>C202310</t>
  </si>
  <si>
    <t>Manufacture of soap and detergents, cleaning and polishing preparations</t>
  </si>
  <si>
    <t>การผลิตสบู่และสารซักฟอก ผลิตภัณฑ์เคมีที่ใช้ในการทำความสะอาดและขัดเงา</t>
  </si>
  <si>
    <t>C202320</t>
  </si>
  <si>
    <t>Manufacture of parfumes, cosmetics and toilet preparations</t>
  </si>
  <si>
    <t>การผลิตน้ำหอม เครื่องสำอาง และเครื่องประทินโฉม</t>
  </si>
  <si>
    <t>C202900</t>
  </si>
  <si>
    <t>Manufacture of other chemical products, not elsewhere classified</t>
  </si>
  <si>
    <t>การผลิตผลิตภัณฑ์เคมีอื่นๆ ซึ่งมิได้จัดประเภทไว้ในที่อื่น</t>
  </si>
  <si>
    <t>C202910</t>
  </si>
  <si>
    <t>Manufacture of explosives products</t>
  </si>
  <si>
    <t>การผลิตวัตถุระเบิด</t>
  </si>
  <si>
    <t>C202920</t>
  </si>
  <si>
    <t>Manufacture of gules and gelatine</t>
  </si>
  <si>
    <t>การผลิตกาวและเยลาติน</t>
  </si>
  <si>
    <t>C202930</t>
  </si>
  <si>
    <t>Manufacture of essential oils</t>
  </si>
  <si>
    <t>การผลิตน้ำมันหอมระเหย (เอสเซนเชียลออยล์)</t>
  </si>
  <si>
    <t>C202940</t>
  </si>
  <si>
    <t>Manufacture of chemical preparations for photographic uses</t>
  </si>
  <si>
    <t xml:space="preserve">การผลิตผลิตภัณฑ์เคมีที่ใช้ในการถ่ายรูป </t>
  </si>
  <si>
    <t>C202990</t>
  </si>
  <si>
    <t>C203000</t>
  </si>
  <si>
    <t>Manufacture of man-made fibres</t>
  </si>
  <si>
    <t>การผลิตเส้นใยประดิษฐ์</t>
  </si>
  <si>
    <t>C210000</t>
  </si>
  <si>
    <t>Manufacture of basic pharmaceutical products and pharmaceutical preparations</t>
  </si>
  <si>
    <t>การผลิตเภสัชภัณฑ์ เคมีภัณฑ์ที่ใช้รักษาโรค และผลิตภัณฑ์จากพืชและสัตว์ที่ใช้รักษาโรค</t>
  </si>
  <si>
    <t>C210010</t>
  </si>
  <si>
    <t>Manufacture of pharmaceuticals, medicinal chemical products</t>
  </si>
  <si>
    <t xml:space="preserve">การผลิตเภสัชภัณฑ์และเคมีภัณฑ์ที่ใช้รักษาโรค </t>
  </si>
  <si>
    <t>C210020</t>
  </si>
  <si>
    <t>Manufacture of medicinal botanical products</t>
  </si>
  <si>
    <t xml:space="preserve">การผลิตผลิตภัณฑ์จากพืชและสัตว์ที่ใช้รักษาโรค </t>
  </si>
  <si>
    <t>C220000</t>
  </si>
  <si>
    <t>Manufacture of rubber and plastics products</t>
  </si>
  <si>
    <t>การผลิตผลิตภัณฑ์ยางและพลาสติก</t>
  </si>
  <si>
    <t>C221000</t>
  </si>
  <si>
    <t>Manufacture of rubber products</t>
  </si>
  <si>
    <t>การผลิตผลิตภัณฑ์ยาง</t>
  </si>
  <si>
    <t>C221100</t>
  </si>
  <si>
    <t>Manufacture of rubber tyres and tubes; retreading and rebuilding of rubber tyres</t>
  </si>
  <si>
    <t>การผลิตยางนอกและยางใน การหล่อดอกยางและการซ่อมสร้างยาง</t>
  </si>
  <si>
    <t>C221110</t>
  </si>
  <si>
    <t>Manufacture of rubber tyres and tubes</t>
  </si>
  <si>
    <t xml:space="preserve">การผลิตยางนอกและยางใน </t>
  </si>
  <si>
    <t>C221120</t>
  </si>
  <si>
    <t>Retreading and rebuilding of rubber tyres</t>
  </si>
  <si>
    <t>การหล่อดอกยางและการซ่อมสร้างยาง</t>
  </si>
  <si>
    <t>C221900</t>
  </si>
  <si>
    <t>Manufacture of other rubber products</t>
  </si>
  <si>
    <t>การผลิตผลิตภัณฑ์ยางอื่นๆ</t>
  </si>
  <si>
    <t>C221910</t>
  </si>
  <si>
    <t>Manufacture of rubber plates, sheets, strip, rods, profile shapes</t>
  </si>
  <si>
    <t>การผลิตยางแผ่น แท่ง ก้อน และรูปทรงต่างๆ</t>
  </si>
  <si>
    <t>C221920</t>
  </si>
  <si>
    <t>Manufacture of concentrated latex</t>
  </si>
  <si>
    <t xml:space="preserve">การผลิตน้ำยางข้น </t>
  </si>
  <si>
    <t>C221930</t>
  </si>
  <si>
    <t>Manufacture of rubber hygienic or pharmaceutical articles</t>
  </si>
  <si>
    <t xml:space="preserve">การผลิตสิ่งของเครื่องใช้ด้านสุขอนามัยหรือเภสัชกรรมที่ทำจากยาง </t>
  </si>
  <si>
    <t>C221990</t>
  </si>
  <si>
    <t>Manufacture of other rubber products, not elsewhere classified</t>
  </si>
  <si>
    <t xml:space="preserve">การผลิตผลิตภัณฑ์ยางอื่นๆ ซึ่งมิได้จัดประเภทไว้ในที่อื่น </t>
  </si>
  <si>
    <t>C222000</t>
  </si>
  <si>
    <t>Manufacture of plastics products</t>
  </si>
  <si>
    <t>การผลิตผลิตภัณฑ์พลาสติก</t>
  </si>
  <si>
    <t>C222100</t>
  </si>
  <si>
    <t>Manufacture of builders’ plastic wares</t>
  </si>
  <si>
    <t>การผลิตผลิตภัณฑ์ที่ใช้ในการก่อสร้าง/ประกอบอาคารที่ทำจากพลาสติก</t>
  </si>
  <si>
    <t>C222200</t>
  </si>
  <si>
    <t>Manufacture of plastics articles for the packaging of goods</t>
  </si>
  <si>
    <t>การผลิตบรรจุภัณฑ์พลาสติก</t>
  </si>
  <si>
    <t>C222300</t>
  </si>
  <si>
    <t>Manufacture of finished plastics products</t>
  </si>
  <si>
    <t>การผลิตผลิตภัณฑ์พลาสติกกึ่งสำเร็จรูปและสำเร็จรูป</t>
  </si>
  <si>
    <t>C222900</t>
  </si>
  <si>
    <t>Manufacture of other plastics products not elsewhere classified</t>
  </si>
  <si>
    <t>การผลิตผลิตภัณฑ์พลาสติกอื่นๆ</t>
  </si>
  <si>
    <t>C222910</t>
  </si>
  <si>
    <t>Manufacture of plastic tableware, kitchenware and toilet articles</t>
  </si>
  <si>
    <t xml:space="preserve">การผลิตเครื่องใช้บนโต๊ะอาหาร ในครัว และในห้องน้ำ ที่ทำจากพลาสติก </t>
  </si>
  <si>
    <t>C222920</t>
  </si>
  <si>
    <t>Manufacture of fiberglass products</t>
  </si>
  <si>
    <t xml:space="preserve">การผลิตผลิตภัณฑ์ไฟเบอร์กลาส </t>
  </si>
  <si>
    <t>C222990</t>
  </si>
  <si>
    <t>Manufacture of other plastics products, not elsewhere classified</t>
  </si>
  <si>
    <t xml:space="preserve">การผลิตผลิตภัณฑ์พลาสติกอื่นๆ ซึ่งมิได้จัดประเภทไว้ในที่อื่น </t>
  </si>
  <si>
    <t>C230000</t>
  </si>
  <si>
    <t>Manufacture of other non-metallic mineral products</t>
  </si>
  <si>
    <t>การผลิตผลิตภัณฑ์อื่นๆ ที่ทำจากแร่อโลหะ</t>
  </si>
  <si>
    <t>C231000</t>
  </si>
  <si>
    <t>Manufacture of glass and glass products</t>
  </si>
  <si>
    <t>การผลิตแก้วและผลิตภัณฑ์แก้ว</t>
  </si>
  <si>
    <t>C231010</t>
  </si>
  <si>
    <t>Manufacture of flat glass</t>
  </si>
  <si>
    <t>การผลิตแก้ว/กระจกแผ่น</t>
  </si>
  <si>
    <t>C231020</t>
  </si>
  <si>
    <t>Manufacture of contrainers and tablewares of glass</t>
  </si>
  <si>
    <t>การผลิตภาชนะบรรจุและเครื่องใช้บนโต๊ะอาหารที่ทำจากแก้ว</t>
  </si>
  <si>
    <t>C231030</t>
  </si>
  <si>
    <t>Manufacture of glass fibres</t>
  </si>
  <si>
    <t xml:space="preserve">การผลิตไฟเบอร์กลาส </t>
  </si>
  <si>
    <t>C231090</t>
  </si>
  <si>
    <t>Manufacture of other glass products</t>
  </si>
  <si>
    <t>การผลิตผลิตภัณฑ์แก้วอื่นๆ</t>
  </si>
  <si>
    <t>C239000</t>
  </si>
  <si>
    <t>Manufacture of non-metallic mineral products, not elsewhere classified</t>
  </si>
  <si>
    <t>การผลิตผลิตภัณฑ์อื่นๆ ที่ทำจากแร่อโลหะ ซึ่งมิได้จัดประเภทไว้ในที่อื่น</t>
  </si>
  <si>
    <t>C239100</t>
  </si>
  <si>
    <t>Manufacture of refractory products</t>
  </si>
  <si>
    <t>การผลิตผลิตภัณฑ์วัสดุทนไฟ</t>
  </si>
  <si>
    <t>C239200</t>
  </si>
  <si>
    <t>Manufacture of clay building materials</t>
  </si>
  <si>
    <t>การผลิตวัสดุก่อสร้างที่ทำจากดินเหนียว</t>
  </si>
  <si>
    <t>C239210</t>
  </si>
  <si>
    <t>Manufacture of non-refractory bricks</t>
  </si>
  <si>
    <t>การผลิตอิฐ</t>
  </si>
  <si>
    <t>C239220</t>
  </si>
  <si>
    <t>Manufacture of non-refractory ceramic flooring tiles and mosaic cubes</t>
  </si>
  <si>
    <t>การผลิตกระเบื้องปูพื้นและแผ่นเซรามิก</t>
  </si>
  <si>
    <t>C239230</t>
  </si>
  <si>
    <t>Manufacture of ceramic sanitary fixtures</t>
  </si>
  <si>
    <t xml:space="preserve">การผลิตเครื่องสุขภัณฑ์เซรามิก </t>
  </si>
  <si>
    <t>C239290</t>
  </si>
  <si>
    <t>Manufacture of other clay building materials</t>
  </si>
  <si>
    <t>การผลิตวัสดุก่อสร้างอื่นๆ ที่ทำจากดินเหนียว</t>
  </si>
  <si>
    <t>C239300</t>
  </si>
  <si>
    <t>Manufacture of other porcelain and ceramic products</t>
  </si>
  <si>
    <t>การผลิตผลิตภัณฑ์เซรามิกชนิดพอร์ชเลนและผลิตภัณฑ์เซรามิกอื่นๆ</t>
  </si>
  <si>
    <t>C239310</t>
  </si>
  <si>
    <t>Manufacture of ceramic tableware</t>
  </si>
  <si>
    <t xml:space="preserve">การผลิตผลิตภัณฑ์เครื่องใช้บนโต๊ะอาหารที่ทำจากเซรามิก </t>
  </si>
  <si>
    <t>C239320</t>
  </si>
  <si>
    <t>Manufacture of statuettes and other ornamental ceramic articles</t>
  </si>
  <si>
    <t xml:space="preserve">การผลิตผลิตภัณฑ์ประติมากรรมและของประดับตกแต่งที่ทำจากเซรามิก </t>
  </si>
  <si>
    <t>C239330</t>
  </si>
  <si>
    <t>Manufacture of electrical insulators and insulating fittings of ceramics</t>
  </si>
  <si>
    <t xml:space="preserve">การผลิตฉนวนไฟฟ้าและอุปกรณ์ติดตั้ง ซึ่งใช้เป็นฉนวนที่ทำจากเซรามิก </t>
  </si>
  <si>
    <t>C239390</t>
  </si>
  <si>
    <t>Manufacture of other porcelain and ceramic products, not elsewhere classified</t>
  </si>
  <si>
    <t>การผลิตผลิตภัณฑ์เซรามิกชนิดพอร์ชเลนและผลิตภัณฑ์เซรามิกอื่นๆ ซึ่งมิได้จัดประเภทไว้ในที่อื่น</t>
  </si>
  <si>
    <t>C239400</t>
  </si>
  <si>
    <t>Manufacture of cement, lime and plaster</t>
  </si>
  <si>
    <t>การผลิตปูนซีเมนต์ ปูนไลม์ (ปูนขาว) และปูนปลาสเตอร์</t>
  </si>
  <si>
    <t>C239410</t>
  </si>
  <si>
    <t>Manufacture of cement</t>
  </si>
  <si>
    <t xml:space="preserve">การผลิตปูนซีเมนต์ </t>
  </si>
  <si>
    <t>C239420</t>
  </si>
  <si>
    <t>Manufacture of lime and plaster</t>
  </si>
  <si>
    <t xml:space="preserve">การผลิตปูนไลม์ (ปูนขาว) และปูนปลาสเตอร์ </t>
  </si>
  <si>
    <t>C239500</t>
  </si>
  <si>
    <t>Manufacture of articles of concrete, cement and plaster</t>
  </si>
  <si>
    <t>การผลิตผลิตภัณฑ์คอนกรีต ปูนซีเมนต์ และปูนปลาสเตอร์</t>
  </si>
  <si>
    <t>C239510</t>
  </si>
  <si>
    <t>Manufacture of articles of concrete for construction</t>
  </si>
  <si>
    <t>การผลิตผลิตภัณฑ์คอนกรีตที่ใช้ในงานก่อสร้าง</t>
  </si>
  <si>
    <t>C239520</t>
  </si>
  <si>
    <t>Manufacture of articles of plaster for construction</t>
  </si>
  <si>
    <t>การผลิตผลิตภัณฑ์ปูนปลาสเตอร์ที่ใช้ในงานก่อสร้าง</t>
  </si>
  <si>
    <t>C239530</t>
  </si>
  <si>
    <t>Manufacture of ready-mixe concrete</t>
  </si>
  <si>
    <t>การผลิตคอนกรีตผสมเสร็จ</t>
  </si>
  <si>
    <t>C239540</t>
  </si>
  <si>
    <t>Manufacture of articles of fiber-cement</t>
  </si>
  <si>
    <t>การผลิตผลิตภัณฑ์ไฟเบอร์ซีเมนต์</t>
  </si>
  <si>
    <t>C239590</t>
  </si>
  <si>
    <t>Manufacture of other articles of concrete, cement and plaster</t>
  </si>
  <si>
    <t>การผลิตผลิตภัณฑ์อื่นๆ ที่ทำจากคอนกรีต ซีเมนต์ และปูนปลาสเตอร์ ซึ่งมิได้จัดประเภทไว้ในที่อื่น</t>
  </si>
  <si>
    <t>C239600</t>
  </si>
  <si>
    <t>Cutting, shaping and finishing of stone</t>
  </si>
  <si>
    <t>การตัด การขึ้นรูป และการแต่งสำเร็จหิน</t>
  </si>
  <si>
    <t>C239610</t>
  </si>
  <si>
    <t>Manufacture of stone for construction</t>
  </si>
  <si>
    <t>การผลิตผลิตภัณฑ์หินที่ใช้ในการก่อสร้าง</t>
  </si>
  <si>
    <t>C239690</t>
  </si>
  <si>
    <t>Manufacture of other stone products</t>
  </si>
  <si>
    <t>การผลิตผลิตภัณฑ์อื่นๆ ที่ทำจากหิน</t>
  </si>
  <si>
    <t>C239900</t>
  </si>
  <si>
    <t>Manufacture of other non-metallic mineral products, not elsewhere classified</t>
  </si>
  <si>
    <t>C239910</t>
  </si>
  <si>
    <t>Manufacture of abrasive products</t>
  </si>
  <si>
    <t>การผลิตผลิตภัณฑ์ขัดถู</t>
  </si>
  <si>
    <t>C239920</t>
  </si>
  <si>
    <t>Manufacture of mineral insulating materials</t>
  </si>
  <si>
    <t>การผลิตวัสดุที่เป็นฉนวนจากแร่</t>
  </si>
  <si>
    <t>C239990</t>
  </si>
  <si>
    <t xml:space="preserve">การผลิตผลิตภัณฑ์อื่นๆ ที่ทำจากแร่อโลหะ ซึ่งมิได้จัดประเภทไว้ในที่อื่น </t>
  </si>
  <si>
    <t>C240000</t>
  </si>
  <si>
    <t>Manufacture of basic metals</t>
  </si>
  <si>
    <t>การผลิตโลหะขั้นมูลฐาน</t>
  </si>
  <si>
    <t>C241000</t>
  </si>
  <si>
    <t>Manufacture of basic iron and steel</t>
  </si>
  <si>
    <t>การผลิตเหล็กและเหล็กกล้าขั้นมูลฐาน</t>
  </si>
  <si>
    <t>C241010</t>
  </si>
  <si>
    <t>Manufacture of basic iron and steel in primary and intermediate form</t>
  </si>
  <si>
    <t>การผลิตเหล็กและเหล็กกล้าขั้นมูลฐานขั้นต้นและขั้นกลาง</t>
  </si>
  <si>
    <t>C241020</t>
  </si>
  <si>
    <t>Manufacture of iron and steel sheets</t>
  </si>
  <si>
    <t>การผลิตเหล็กและเหล็กกล้าแผ่น</t>
  </si>
  <si>
    <t>C241030</t>
  </si>
  <si>
    <t>Manufacture of iron and steel tubes, pipes, hollow profiles and related fixtures</t>
  </si>
  <si>
    <t>การผลิตหลอด ท่อ โฟรไฟล์กลวง และอุปกรณ์ติดตั้งที่เกี่ยวข้อง ที่ทำจากเหล็กกล้า</t>
  </si>
  <si>
    <t>C241090</t>
  </si>
  <si>
    <t>Manufacture of other basic iron and steel</t>
  </si>
  <si>
    <t>การผลิตเหล็กและเหล็กกล้าขั้นมูลฐานอื่นๆ</t>
  </si>
  <si>
    <t>C242000</t>
  </si>
  <si>
    <t>Manufacture of basic precious and other non-ferrous metals</t>
  </si>
  <si>
    <t>การผลิตโลหะมีค่าและโลหะอื่นๆ ที่ไม่ไช่เหล็กขั้นมูลฐาน</t>
  </si>
  <si>
    <t>C242010</t>
  </si>
  <si>
    <t>Manufacture of basic precious metals</t>
  </si>
  <si>
    <t>การผลิตโลหะมีค่าขั้นมูลฐาน</t>
  </si>
  <si>
    <t>C242020</t>
  </si>
  <si>
    <t>Manufacture of basic aluminium and aluminium products</t>
  </si>
  <si>
    <t>การผลิตอะลูมิเนียมและผลิตภัณฑ์อะลูมิเนียมขั้นมูลฐาน</t>
  </si>
  <si>
    <t>C242030</t>
  </si>
  <si>
    <t>Manufacture of basic zinc, lead and tin and their products</t>
  </si>
  <si>
    <t>การผลิตสังกะสี ตะกั่ว และดีบุกและผลิตภัณฑ์ของของดังกล่าว ขั้นมูลฐาน</t>
  </si>
  <si>
    <t>C242040</t>
  </si>
  <si>
    <t>Manufacture of basic copper and copper products</t>
  </si>
  <si>
    <t>การผลิตทองแดงและผลิตภัณฑ์ทองแดงขั้นมูลฐาน</t>
  </si>
  <si>
    <t>C242090</t>
  </si>
  <si>
    <t>Manufacture of other basic non-ferrous metals, not elsewhere classified</t>
  </si>
  <si>
    <t>การผลิตโลหะอื่นๆ ที่ไม่ใช่เหล็กขั้นมูลฐาน ซึ่งมิได้จัดประเภทไว้ในที่อื่น</t>
  </si>
  <si>
    <t>C243000</t>
  </si>
  <si>
    <t>Casting of metals</t>
  </si>
  <si>
    <t>การหล่อโลหะ</t>
  </si>
  <si>
    <t>C243100</t>
  </si>
  <si>
    <t>Casting of iron and steel</t>
  </si>
  <si>
    <t>การหล่อเหล็กและเหล็กกล้า</t>
  </si>
  <si>
    <t>C243110</t>
  </si>
  <si>
    <t>Casting of iron</t>
  </si>
  <si>
    <t>การหล่อเหล็ก</t>
  </si>
  <si>
    <t>C243120</t>
  </si>
  <si>
    <t>Casting of steel</t>
  </si>
  <si>
    <t>การหล่อเหล็กกล้า</t>
  </si>
  <si>
    <t>C243200</t>
  </si>
  <si>
    <t>Casting of non-ferrous metals</t>
  </si>
  <si>
    <t>การหล่อโลหะที่ไม่ใช่เหล็กและเหล็กกล้า</t>
  </si>
  <si>
    <t>C250000</t>
  </si>
  <si>
    <t>Manufacture of fabricated metal products, except machinery and equipment</t>
  </si>
  <si>
    <t>การผลิตผลิตภัณฑ์ที่ทำจากโลหะประดิษฐ์ (ยกเว้นเครื่องจักรและอุปกรณ์)</t>
  </si>
  <si>
    <t>C251000</t>
  </si>
  <si>
    <t>Manufacture of structural metal products, tanks, reservoirs and steam generators</t>
  </si>
  <si>
    <t>การผลิตผลิตภัณฑ์ที่มีโครงสร้างเป็นโลหะ ถังน้ำขนาดใหญ่ ที่เก็บกักน้ำ และเครื่องกำเนิดไอน้ำ</t>
  </si>
  <si>
    <t>C251100</t>
  </si>
  <si>
    <t>Manufacture of structural metal products</t>
  </si>
  <si>
    <t>การผลิตผลิตภัณฑ์ที่มีโครงสร้างเป็นโลหะ</t>
  </si>
  <si>
    <t>C251110</t>
  </si>
  <si>
    <t>Manufacture of metal frameworks for construction</t>
  </si>
  <si>
    <t>การผลิตโครงสร้างโลหะสำหรับใช้ในงานก่อสร้าง</t>
  </si>
  <si>
    <t>C251120</t>
  </si>
  <si>
    <t>Manufacture of prefabricated buildings mainly of metal</t>
  </si>
  <si>
    <t>การผลิตอาคารสำเร็จรูปที่มีโลหะเป็นส่วนประกอบหลัก</t>
  </si>
  <si>
    <t>C251130</t>
  </si>
  <si>
    <t>Manufacture of metal doors, windows, shutters, gates and similar products</t>
  </si>
  <si>
    <t>การผลิตประตู หน้าต่าง บานเลื่อน ประตูรั้ว และผลิตภัณฑ์ที่คล้ายกันที่ทำจากโลหะ</t>
  </si>
  <si>
    <t>C251190</t>
  </si>
  <si>
    <t>Manufacture of other structural metal products</t>
  </si>
  <si>
    <t>การผลิตผลิตภัณฑ์อื่นๆ ที่มีโครงสร้างเป็นโลหะ</t>
  </si>
  <si>
    <t>C251200</t>
  </si>
  <si>
    <t>Manufacture of tanks, reservoirs and containers of metal</t>
  </si>
  <si>
    <t>การผลิตถังน้ำขนาดใหญ่ ที่เก็บกักน้ำ และภาชนะบรรจุที่ทำจากโลหะ</t>
  </si>
  <si>
    <t>C251210</t>
  </si>
  <si>
    <t>Manufacture of central heating boilers and radiators</t>
  </si>
  <si>
    <t xml:space="preserve">การผลิตหม้อน้ำ (boiler) สำหรับการทำความร้อนจากส่วนกลาง และเครื่องกระจายความร้อน </t>
  </si>
  <si>
    <t>C251220</t>
  </si>
  <si>
    <t>Manufacture of metal containers for compressed or liquefied gas</t>
  </si>
  <si>
    <t>การผลิตภาชนะบรรจุก๊าซอัดหรือก๊าซเหลวที่ทำจากโลหะ</t>
  </si>
  <si>
    <t>C251290</t>
  </si>
  <si>
    <t>Manufacture of other tanks, reservoirs and containers of metal</t>
  </si>
  <si>
    <t>การผลิตถังน้ำขนาดใหญ่ ที่เก็บกักน้ำ และภาชนะบรรจุอื่นๆ ที่ทำจากโลหะ</t>
  </si>
  <si>
    <t>C251300</t>
  </si>
  <si>
    <t>Manufacture of steam generators, except central heating hot water boilers</t>
  </si>
  <si>
    <t>การผลิตเครื่องกำเนิดไอน้ำ (ยกเว้นหม้อน้ำ (boiler) สำหรับการทำความร้อนจากส่วนกลาง)</t>
  </si>
  <si>
    <t>C252000</t>
  </si>
  <si>
    <t>Manufacture of weapons and ammunition</t>
  </si>
  <si>
    <t>การผลิตอาวุธและกระสุน</t>
  </si>
  <si>
    <t>C252010</t>
  </si>
  <si>
    <t>Manufacture of bullets and bombs</t>
  </si>
  <si>
    <t>การผลิตกระสุนและระเบิด</t>
  </si>
  <si>
    <t>C252090</t>
  </si>
  <si>
    <t>Manufacture of heavy weapons, guns and other ammunition</t>
  </si>
  <si>
    <t>การผลิตอาวุธหนัก อาวุธปืน และอาวุธอื่นๆ</t>
  </si>
  <si>
    <t>C259000</t>
  </si>
  <si>
    <t>Manufacture of other fabricated metal products; metalworking service activities</t>
  </si>
  <si>
    <t>การผลิตผลิตภัณฑ์โลหะประดิษฐ์อื่นๆ และกิจกรรมการบริการงานโลหะ</t>
  </si>
  <si>
    <t>C259100</t>
  </si>
  <si>
    <t>Forging, pressing, stamping and roll-forming of metal; powder metallurgy</t>
  </si>
  <si>
    <t>การผลิตผลิตภัณฑ์โลหะโดยวิธีการตี การกด การตอกพิมพ์ และการม้วนขึ้นรูปโลหะ รวมถึงกรรมวิธีโลหะผง</t>
  </si>
  <si>
    <t>C259200</t>
  </si>
  <si>
    <t>Treatment and coating of metals; machining</t>
  </si>
  <si>
    <t>การตกแต่งและการเคลือบโลหะ การกัดกลึงไสโลหะ</t>
  </si>
  <si>
    <t>C259210</t>
  </si>
  <si>
    <t>Treatment and coating of metals</t>
  </si>
  <si>
    <t>การตกแต่งและการเคลือบโลหะ</t>
  </si>
  <si>
    <t>C259220</t>
  </si>
  <si>
    <t>Machining</t>
  </si>
  <si>
    <t>การกลึงกัดไสโลหะ</t>
  </si>
  <si>
    <t>C259300</t>
  </si>
  <si>
    <t>Manufacture of cutlery, hand tools and general hardware</t>
  </si>
  <si>
    <t>การผลิตของใช้ชนิดมีคม เครื่องมือที่ใช้งานด้วยมือ และเครื่องโลหะทั่วไป</t>
  </si>
  <si>
    <t>C259310</t>
  </si>
  <si>
    <t>Manufacture of cutlery</t>
  </si>
  <si>
    <t>การผลิตของใช้ชนิดมีคม</t>
  </si>
  <si>
    <t>C259320</t>
  </si>
  <si>
    <t>Manufacture of locks and hinges</t>
  </si>
  <si>
    <t xml:space="preserve">การผลิตกุญแจและบานพับ </t>
  </si>
  <si>
    <t>C259390</t>
  </si>
  <si>
    <t>Manufacture of hand tools and general hardware</t>
  </si>
  <si>
    <t>การผลิตเครื่องมือที่ใช้งานด้วยมือและเครื่องโลหะทั่วไปอื่นๆ</t>
  </si>
  <si>
    <t>C259400</t>
  </si>
  <si>
    <t>Manufacture of pails, cans, drums and similar containers of metal</t>
  </si>
  <si>
    <t>การผลิตถัง กระป๋อง ถังกลมขนาดใหญ่ และภาชนะบรรจุที่คล้ายกันที่ทำจากโลหะ</t>
  </si>
  <si>
    <t>C259410</t>
  </si>
  <si>
    <t>Manufacture of drums and similar containers of metal</t>
  </si>
  <si>
    <t>การผลิตถังกลมขนาดใหญ่และภาชนะบรรจุที่คล้ายกันที่ทำจากโลหะ</t>
  </si>
  <si>
    <t>C259490</t>
  </si>
  <si>
    <t>Manufacture of pails, cans and other containers of metal</t>
  </si>
  <si>
    <t>การผลิตกระป๋องโลหะและบรรจุภัณฑ์อื่นๆ ที่ทำจากโลหะ</t>
  </si>
  <si>
    <t>C259500</t>
  </si>
  <si>
    <t>Manufacture of wire products, chain, springs and screw</t>
  </si>
  <si>
    <t>การผลิตของที่ทำจากลวด โซ่ สปริง สลักเกลียว และตะปูควง</t>
  </si>
  <si>
    <t>C259510</t>
  </si>
  <si>
    <t>Manufacture of wire, cable and wire products</t>
  </si>
  <si>
    <t xml:space="preserve">การผลิตลวด เคเบิล และของที่ทำจากลวด </t>
  </si>
  <si>
    <t>C259520</t>
  </si>
  <si>
    <t>Manufacture of chain, springs, bolt and screw</t>
  </si>
  <si>
    <t>การผลิตโซ่ ลวดสปริง สลักเกลียว และตะปูควง</t>
  </si>
  <si>
    <t>C259900</t>
  </si>
  <si>
    <t>Manufacture of other fabricated metal products, not elsewhere classified</t>
  </si>
  <si>
    <t>การผลิตผลิตภัณฑ์โลหะประดิษฐ์อื่นๆ ซึ่งมิได้จัดประเภทไว้ในที่อื่น</t>
  </si>
  <si>
    <t>C259910</t>
  </si>
  <si>
    <t>Manufacture of metal sanitary products</t>
  </si>
  <si>
    <t xml:space="preserve">การผลิตเครื่องสุขภัณฑ์ที่ทำจากโลหะ </t>
  </si>
  <si>
    <t>C259920</t>
  </si>
  <si>
    <t>Manufacture of metal kitchen appliances and accessories</t>
  </si>
  <si>
    <t>การผลิตเครื่องใช้ในครัวเรือนที่ทำจากโลหะ</t>
  </si>
  <si>
    <t>C259930</t>
  </si>
  <si>
    <t>Manufacture of metal safes and stationery (except furniture)</t>
  </si>
  <si>
    <t>การผลิตตู้นิรภัยและเครื่องใช้สำนักงานที่ทำจากโลหะ (ยกเว้นเฟอร์นิเจอร์)</t>
  </si>
  <si>
    <t>C259990</t>
  </si>
  <si>
    <t>C260000</t>
  </si>
  <si>
    <t>Manufacture of computer, electronic and optical products</t>
  </si>
  <si>
    <t>การผลิตผลิตภัณฑ์คอมพิวเตอร์ อิเล็กทรอนิกส์ และอุปกรณ์ที่ใช้ในทางทัศนศาสตร์</t>
  </si>
  <si>
    <t>C261000</t>
  </si>
  <si>
    <t>Manufacture of electronic components and boards</t>
  </si>
  <si>
    <t>การผลิตชิ้นส่วนและแผ่นวงจรอิเล็กทรอนิกส์</t>
  </si>
  <si>
    <t>C261010</t>
  </si>
  <si>
    <t>Manufacture of display components</t>
  </si>
  <si>
    <t>การผลิตชิ้นส่วนอุปกรณ์แสดงภาพ</t>
  </si>
  <si>
    <t>C261020</t>
  </si>
  <si>
    <t>Manufacture of electronic capacitors and resistors</t>
  </si>
  <si>
    <t>การผลิตตัวเก็บประจุและตัวต้านทานอิเล็กทรอนิกส์</t>
  </si>
  <si>
    <t>C261030</t>
  </si>
  <si>
    <t>Manufacture of bare printed circuit boards</t>
  </si>
  <si>
    <t>การผลิตแผ่นวงจรอิเล็กทรอนิกส์</t>
  </si>
  <si>
    <t>C261040</t>
  </si>
  <si>
    <t>Manufacture of semiconductor and integrated circuits</t>
  </si>
  <si>
    <t>การผลิตอุปกรณ์กึ่งตัวนำและวงจรรวม</t>
  </si>
  <si>
    <t>C261090</t>
  </si>
  <si>
    <t>Manufacture of other electronic components</t>
  </si>
  <si>
    <t>การผลิตชิ้นส่วนอิเล็กทรอนิกส์อื่นๆ</t>
  </si>
  <si>
    <t>C262000</t>
  </si>
  <si>
    <t>Manufacture of computers and peripheral equipment</t>
  </si>
  <si>
    <t>การผลิตคอมพิวเตอร์และอุปกรณ์ต่อพ่วง</t>
  </si>
  <si>
    <t>C262010</t>
  </si>
  <si>
    <t>Manufacture and/or assembly of electronic computers</t>
  </si>
  <si>
    <t>การผลิต/ประกอบคอมพิวเตอร์</t>
  </si>
  <si>
    <t>C262020</t>
  </si>
  <si>
    <t>Manufacture of storage devices</t>
  </si>
  <si>
    <t>การผลิตอุปกรณ์จัดเก็บข้อมูล</t>
  </si>
  <si>
    <t>C262030</t>
  </si>
  <si>
    <t>Manufacture of monitors</t>
  </si>
  <si>
    <t>การผลิตจอคอมพิวเตอร์</t>
  </si>
  <si>
    <t>C262090</t>
  </si>
  <si>
    <t>Manufacture of other peripheral equipment</t>
  </si>
  <si>
    <t>การผลิตอุปกรณ์ต่อพ่วงอื่นๆ</t>
  </si>
  <si>
    <t>C263000</t>
  </si>
  <si>
    <t>Manufacture of communication equipment</t>
  </si>
  <si>
    <t>การผลิตอุปกรณ์สื่อสาร</t>
  </si>
  <si>
    <t>C263010</t>
  </si>
  <si>
    <t>Manufacture of wire telephone and facsimile equipment</t>
  </si>
  <si>
    <t>การผลิตโทรศัพท์และโทรสารแบบใช้สาย</t>
  </si>
  <si>
    <t>C263020</t>
  </si>
  <si>
    <t>Manufacture of wireless communications equipment</t>
  </si>
  <si>
    <t xml:space="preserve">การผลิตอุปกรณ์สื่อสารแบบไร้สาย </t>
  </si>
  <si>
    <t>C263030</t>
  </si>
  <si>
    <t>Manufacture of radio and television transmitters and receivers</t>
  </si>
  <si>
    <t>การผลิตอุปกรณ์สื่อสารที่ใช้ในการรับ/ส่งสัญญาณทางวิทยุและโทรทัศน์</t>
  </si>
  <si>
    <t>C263090</t>
  </si>
  <si>
    <t>Manufacture of other communication equipment</t>
  </si>
  <si>
    <t>การผลิตอุปกรณ์สื่อสารอื่นๆ</t>
  </si>
  <si>
    <t>C264000</t>
  </si>
  <si>
    <t>Manufacture of consumer electronics</t>
  </si>
  <si>
    <t>การผลิตเครื่องอิเล็กทรอนิกส์ชนิดใช้ในครัวเรือน</t>
  </si>
  <si>
    <t>C264010</t>
  </si>
  <si>
    <t>Manufacture and/or assembly of televisions</t>
  </si>
  <si>
    <t xml:space="preserve">การผลิตเครื่องรับโทรทัศน์ </t>
  </si>
  <si>
    <t>C264020</t>
  </si>
  <si>
    <t>Manufacture of radio receivers, audio and visual playing, recording and duplicating equipment (except televisions)</t>
  </si>
  <si>
    <t>การผลิตเครื่องรับวิทยุ เครื่องเล่น บันทึก และทำสำเนาเสียงและภาพ</t>
  </si>
  <si>
    <t>C264030</t>
  </si>
  <si>
    <t>Manufacture of microphone, amplifiers and public address systems</t>
  </si>
  <si>
    <t>การผลิตไมโครโฟน ลำโพง และเครื่องขยายเสียง</t>
  </si>
  <si>
    <t>C264090</t>
  </si>
  <si>
    <t>Manufacture of other consumer electronics</t>
  </si>
  <si>
    <t>การผลิตเครื่องใช้อิเล็กทรอนิกส์อื่นๆ ชนิดใช้ในครัวเรือน</t>
  </si>
  <si>
    <t>C265000</t>
  </si>
  <si>
    <t>Manufacture of measuring, testing, navigating and control equipment; watches and clocks</t>
  </si>
  <si>
    <t>การผลิตเครื่องอุปกรณ์ที่ใช้ในการวัด การทดสอบ การนำร่องและการควบคุม รวมถึงนาฬิกา</t>
  </si>
  <si>
    <t>C265100</t>
  </si>
  <si>
    <t>Manufacture of measuring, testing, navigating and control equipment</t>
  </si>
  <si>
    <t>การผลิตเครื่องอุปกรณ์ที่ใช้ในการวัด การทดสอบ การนำร่องและการควบคุม</t>
  </si>
  <si>
    <t>C265110</t>
  </si>
  <si>
    <t>Manufacture of measuring, testing, navigating and control equipment (except for industrial purposes)</t>
  </si>
  <si>
    <t>การผลิตเครื่องอุปกรณ์ที่ใช้ในการวัด การทดสอบ การนำร่องและการควบคุม (ยกเว้นที่ใช้ในทางอุตสาหกรรม)</t>
  </si>
  <si>
    <t>C265120</t>
  </si>
  <si>
    <t>Manufacture of measuring, testing, and control equipment for industrial purposes</t>
  </si>
  <si>
    <t>การผลิตเครื่องอุปกรณ์ที่ใช้ในการวัด การทดสอบ และการควบคุมกระบวนการผลิตในทางอุตสาหกรรม</t>
  </si>
  <si>
    <t>C265200</t>
  </si>
  <si>
    <t>Manufacture of watches and clocks</t>
  </si>
  <si>
    <t>การผลิตนาฬิกา</t>
  </si>
  <si>
    <t>C265210</t>
  </si>
  <si>
    <t>C265290</t>
  </si>
  <si>
    <t>Manufacture of equipment with a watch or clock movement or with synchronous motor</t>
  </si>
  <si>
    <t>การผลิตผลิตภัณฑ์อื่นๆ ที่มีเครื่องนาฬิกาประกอบอยู่</t>
  </si>
  <si>
    <t>C266000</t>
  </si>
  <si>
    <t>Manufacture of irradiation, electromedical and electrotherapeutic equipment</t>
  </si>
  <si>
    <t>การผลิตเครื่องฉายรังสี เครื่องไฟฟ้าทางการแพทย์และทางกายภาพบำบัดง</t>
  </si>
  <si>
    <t>C267000</t>
  </si>
  <si>
    <t>Manufacture of optical instruments and photographic equipment</t>
  </si>
  <si>
    <t>การผลิตอุปกรณ์ที่ใช้ในทางทัศนศาสตร์และอุปกรณ์ถ่ายภาพ</t>
  </si>
  <si>
    <t>C267010</t>
  </si>
  <si>
    <t>Manufacture of optical lenses</t>
  </si>
  <si>
    <t>การผลิตเลนส์ที่ใช้ในทางทัศนศาสตร์</t>
  </si>
  <si>
    <t>C267020</t>
  </si>
  <si>
    <t>Manufacture of optical instruments (except optical lenses)</t>
  </si>
  <si>
    <t>การผลิตอุปกรณ์ที่ใช้ในทางทัศนศาสตร์ (ยกเว้นเลนส์ที่ใช้ในทางทัศนศาสตร์)</t>
  </si>
  <si>
    <t>C267030</t>
  </si>
  <si>
    <t>Manufacture of photographic and motion picture equipment</t>
  </si>
  <si>
    <t>การผลิตอุปกรณ์ถ่ายภาพและถ่ายภาพยนตร์</t>
  </si>
  <si>
    <t>C268000</t>
  </si>
  <si>
    <t>Manufacture of magnetic and optical media</t>
  </si>
  <si>
    <t>การผลิตสื่อแม่เหล็กและสื่อเชิงแสง</t>
  </si>
  <si>
    <t>C270000</t>
  </si>
  <si>
    <t>Manufacture of electrical equipment</t>
  </si>
  <si>
    <t>การผลิตอุปกรณ์ไฟฟ้า</t>
  </si>
  <si>
    <t>C271000</t>
  </si>
  <si>
    <t>Manufacture of electric motors, generators, transformers and electricity distribution and control apparatus</t>
  </si>
  <si>
    <t>การผลิตมอเตอร์ไฟฟ้า เครื่องกำเนิดไฟฟ้า หม้อแปลงไฟฟ้า และอุปกรณ์ควบคุมและจ่ายไฟฟ้า</t>
  </si>
  <si>
    <t>C271010</t>
  </si>
  <si>
    <t>Manufacture of electric motors and generators</t>
  </si>
  <si>
    <t>การผลิตมอเตอร์ไฟฟ้าและเครื่องกำเนิดไฟฟ้า</t>
  </si>
  <si>
    <t>C271020</t>
  </si>
  <si>
    <t>Manufacture of electric transformers</t>
  </si>
  <si>
    <t>การผลิตหม้อแปลงไฟฟ้า</t>
  </si>
  <si>
    <t>C271030</t>
  </si>
  <si>
    <t>Manufacture of electricity distribution and control apparatus</t>
  </si>
  <si>
    <t>การผลิตอุปกรณ์ควบคุมและจ่ายไฟฟ้า</t>
  </si>
  <si>
    <t>C272000</t>
  </si>
  <si>
    <t>Manufacture of batteries and accumulators</t>
  </si>
  <si>
    <t>การผลิตแบตเตอรี่และหม้อสะสมไฟฟ้า</t>
  </si>
  <si>
    <t>C273000</t>
  </si>
  <si>
    <t>Manufacture of wiring and wiring devices</t>
  </si>
  <si>
    <t>การผลิตสายไฟและอุปกรณ์การเดินสายไฟฟ้า</t>
  </si>
  <si>
    <t>C273100</t>
  </si>
  <si>
    <t>Manufacture of fibre optic cables</t>
  </si>
  <si>
    <t>การผลิตเคเบิลใยแก้วนำแสง</t>
  </si>
  <si>
    <t>C273200</t>
  </si>
  <si>
    <t>Manufacture of other electronic and electric wires and cables</t>
  </si>
  <si>
    <t>การผลิตสายไฟและเคเบิลอื่นๆ ชนิดใช้ในทางอิเล็กทรอนิกส์และไฟฟ้า</t>
  </si>
  <si>
    <t>C273300</t>
  </si>
  <si>
    <t>Manufacture of wiring devices</t>
  </si>
  <si>
    <t>การผลิตอุปกรณ์การเดินสายไฟฟ้า</t>
  </si>
  <si>
    <t>C274000</t>
  </si>
  <si>
    <t>Manufacture of electric lighting equipment</t>
  </si>
  <si>
    <t>การผลิตอุปกรณ์ไฟฟ้าสำหรับให้แสงสว่าง</t>
  </si>
  <si>
    <t>C274010</t>
  </si>
  <si>
    <t>Manufacture of electric bulbs</t>
  </si>
  <si>
    <t>การผลิตหลอดไฟฟ้า</t>
  </si>
  <si>
    <t>C274090</t>
  </si>
  <si>
    <t>Manufacture of other electric lighting equipment</t>
  </si>
  <si>
    <t>การผลิตอุปกรณ์ไฟฟ้าอื่นๆ สำหรับให้แสงสว่าง</t>
  </si>
  <si>
    <t>C275000</t>
  </si>
  <si>
    <t>Manufacture of domestic appliances</t>
  </si>
  <si>
    <t>การผลิตเครื่องใช้ในครัวเรือน</t>
  </si>
  <si>
    <t>C275010</t>
  </si>
  <si>
    <t>Manufacture of domestic electric appliances (except electrothermic appliances)</t>
  </si>
  <si>
    <t xml:space="preserve">การผลิตเครื่องใช้ไฟฟ้าชนิดใช้ในครัวเรือน (ยกเว้นชนิดที่ให้ความร้อน) </t>
  </si>
  <si>
    <t>C275020</t>
  </si>
  <si>
    <t>Manufacture of domestic electrothermic appliances</t>
  </si>
  <si>
    <t>การผลิตเครื่องใช้ไฟฟ้าชนิดใช้ในครัวเรือนที่ให้ความร้อน</t>
  </si>
  <si>
    <t>C275030</t>
  </si>
  <si>
    <t>Manufacture of domestic non-electric cooking and heating equipment</t>
  </si>
  <si>
    <t>การผลิตเครื่องใช้ในการประกอบอาหารและให้ความร้อนชนิดใช้ในครัวเรือนที่ไม่ใช้ไฟฟ้า</t>
  </si>
  <si>
    <t>C279000</t>
  </si>
  <si>
    <t>Manufacture of other electrical equipment</t>
  </si>
  <si>
    <t>การผลิตอุปกรณ์ไฟฟ้าอื่นๆ</t>
  </si>
  <si>
    <t>C279010</t>
  </si>
  <si>
    <t>Manufacture of power supplies</t>
  </si>
  <si>
    <t>การผลิตเครื่องจ่ายไฟฟ้าสำรอง</t>
  </si>
  <si>
    <t>C279020</t>
  </si>
  <si>
    <t>Manufacture of electrical signs</t>
  </si>
  <si>
    <t>การผลิตอุปกรณ์ไฟฟ้าสำหรับให้สัญญาณ</t>
  </si>
  <si>
    <t>C279090</t>
  </si>
  <si>
    <t>Manufacture of other electrical equipment, not elsewhere classified</t>
  </si>
  <si>
    <t>การผลิตอุปกรณ์ไฟฟ้าอื่นๆ ซึ่งมิได้จัดประเภทไว้ในที่อื่น</t>
  </si>
  <si>
    <t>C280000</t>
  </si>
  <si>
    <t>Manufacture of machinery and equipment, not elsewhere classified</t>
  </si>
  <si>
    <t>การผลิตเครื่องจักรและเครื่องมือ ซึ่งมิได้จัดประเภทไว้ในที่อื่น</t>
  </si>
  <si>
    <t>C281000</t>
  </si>
  <si>
    <t>Manufacture of general-purpose machinery</t>
  </si>
  <si>
    <t>การผลิตเครื่องจักรที่ใช้งานทั่วไป</t>
  </si>
  <si>
    <t>C281100</t>
  </si>
  <si>
    <t>Manufacture of engines and turbines, except aircraft, vehicle and cycle engines</t>
  </si>
  <si>
    <t>การผลิตเครื่องยนต์และเครื่องกังหัน (ยกเว้นเครื่องยนต์ที่ใช้กับอากาศยาน ยานยนต์ และจักรยานยนต์)</t>
  </si>
  <si>
    <t>C281200</t>
  </si>
  <si>
    <t>Manufacture of fluid power equipment</t>
  </si>
  <si>
    <t>การผลิตเครื่องอุปกรณ์ควบคุมกำลังของไหล</t>
  </si>
  <si>
    <t>C281300</t>
  </si>
  <si>
    <t>Manufacture of other pumps, compressors, taps and valves</t>
  </si>
  <si>
    <t>การผลิตเครื่องสูบ คอมเพรสเซอร์ ก๊อก และวาล์วอื่นๆ</t>
  </si>
  <si>
    <t>C281310</t>
  </si>
  <si>
    <t>Manufacture of other pumps and compressors</t>
  </si>
  <si>
    <t>การผลิตเครื่องสูบและคอมเพรสเซอร์อื่นๆ</t>
  </si>
  <si>
    <t>C281320</t>
  </si>
  <si>
    <t>Manufacture of other taps and valves</t>
  </si>
  <si>
    <t>การผลิตก๊อกและวาล์วอื่น ๆ</t>
  </si>
  <si>
    <t>C281400</t>
  </si>
  <si>
    <t>Manufacture of bearings, gears, gearing and driving elements</t>
  </si>
  <si>
    <t>การผลิตตลับลูกปืน เกียร์ และอุปกรณ์ที่ใช้ขับเคลื่อน</t>
  </si>
  <si>
    <t>C281500</t>
  </si>
  <si>
    <t>Manufacture of ovens, furnaces and furnace burners</t>
  </si>
  <si>
    <t>การผลิตเตาอบ เตาเผา และเครื่องพ่นหรือเครื่องฉีดเชื่อเพลิงของเตาเผา</t>
  </si>
  <si>
    <t>C281600</t>
  </si>
  <si>
    <t>Manufacture of lifting and handling equipment</t>
  </si>
  <si>
    <t>การผลิตเครื่องอุปกรณ์ที่ใช้สำหรับยกและขนย้าย</t>
  </si>
  <si>
    <t>C281700</t>
  </si>
  <si>
    <t>Manufacture of office machinery and equipment (except computers and peripheral equipment)</t>
  </si>
  <si>
    <t>การผลิตเครื่องจักรและเครื่องใช้สำนักงาน (ยกเว้นคอมพิวเตอร์และอุปกรณ์ต่อพ่วง)</t>
  </si>
  <si>
    <t>C281800</t>
  </si>
  <si>
    <t>Manufacture of power-driven hand tools</t>
  </si>
  <si>
    <t>การผลิตเครื่องมือที่ใช้งานด้วยมือชนิดใช้กำลังขับเคลื่อน</t>
  </si>
  <si>
    <t>C281900</t>
  </si>
  <si>
    <t>Manufacture of other general-purpose machinery</t>
  </si>
  <si>
    <t>การผลิตเครื่องจักรอื่นๆ ที่ใช้ในงานทั่วไป</t>
  </si>
  <si>
    <t>C281910</t>
  </si>
  <si>
    <t>Manufacture of industrial refrigerating or freezing equipment</t>
  </si>
  <si>
    <t>การผลิตเครื่องทำความเย็น</t>
  </si>
  <si>
    <t>C281990</t>
  </si>
  <si>
    <t>Manufacture of other general-purpose machinery, not elsewhere classified</t>
  </si>
  <si>
    <t>การผลิตเครื่องจักรอื่นๆ ที่ใช้งานทั่วไป ซึ่งมิได้จัดประเภทไว้ในที่อื่น</t>
  </si>
  <si>
    <t>C282000</t>
  </si>
  <si>
    <t>Manufacture of special-purpose machinery</t>
  </si>
  <si>
    <t>การผลิตเครื่องจักรที่ใช้ในงานเฉพาะอย่าง</t>
  </si>
  <si>
    <t>C282100</t>
  </si>
  <si>
    <t>Manufacture of agricultural and forestry machinery</t>
  </si>
  <si>
    <t>การผลิตเครื่องจักรที่ใช้ในการเกษตรและการป่าไม้</t>
  </si>
  <si>
    <t>C282110</t>
  </si>
  <si>
    <t>Manufacture of tractors for agriculture and forestry</t>
  </si>
  <si>
    <t>การผลิตรถแทรกเตอร์ที่ใช้ในงานเกษตร</t>
  </si>
  <si>
    <t>C282190</t>
  </si>
  <si>
    <t>Manufacture of other agricultural and forestry machinery</t>
  </si>
  <si>
    <t>การผลิตเครื่องจักรอื่นๆ ที่ใช้ในทางการเกษตรและการป่าไม้</t>
  </si>
  <si>
    <t>C282200</t>
  </si>
  <si>
    <t>Manufacture of metal-forming machinery and machine tools</t>
  </si>
  <si>
    <t>การผลิตเครื่องจักรที่ใช้ในการขึ้นรูปโลหะและเครื่องมือกล</t>
  </si>
  <si>
    <t>C282210</t>
  </si>
  <si>
    <t>Manufacture of metal forming machinery</t>
  </si>
  <si>
    <t>การผลิตเครื่องจักรที่ใช้ในการขึ้นรูปโลหะ</t>
  </si>
  <si>
    <t>C282290</t>
  </si>
  <si>
    <t>Manufacture of other machine tools</t>
  </si>
  <si>
    <t>การผลิตเครื่องมือกลอื่นๆ</t>
  </si>
  <si>
    <t>C282300</t>
  </si>
  <si>
    <t>Manufacture of machinery for metallurgy</t>
  </si>
  <si>
    <t>การผลิตเครื่องจักรที่ใช้ในงานโลหะกรรม</t>
  </si>
  <si>
    <t>C282400</t>
  </si>
  <si>
    <t>Manufacture of machinery for mining, quarrying and construction</t>
  </si>
  <si>
    <t>การผลิตเครื่องจักรที่ใช้ในการทำเหมืองแร่ เหมืองหิน และการก่อสร้าง</t>
  </si>
  <si>
    <t>C282500</t>
  </si>
  <si>
    <t>Manufacture of machinery for food, beverage and tobacco processing</t>
  </si>
  <si>
    <t>การผลิตเครื่องจักรที่ใช้ในการผลิตอาหาร เครื่องดื่ม และยาสูบ</t>
  </si>
  <si>
    <t>C282600</t>
  </si>
  <si>
    <t>Manufacture of machinery for textile, apparel and leather production</t>
  </si>
  <si>
    <t>การผลิตเครื่องจักรที่ใช้ในการผลิตสิ่งทอ เสื้อผ้า เครื่องแต่งกาย และเครื่องหนัง</t>
  </si>
  <si>
    <t>C282610</t>
  </si>
  <si>
    <t>Manufacture of textile preparing, spinning, weaving and knitting machines</t>
  </si>
  <si>
    <t>การผลิตเครื่องจักรที่ใช้ในการเตรียม ปั่น ทอและถักนิตสิ่งทอ</t>
  </si>
  <si>
    <t>C282690</t>
  </si>
  <si>
    <t>Manufacture of other machinery for textile, apparel and leather production</t>
  </si>
  <si>
    <t xml:space="preserve">การผลิตเครื่องจักรอื่นๆ ที่ใช้ในการผลิตสิ่งทอ เครื่องแต่งกาย และเครื่องหนัง </t>
  </si>
  <si>
    <t>C282900</t>
  </si>
  <si>
    <t>Manufacture of other special-purpose machinery</t>
  </si>
  <si>
    <t>การผลิตเครื่องจักรที่ใช้ในงานเฉพาะอย่างอื่นๆ</t>
  </si>
  <si>
    <t>C282910</t>
  </si>
  <si>
    <t>Manufacture of paper and paperboard making machinery</t>
  </si>
  <si>
    <t>การผลิตเครื่องจักรที่ใช้ในการผลิตกระดาษและกระดาษแข็ง</t>
  </si>
  <si>
    <t>C282920</t>
  </si>
  <si>
    <t>Manufacture of rubber or plastics making machinery</t>
  </si>
  <si>
    <t>การผลิตเครื่องจักรที่ใช้ในการผลิตพลาสติกและยาง</t>
  </si>
  <si>
    <t>C282990</t>
  </si>
  <si>
    <t>Manufacture of other special purpose machinery, not elsewhere classified</t>
  </si>
  <si>
    <t>การผลิตเครื่องจักรที่ใช้งานเฉพาะอย่างอื่นๆ ซึ่งมิได้จัดประเภทไว้ในที่อื่น</t>
  </si>
  <si>
    <t xml:space="preserve"> 3.5 ยานยนต์ รถพ่วง รถกึ่งพ่วง</t>
  </si>
  <si>
    <t>C290000</t>
  </si>
  <si>
    <t>Manufacture of motor vehicles, trailers and semi-trailers</t>
  </si>
  <si>
    <t>การผลิตยานยนต์ รถพ่วง และรถกึ่งพ่วง</t>
  </si>
  <si>
    <t>C291000</t>
  </si>
  <si>
    <t>Manufacture of motor vehicles</t>
  </si>
  <si>
    <t>การผลิตยานยนต์</t>
  </si>
  <si>
    <t>C291010</t>
  </si>
  <si>
    <t>Manufacture of engines of a kind used for motor vehicles</t>
  </si>
  <si>
    <t xml:space="preserve">การผลิตเครื่องยนต์สำหรับยานยนต์ </t>
  </si>
  <si>
    <t>C291020</t>
  </si>
  <si>
    <t>Manufacture of passenger cars</t>
  </si>
  <si>
    <t xml:space="preserve">การผลิตรถยนต์ส่วนบุคคล </t>
  </si>
  <si>
    <t>C291030</t>
  </si>
  <si>
    <t>Manufacture of pick-up trucks</t>
  </si>
  <si>
    <t xml:space="preserve">การผลิตรถกระบะ 1 ตัน </t>
  </si>
  <si>
    <t>C291040</t>
  </si>
  <si>
    <t>Manufacture of other motor vehicles for passengers</t>
  </si>
  <si>
    <t xml:space="preserve">การผลิตยานยนต์อื่นๆ ที่ใช้เพื่อการโดยสาร </t>
  </si>
  <si>
    <t>C291090</t>
  </si>
  <si>
    <t>Manufacture of other motor vehicles, not elsewhere classified</t>
  </si>
  <si>
    <t xml:space="preserve">การผลิตยานยนต์อื่นๆ ซึ่งมิได้จัดประเภทไว้ในที่อื่น </t>
  </si>
  <si>
    <t>C292000</t>
  </si>
  <si>
    <t>Manufacture of bodies (coachwork) for motor vehicles; manufacture of trailers and semi-trailers</t>
  </si>
  <si>
    <t>การผลิตตัวถังยานยนต์ การผลิตรถพ่วงและรถกึ่งพ่วง</t>
  </si>
  <si>
    <t>C292010</t>
  </si>
  <si>
    <t>Manufacture of bodies (coachwork) for motor vehicles</t>
  </si>
  <si>
    <t>การผลิตตัวถังยานยนต์</t>
  </si>
  <si>
    <t>C292020</t>
  </si>
  <si>
    <t>Manufacture of trailer and semitrailer</t>
  </si>
  <si>
    <t xml:space="preserve">การผลิตรถพ่วงและรถกึ่งรถพ่วง </t>
  </si>
  <si>
    <t>C292030</t>
  </si>
  <si>
    <t>Manufacture of containers</t>
  </si>
  <si>
    <t>การผลิตตู้คอนเทนเนอร์</t>
  </si>
  <si>
    <t>C293000</t>
  </si>
  <si>
    <t>Manufacture of parts and accessories for motor vehicles</t>
  </si>
  <si>
    <t>การผลิตชิ้นส่วนและอุปกรณ์เสริมสำหรับยานยนต์</t>
  </si>
  <si>
    <t>C293010</t>
  </si>
  <si>
    <t>Manufacture of motor vehicle seats</t>
  </si>
  <si>
    <t xml:space="preserve">การผลิตที่นั่งภายในยานยนต์ </t>
  </si>
  <si>
    <t>C293020</t>
  </si>
  <si>
    <t>Manufacture of electrical equipment for motor vehicles</t>
  </si>
  <si>
    <t xml:space="preserve">การผลิตอุปกรณ์ไฟฟ้าสำหรับยานยนต์ </t>
  </si>
  <si>
    <t>C293090</t>
  </si>
  <si>
    <t>Manufacture of other parts and accessories for motor vehicles</t>
  </si>
  <si>
    <t>การผลิตชิ้นส่วนและอุปกรณ์เสริมอื่นๆ สำหรับยานยนต์</t>
  </si>
  <si>
    <t>C300000</t>
  </si>
  <si>
    <t>Manufacture of other transport equipment</t>
  </si>
  <si>
    <t>การผลิตอุปกรณ์ขนส่งอื่นๆ</t>
  </si>
  <si>
    <t>C301000</t>
  </si>
  <si>
    <t>Building of ships and boats</t>
  </si>
  <si>
    <t>การต่อเรือ</t>
  </si>
  <si>
    <t>C301100</t>
  </si>
  <si>
    <t>Building of ships and floating structures</t>
  </si>
  <si>
    <t>การต่อเรือใหญ่และสิ่งก่อสร้างลอยน้ำ</t>
  </si>
  <si>
    <t>C301200</t>
  </si>
  <si>
    <t>Building of pleasure and sporting boats</t>
  </si>
  <si>
    <t>การต่อเรือที่ใช้เพื่อความสำราญและการกีฬา</t>
  </si>
  <si>
    <t>C302000</t>
  </si>
  <si>
    <t>Manufacture of railway locomotives and rolling stock</t>
  </si>
  <si>
    <t>การผลิตหัวรถจักรและตู้สำหรับขนส่งทางรถไฟหรือรถราง</t>
  </si>
  <si>
    <t>C303000</t>
  </si>
  <si>
    <t>Manufacture of air and spacecraft and related machinery</t>
  </si>
  <si>
    <t>การผลิตอากาศยาน ยานอวกาศ และเครื่องจักรที่เกี่ยวข้อง</t>
  </si>
  <si>
    <t>C304000</t>
  </si>
  <si>
    <t>Manufacture of military fighting vehicles</t>
  </si>
  <si>
    <t>การผลิตยานยนต์ทางการทหารเพื่อใช้ในการสู้รบ</t>
  </si>
  <si>
    <t>C309000</t>
  </si>
  <si>
    <t>Manufacture of transport equipment, not elsewhere classified</t>
  </si>
  <si>
    <t>การผลิตอุปกรณ์ขนส่ง ซึ่งมิได้จัดประเภทไว้ในที่อื่น</t>
  </si>
  <si>
    <t>C309100</t>
  </si>
  <si>
    <t>Manufacture of motorcycles</t>
  </si>
  <si>
    <t>การผลิตจักรยานยนต์</t>
  </si>
  <si>
    <t>C309110</t>
  </si>
  <si>
    <t xml:space="preserve">การผลิตจักรยานยนต์ </t>
  </si>
  <si>
    <t>C309120</t>
  </si>
  <si>
    <t>Manufacture of engines, parts and accessories for motorcycles</t>
  </si>
  <si>
    <t xml:space="preserve">การผลิตเครื่องยนต์ ชิ้นส่วน และอุปกรณ์เสริมสำหรับจักรยานยนต์ </t>
  </si>
  <si>
    <t>C309200</t>
  </si>
  <si>
    <t>Manufacture of bicycles and invalid carriages</t>
  </si>
  <si>
    <t>การผลิตรถจักรยานและรถสำหรับคนพิการ</t>
  </si>
  <si>
    <t>C309210</t>
  </si>
  <si>
    <t>Manufacture of bicycles</t>
  </si>
  <si>
    <t xml:space="preserve">การผลิตรถจักรยาน </t>
  </si>
  <si>
    <t>C309220</t>
  </si>
  <si>
    <t>Manufacture of invalid carriages</t>
  </si>
  <si>
    <t xml:space="preserve">การผลิตรถสำหรับคนพิการ </t>
  </si>
  <si>
    <t>C309900</t>
  </si>
  <si>
    <t>Manufacture of other transport equipment, not elsewhere classified</t>
  </si>
  <si>
    <t>การผลิตอุปกรณ์การขนส่งอื่นๆ ซึ่งมิได้จัดประเภทไว้ในที่อื่น</t>
  </si>
  <si>
    <t>C310000</t>
  </si>
  <si>
    <t>Manufacture of furniture</t>
  </si>
  <si>
    <t>การผลิตเฟอร์นิเจอร์</t>
  </si>
  <si>
    <t>C310010</t>
  </si>
  <si>
    <t>Manufacture of wood furniture</t>
  </si>
  <si>
    <t xml:space="preserve">การผลิตเฟอร์นิเจอร์ไม้ </t>
  </si>
  <si>
    <t>C310020</t>
  </si>
  <si>
    <t>Manufacture of metal furniture</t>
  </si>
  <si>
    <t xml:space="preserve">การผลิตเฟอร์นิเจอร์โลหะ </t>
  </si>
  <si>
    <t>C310030</t>
  </si>
  <si>
    <t>manufacture of mattresses and mattress supports</t>
  </si>
  <si>
    <t xml:space="preserve">การผลิตฐานรองที่นอนและที่นอน </t>
  </si>
  <si>
    <t>C310090</t>
  </si>
  <si>
    <t>Manufacture of other furniture</t>
  </si>
  <si>
    <t>การผลิตเฟอร์นิเจอร์อื่นๆ</t>
  </si>
  <si>
    <t>C320000</t>
  </si>
  <si>
    <t>Other manufacturing</t>
  </si>
  <si>
    <t>การผลิตผลิตภัณฑ์ประเภทอื่นๆ</t>
  </si>
  <si>
    <t>C321000</t>
  </si>
  <si>
    <t>Manufacture of jewellery, bijouterie and related articles</t>
  </si>
  <si>
    <t>การผลิตเครื่องประดับเพชรพลอย เครื่องประดับอัญมณี และสิ่งของที่เกี่ยวข้อง</t>
  </si>
  <si>
    <t>C321100</t>
  </si>
  <si>
    <t>Manufacture of jewellery and related articles</t>
  </si>
  <si>
    <t>การผลิตเครื่องประดับเพชรพลอยแท้และสิ่งของที่เกี่ยวข้อง</t>
  </si>
  <si>
    <t>C321110</t>
  </si>
  <si>
    <t>Manufacture of jewellery and bijouterie of precious stones and metals</t>
  </si>
  <si>
    <t>การผลิตเครื่องประดับเพชรพลอยและโลหะมีค่า</t>
  </si>
  <si>
    <t>C321120</t>
  </si>
  <si>
    <t>Manufacture of goldsmiths’ articles of precious stones and metals</t>
  </si>
  <si>
    <t xml:space="preserve">การผลิตสิ่งของเครื่องใช้จากเพชรพลอยและโลหะมีค่า </t>
  </si>
  <si>
    <t>C321130</t>
  </si>
  <si>
    <t>Cutting, shaping and finishing of diamonds and precious stones</t>
  </si>
  <si>
    <t xml:space="preserve">การเจียระไนและการขัดเพชรพลอย </t>
  </si>
  <si>
    <t>C321200</t>
  </si>
  <si>
    <t>Manufacture of imitation jewellery and related articles</t>
  </si>
  <si>
    <t>การผลิตเครื่องประดับเพชรพลอยเทียมและสิ่งของที่เกี่ยวข้อง</t>
  </si>
  <si>
    <t>C322000</t>
  </si>
  <si>
    <t>Manufacture of musical instruments</t>
  </si>
  <si>
    <t>การผลิตเครื่องดนตรี</t>
  </si>
  <si>
    <t>C322010</t>
  </si>
  <si>
    <t>Manufacture of Thai musical instruments</t>
  </si>
  <si>
    <t xml:space="preserve">การผลิตเครื่องดนตรีไทย </t>
  </si>
  <si>
    <t>C322090</t>
  </si>
  <si>
    <t>Manufacture of other musical instruments</t>
  </si>
  <si>
    <t>การผลิตเครื่องดนตรีอื่นๆ</t>
  </si>
  <si>
    <t>C323000</t>
  </si>
  <si>
    <t>Manufacture of sports goods</t>
  </si>
  <si>
    <t>การผลิตเครื่องกีฬา</t>
  </si>
  <si>
    <t>C323010</t>
  </si>
  <si>
    <t>Manufacture of balls using in sports</t>
  </si>
  <si>
    <t xml:space="preserve">การผลิตลูกบอลที่ใช้ในการกีฬา </t>
  </si>
  <si>
    <t>C323020</t>
  </si>
  <si>
    <t>Manufacture of sailboards and surfboards</t>
  </si>
  <si>
    <t xml:space="preserve">การผลิตกระดานโต้คลื่นและเครื่องอุปกรณ์กีฬาทางน้ำ </t>
  </si>
  <si>
    <t>C323030</t>
  </si>
  <si>
    <t>Manufacture of fishing sports equipment</t>
  </si>
  <si>
    <t xml:space="preserve">การผลิตอุปกรณ์กีฬาตกปลา </t>
  </si>
  <si>
    <t>C323090</t>
  </si>
  <si>
    <t>Manufacture of other sports goods</t>
  </si>
  <si>
    <t>การผลิตเครื่องกีฬาอื่นๆ</t>
  </si>
  <si>
    <t>C324000</t>
  </si>
  <si>
    <t>Manufacture of games and toys</t>
  </si>
  <si>
    <t>การผลิตเกมและของเล่น</t>
  </si>
  <si>
    <t>C324010</t>
  </si>
  <si>
    <t>Manufacture of wheeled toys</t>
  </si>
  <si>
    <t xml:space="preserve">การผลิตของเล่นที่มีล้อ </t>
  </si>
  <si>
    <t>C324020</t>
  </si>
  <si>
    <t>Manufacture of dolls</t>
  </si>
  <si>
    <t xml:space="preserve">การผลิตตุ๊กตา </t>
  </si>
  <si>
    <t>C324090</t>
  </si>
  <si>
    <t>Manufacture of other games and toys</t>
  </si>
  <si>
    <t>การผลิตเกมและของเล่นอื่นๆ</t>
  </si>
  <si>
    <t>C325000</t>
  </si>
  <si>
    <t>Manufacture of medical and dental instruments and supplies</t>
  </si>
  <si>
    <t>การผลิตเครื่องมือและอุปกรณ์ทางการแพทย์และทาง
ทันตกรรม</t>
  </si>
  <si>
    <t>C325010</t>
  </si>
  <si>
    <t>Manufacture of medical instruments and supplies</t>
  </si>
  <si>
    <t>การผลิตเครื่องมือและอุปกรณ์ในทางการแพทย์</t>
  </si>
  <si>
    <t>C325020</t>
  </si>
  <si>
    <t>Manufacture of dental instruments and supplies</t>
  </si>
  <si>
    <t xml:space="preserve">การผลิตเครื่องมือและอุปกรณ์ในทางทันตกรรม </t>
  </si>
  <si>
    <t>C329000</t>
  </si>
  <si>
    <t>Other manufacturing, not elsewhere classified</t>
  </si>
  <si>
    <t>การผลิตผลิตภัณฑ์อื่นๆ ซึ่งมิได้จัดประเภทไว้ในที่อื่น</t>
  </si>
  <si>
    <t>C329010</t>
  </si>
  <si>
    <t>Manufacture of brooms and brushes</t>
  </si>
  <si>
    <t xml:space="preserve">การผลิตไม้กวาดและแปรง </t>
  </si>
  <si>
    <t>C329020</t>
  </si>
  <si>
    <t>Manufacture of stationery</t>
  </si>
  <si>
    <t>การผลิตอุปกรณ์เครื่องเขียน</t>
  </si>
  <si>
    <t>C329030</t>
  </si>
  <si>
    <t>Manufacture of protective safety equipment</t>
  </si>
  <si>
    <t xml:space="preserve">การผลิตเครื่องอุปกรณ์ด้านความปลอดภัย </t>
  </si>
  <si>
    <t>C329040</t>
  </si>
  <si>
    <t>Manufacture of artificial flowers and plants</t>
  </si>
  <si>
    <t xml:space="preserve">การผลิตดอกไม้และต้นไม้ประดิษฐ์ </t>
  </si>
  <si>
    <t>C329090</t>
  </si>
  <si>
    <t xml:space="preserve">การผลิตผลิตภัณฑ์อื่นๆ ซึ่งมิได้จัดประเภทไว้ในที่อื่น </t>
  </si>
  <si>
    <t>C330000</t>
  </si>
  <si>
    <t>Repair and installation of machinery and equipment</t>
  </si>
  <si>
    <t>การซ่อมและการติดตั้งเครื่องจักรและอุปกรณ์</t>
  </si>
  <si>
    <t>C331000</t>
  </si>
  <si>
    <t>Repair of fabricated metal products, machinery and equipment</t>
  </si>
  <si>
    <t>การซ่อมผลิตภัณฑ์โลหะประดิษฐ์ เครื่องจักร และอุปกรณ์</t>
  </si>
  <si>
    <t>C331100</t>
  </si>
  <si>
    <t>Repair of fabricated metal products</t>
  </si>
  <si>
    <t>การซ่อมผลิตภัณฑ์โลหะประดิษฐ์</t>
  </si>
  <si>
    <t>C331200</t>
  </si>
  <si>
    <t>Repair of machinery</t>
  </si>
  <si>
    <t>การซ่อมเครื่องจักร</t>
  </si>
  <si>
    <t>C331210</t>
  </si>
  <si>
    <t>Repair of general-purpose machinery</t>
  </si>
  <si>
    <t xml:space="preserve">การซ่อมเครื่องจักรที่ใช้งานทั่วไป </t>
  </si>
  <si>
    <t>C331220</t>
  </si>
  <si>
    <t>Repair of special-purpose machinery</t>
  </si>
  <si>
    <t xml:space="preserve">การซ่อมเครื่องจักรที่ใช้งานเฉพาะอย่าง </t>
  </si>
  <si>
    <t>C331300</t>
  </si>
  <si>
    <t>Repair of electronic and optical equipment</t>
  </si>
  <si>
    <t>การซ่อมอุปกรณ์อิเล็กทรอนิกส์และอุปกรณ์ทางทัศนศาสตร์</t>
  </si>
  <si>
    <t>C331310</t>
  </si>
  <si>
    <t>Repair of measuring, testing, navigating and control equipment</t>
  </si>
  <si>
    <t>การซ่อมและบำรุงรักษาอุปกรณ์ที่ใช้ในการวัด การทดสอบ การนำร่อง และการควบคุม</t>
  </si>
  <si>
    <t>C331320</t>
  </si>
  <si>
    <t>Repair of irradiation, electromedical and electrotherapeutic
equipment</t>
  </si>
  <si>
    <t>การซ่อมและบำรุงรักษาเครื่องฉายรังสี  เครื่องไฟฟ้าทางการแพทย์และทางกายภาพบำบัด</t>
  </si>
  <si>
    <t>C331330</t>
  </si>
  <si>
    <t>Repair of optical instruments and photographic equipment</t>
  </si>
  <si>
    <t>การซ่อมและบำรุงรักษาอุปกรณ์ที่ใช้ในทางทัศนศาสตร์และอุปกรณ์ถ่ายภาพ</t>
  </si>
  <si>
    <t>C331400</t>
  </si>
  <si>
    <t>Repair of electrical equipment</t>
  </si>
  <si>
    <t xml:space="preserve">การซ่อมอุปกรณ์ไฟฟ้า  </t>
  </si>
  <si>
    <t>C331410</t>
  </si>
  <si>
    <t>Repair of electric motors, generators, transformers and electricity distribution and control apparatus</t>
  </si>
  <si>
    <t>การซ่อมมอเตอร์ไฟฟ้า เครื่องกำเนิดไฟฟ้า หม้อแปลงไฟฟ้า และอุปกรณ์เพื่อการจ่ายและควบคุมกระแสไฟฟ้า</t>
  </si>
  <si>
    <t>C331420</t>
  </si>
  <si>
    <t>Repair of accumulators and batteries</t>
  </si>
  <si>
    <t>การซ่อมหม้อสะสมไฟฟ้าและแบตเตอรี่</t>
  </si>
  <si>
    <t>C331490</t>
  </si>
  <si>
    <t>Repair of other electrical equipment</t>
  </si>
  <si>
    <t>การซ่อมอุปกรณ์ไฟฟ้าอื่นๆ</t>
  </si>
  <si>
    <t>C331500</t>
  </si>
  <si>
    <t>Repair of transport equipment, except motor vehicles</t>
  </si>
  <si>
    <t>การซ่อมอุปกรณ์การขนส่ง (ยกเว้นยานยนต์)</t>
  </si>
  <si>
    <t>C331510</t>
  </si>
  <si>
    <t>Repair of ships and boats</t>
  </si>
  <si>
    <t>การซ่อมเรือ</t>
  </si>
  <si>
    <t>C331520</t>
  </si>
  <si>
    <t>Repair of air and spacecraft</t>
  </si>
  <si>
    <t>การซ่อมอากาศยาน</t>
  </si>
  <si>
    <t>C331590</t>
  </si>
  <si>
    <t>Repair of other transport equipment (except motor vehicles)</t>
  </si>
  <si>
    <t>การซ่อมอุปกรณ์ขนส่งอื่นๆ (ยกเว้นยานยนต์)</t>
  </si>
  <si>
    <t>C331900</t>
  </si>
  <si>
    <t>Repair of other equipment</t>
  </si>
  <si>
    <t xml:space="preserve">การซ่อมอุปกรณ์อื่นๆ  </t>
  </si>
  <si>
    <t>C332000</t>
  </si>
  <si>
    <t>Installation of industrial machinery and equipment</t>
  </si>
  <si>
    <t>การติดตั้งเครื่องจักรและอุปกรณ์ชนิดใช้ในทางอุตสาหกรรม</t>
  </si>
  <si>
    <t>D</t>
  </si>
  <si>
    <t>D000000</t>
  </si>
  <si>
    <t>Electricity, gas, steam and air conditioning supply</t>
  </si>
  <si>
    <t xml:space="preserve">ไฟฟ้า ก๊าซ ไอน้ำ และระบบปรับอากาศ </t>
  </si>
  <si>
    <t>D350000</t>
  </si>
  <si>
    <t>D351000</t>
  </si>
  <si>
    <t>Electric power generation, transmission and distribution</t>
  </si>
  <si>
    <t>การผลิต การส่ง และการจ่ายไฟฟ้า</t>
  </si>
  <si>
    <t>D351010</t>
  </si>
  <si>
    <t>Electric power generation and transmission</t>
  </si>
  <si>
    <t>การผลิตและการส่งไฟฟ้า</t>
  </si>
  <si>
    <t>D351020</t>
  </si>
  <si>
    <t>Electric power distribution</t>
  </si>
  <si>
    <t>การจ่ายไฟฟ้า</t>
  </si>
  <si>
    <t>D352000</t>
  </si>
  <si>
    <t>Manufacture of gas; distribution of gaseous fuels through mains</t>
  </si>
  <si>
    <t>การผลิตก๊าซ การจ่ายเชื้อเพลิงก๊าซผ่านท่อหลัก</t>
  </si>
  <si>
    <t>D352010</t>
  </si>
  <si>
    <t>Manufacture of gas</t>
  </si>
  <si>
    <t>การผลิตก๊าซ</t>
  </si>
  <si>
    <t>D352020</t>
  </si>
  <si>
    <t>Distribution of gaseous fuels through mains</t>
  </si>
  <si>
    <t>การจ่ายเชื้อเพลิงก๊าซผ่านท่อ</t>
  </si>
  <si>
    <t>D353000</t>
  </si>
  <si>
    <t>Steam and air conditioning supply</t>
  </si>
  <si>
    <t xml:space="preserve">การจัดหาไอน้ำและระบบปรับอากาศ </t>
  </si>
  <si>
    <t>D353010</t>
  </si>
  <si>
    <t>Production of inedible ice</t>
  </si>
  <si>
    <t>การผลิตน้ำแข็งชนิดไม่ใช้เพื่อการบริโภค</t>
  </si>
  <si>
    <t>D353020</t>
  </si>
  <si>
    <t>Steam and air conditioning supply (except production of inedible ice)</t>
  </si>
  <si>
    <t>การจัดหาไอน้ำและระบบการปรับอากาศ (ยกเว้นการผลิตน้ำแข็งชนิดไม่ใช้เพื่อการบริโภค)</t>
  </si>
  <si>
    <t>E</t>
  </si>
  <si>
    <t>E000000</t>
  </si>
  <si>
    <t>Water supply; sewerage, waste management and remediation activities</t>
  </si>
  <si>
    <t>การจัดหาน้ำ การจัดการ และการบำบัดน้ำเสีย ของเสีย และสิ่งปฏิกูล</t>
  </si>
  <si>
    <t>E360000</t>
  </si>
  <si>
    <t>Water collection, treatment and supply</t>
  </si>
  <si>
    <t xml:space="preserve">การเก็บกักน้ำ การจัดหาน้ำ และการจ่ายน้ำ </t>
  </si>
  <si>
    <t>E360010</t>
  </si>
  <si>
    <t>Water collection</t>
  </si>
  <si>
    <t>การเก็บกักน้ำ</t>
  </si>
  <si>
    <t>E360020</t>
  </si>
  <si>
    <t>Treatment and supply services of water for household and industrial purposes</t>
  </si>
  <si>
    <t>การจัดหาน้ำและการจ่ายน้ำสำหรับใช้ในครัวเรือนและอุตสาหกรรมผ่านระบบประปา</t>
  </si>
  <si>
    <t>E360030</t>
  </si>
  <si>
    <t>Treatment and supply services of water for agricultural purposes</t>
  </si>
  <si>
    <t xml:space="preserve">การจัดหาน้ำและการจ่ายน้ำสำหรับใช้ในการเกษตร </t>
  </si>
  <si>
    <t>E360090</t>
  </si>
  <si>
    <t>Treatment and supply services of water for other purposes</t>
  </si>
  <si>
    <t>การจัดหาและการจ่ายน้ำอื่นๆ</t>
  </si>
  <si>
    <t>E370000</t>
  </si>
  <si>
    <t>Sewerage</t>
  </si>
  <si>
    <t>การจัดการน้ำเสีย</t>
  </si>
  <si>
    <t>E380000</t>
  </si>
  <si>
    <t>Waste collection, treatment and disposal activities; materials recovery</t>
  </si>
  <si>
    <t>การเก็บรวบรวมของเสีย การบำบัด และการกำจัดของเสีย รวมถึงการนำของเสียกลับมาใช้ใหม่</t>
  </si>
  <si>
    <t>E381000</t>
  </si>
  <si>
    <t>Waste collection</t>
  </si>
  <si>
    <t>การเก็บรวบรวมของเสีย</t>
  </si>
  <si>
    <t>E381100</t>
  </si>
  <si>
    <t>Collection of non-hazardous waste</t>
  </si>
  <si>
    <t>การเก็บรวบรวมของเสียที่ไม่เป็นอันตราย</t>
  </si>
  <si>
    <t>E381200</t>
  </si>
  <si>
    <t>Collection of hazardous waste</t>
  </si>
  <si>
    <t>การเก็บรวบรวมของเสียที่เป็นอันตราย</t>
  </si>
  <si>
    <t>E382000</t>
  </si>
  <si>
    <t>Waste treatment and disposal</t>
  </si>
  <si>
    <t>การบำบัดและการกำจัดของเสีย</t>
  </si>
  <si>
    <t>E382100</t>
  </si>
  <si>
    <t>Treatment and disposal of non-hazardous waste</t>
  </si>
  <si>
    <t>การบำบัดและการกำจัดของเสียที่ไม่เป็นอันตราย</t>
  </si>
  <si>
    <t>E382110</t>
  </si>
  <si>
    <t>Treatment and disposal of non-hazardous waste by sanitary landfill</t>
  </si>
  <si>
    <t>การบำบัดและการกำจัดของเสียที่ไม่เป็นอันตรายโดยการฝังกลบอย่างถูกสุขอนามัย</t>
  </si>
  <si>
    <t>E382120</t>
  </si>
  <si>
    <t>Treatment and disposal of non-hazardous waste by incineration</t>
  </si>
  <si>
    <t>การบำบัดและการกำจัดของเสียที่ไม่เป็นอันตรายโดยการเผาด้วยเตาเผาขยะ</t>
  </si>
  <si>
    <t>E382130</t>
  </si>
  <si>
    <t>Treatment and disposal of non-hazardous waste by biological reduction</t>
  </si>
  <si>
    <t>การบำบัดและการกำจัดของเสียที่ไม่เป็นอันตรายโดยวิธีชีวภาพ</t>
  </si>
  <si>
    <t>E382190</t>
  </si>
  <si>
    <t>Treatment and disposal of non-hazardous waste by other treatments</t>
  </si>
  <si>
    <t xml:space="preserve">การบำบัดและการกำจัดของเสียที่ไม่เป็นอันตรายโดยวิธีอื่นๆ </t>
  </si>
  <si>
    <t>E382200</t>
  </si>
  <si>
    <t>Treatment and disposal of hazardous waste</t>
  </si>
  <si>
    <t>การบำบัดและการกำจัดของเสียที่เป็นอันตราย</t>
  </si>
  <si>
    <t>E382210</t>
  </si>
  <si>
    <t>Treatment and disposal of radioactive nuclear waste</t>
  </si>
  <si>
    <t>การบำบัดและการกำจัดกากสารกัมมันตรังสี</t>
  </si>
  <si>
    <t>E382220</t>
  </si>
  <si>
    <t>Treatment and disposal of hazardous waste (except radioactive nuclear waste)</t>
  </si>
  <si>
    <t>การบำบัดและการกำจัดของเสียที่เป็นอันตราย (ยกเว้นกากสารกัมมันตรังสี)</t>
  </si>
  <si>
    <t>E383000</t>
  </si>
  <si>
    <t>Materials recovery</t>
  </si>
  <si>
    <t>การนำวัสดุที่ใช้แล้วกลับมาใช้ใหม่</t>
  </si>
  <si>
    <t>E390000</t>
  </si>
  <si>
    <t>Remediation activities and other waste management services</t>
  </si>
  <si>
    <t>กิจกรรมการบำบัดและบริการจัดการของเสียอื่นๆ</t>
  </si>
  <si>
    <t xml:space="preserve"> 6. การก่อสร้าง</t>
  </si>
  <si>
    <t>F</t>
  </si>
  <si>
    <t>F000000</t>
  </si>
  <si>
    <t>Construction</t>
  </si>
  <si>
    <t>การก่อสร้าง</t>
  </si>
  <si>
    <t>F410000</t>
  </si>
  <si>
    <t>Construction of buildings</t>
  </si>
  <si>
    <t>การก่อสร้างอาคาร</t>
  </si>
  <si>
    <t>F410010</t>
  </si>
  <si>
    <t>Construction of residential buildings</t>
  </si>
  <si>
    <t xml:space="preserve">การก่อสร้างอาคารที่อยู่อาศัย   </t>
  </si>
  <si>
    <t>F410011</t>
  </si>
  <si>
    <t>Construction of private residential housing</t>
  </si>
  <si>
    <t xml:space="preserve">กิจกรรมการรับเหมาก่อสร้างบ้านเพื่ออยู่อาศัย ของภาคเอกชน </t>
  </si>
  <si>
    <t>F410012</t>
  </si>
  <si>
    <t>Construction of private condomenium</t>
  </si>
  <si>
    <t>กิจกรรมการรับเหมาก่อสร้างอาคารชุดพักอาศัย ของภาคเอกชน</t>
  </si>
  <si>
    <t>F410013</t>
  </si>
  <si>
    <t>Construction of private apartment and sevice apartment</t>
  </si>
  <si>
    <t>กิจกรรมการรับเหมาก่อสร้างอาคารอพาร์ทเม้นท์ เซอร์วิสอพาร์ทเม้นท์ ของภาคเอกชน</t>
  </si>
  <si>
    <t>F410014</t>
  </si>
  <si>
    <t>Construction of government residential housing and condomenium</t>
  </si>
  <si>
    <t xml:space="preserve">กิจกรรมการรับเหมาก่อสร้างอาคารที่อยู่อาศัย ของภาครัฐบาล </t>
  </si>
  <si>
    <t>F410020</t>
  </si>
  <si>
    <t>Construction of non-residential buildings</t>
  </si>
  <si>
    <t xml:space="preserve">การก่อสร้างอาคารที่ไม่ใช่ที่อยู่อาศัย   </t>
  </si>
  <si>
    <t>F410021</t>
  </si>
  <si>
    <t>Construction of private commercial building</t>
  </si>
  <si>
    <t>กิจกรรมการรับเหมาก่อสร้างตึกแถวเพื่อการพาณิชย์ของภาคเอกชน</t>
  </si>
  <si>
    <t>F410022</t>
  </si>
  <si>
    <t>Construction of private office building</t>
  </si>
  <si>
    <t>กิจกรรมการรับเหมาก่อสร้างอาคารสำนักงาน ของภาคเอกชน</t>
  </si>
  <si>
    <t>F410023</t>
  </si>
  <si>
    <t>Construction of private shopping center and department store</t>
  </si>
  <si>
    <t xml:space="preserve">กิจกรรมการรับเหมาก่อสร้างอาคารศูนย์การค้าและห้างสรรพสินค้า ของภาคเอกชน </t>
  </si>
  <si>
    <t>F410024</t>
  </si>
  <si>
    <t>Construction of private hotel and resort</t>
  </si>
  <si>
    <t xml:space="preserve">กิจกรรมการรับเหมาก่อสร้างโรงแรมและสถานที่พักผ่อน ของภาคเอกชน </t>
  </si>
  <si>
    <t>F410025</t>
  </si>
  <si>
    <t>Construction of private factory</t>
  </si>
  <si>
    <t>กิจกรรมการรับเหมาก่อสร้างโรงงาน ของภาคเอกชน</t>
  </si>
  <si>
    <t>F420000</t>
  </si>
  <si>
    <t>Civil engineering</t>
  </si>
  <si>
    <t>งานวิศวกรรมโยธา</t>
  </si>
  <si>
    <t>F421000</t>
  </si>
  <si>
    <t>Construction of roads and railways</t>
  </si>
  <si>
    <t>การก่อสร้างถนนและทางรถไฟ</t>
  </si>
  <si>
    <t>F421010</t>
  </si>
  <si>
    <t>Construction of streets, roads, bridges or tunnels</t>
  </si>
  <si>
    <t>การก่อสร้างถนน สะพาน และอุโมงค์</t>
  </si>
  <si>
    <t>F421020</t>
  </si>
  <si>
    <t>construction of railways and subways</t>
  </si>
  <si>
    <t>การก่อสร้างทางรถไฟและรถใต้ดิน</t>
  </si>
  <si>
    <t>F422000</t>
  </si>
  <si>
    <t>Construction of utility projects</t>
  </si>
  <si>
    <t>การก่อสร้างโครงการสาธารณูปโภค</t>
  </si>
  <si>
    <t>F422010</t>
  </si>
  <si>
    <t>Construction of utility projects for water, oil, and gas</t>
  </si>
  <si>
    <t>การก่อสร้างโครงการสาธารณูปโภคเกี่ยวกับน้ำ น้ำมัน และก๊าซ</t>
  </si>
  <si>
    <t>F422020</t>
  </si>
  <si>
    <t>Construction of utility projects for electricity and telecommunications</t>
  </si>
  <si>
    <t>การก่อสร้างโครงการสาธารณูปโภคเกี่ยวกับไฟฟ้าและการสื่อสาร</t>
  </si>
  <si>
    <t>F429000</t>
  </si>
  <si>
    <t>Construction of other civil engineering projects</t>
  </si>
  <si>
    <t>การก่อสร้างโครงการวิศวกรรมโยธาอื่นๆ</t>
  </si>
  <si>
    <t>F429010</t>
  </si>
  <si>
    <t>Construction of waterways, harbour, dam and other civil engineering projects related to water</t>
  </si>
  <si>
    <t>การก่อสร้างทางน้ำ ท่าเรือ เขื่อน และโครงการวิศวกรรมโยธาอื่นๆ ที่เกี่ยวข้องกับน้ำ</t>
  </si>
  <si>
    <t>F429090</t>
  </si>
  <si>
    <t>Construction of other civil engineering projects, not elsewhere classified</t>
  </si>
  <si>
    <t>การก่อสร้างโครงการวิศวกรรมโยธาอื่นๆ ซึ่งมิได้จัดประเภทไว้ในที่อื่น</t>
  </si>
  <si>
    <t>F430000</t>
  </si>
  <si>
    <t>Specialized construction activities</t>
  </si>
  <si>
    <t>งานก่อสร้างเฉพาะงาน</t>
  </si>
  <si>
    <t>F431000</t>
  </si>
  <si>
    <t>Demolition and site preparation</t>
  </si>
  <si>
    <t>การรื้อถอนและการเตรียมสถานที่ก่อสร้าง</t>
  </si>
  <si>
    <t>F431100</t>
  </si>
  <si>
    <t>Demolition</t>
  </si>
  <si>
    <t xml:space="preserve">การรื้อถอน   </t>
  </si>
  <si>
    <t>F431200</t>
  </si>
  <si>
    <t>Site preparation</t>
  </si>
  <si>
    <t xml:space="preserve">การเตรียมสถานที่ก่อสร้าง   </t>
  </si>
  <si>
    <t>F432000</t>
  </si>
  <si>
    <t>Electrical, plumbing and other construction installation activities</t>
  </si>
  <si>
    <t>กิจกรรมการติดตั้งไฟฟ้า ระบบท่อ และสิ่งก่อสร้างอื่นๆ</t>
  </si>
  <si>
    <t>F432100</t>
  </si>
  <si>
    <t>Electrical installation</t>
  </si>
  <si>
    <t xml:space="preserve">การติดตั้งระบบไฟฟ้า   </t>
  </si>
  <si>
    <t>F432200</t>
  </si>
  <si>
    <t>Plumbing, heat and air-conditioning installation</t>
  </si>
  <si>
    <t>การติดตั้งระบบประปา ระบบทำความร้อน และระบบปรับอากาศ</t>
  </si>
  <si>
    <t>F432210</t>
  </si>
  <si>
    <t>Water plumbing and drain laying installation</t>
  </si>
  <si>
    <t>การติดตั้งระบบประปาและระบายน้ำ</t>
  </si>
  <si>
    <t>F432220</t>
  </si>
  <si>
    <t>Heating installation</t>
  </si>
  <si>
    <t>การติดตั้งระบบทำความร้อน</t>
  </si>
  <si>
    <t>F432230</t>
  </si>
  <si>
    <t>Air conditioning and ventilation installation</t>
  </si>
  <si>
    <t>การติดตั้งระบบระบายอากาศและระบายอากาศ</t>
  </si>
  <si>
    <t>F432900</t>
  </si>
  <si>
    <t>Other construction installation</t>
  </si>
  <si>
    <t xml:space="preserve">การติดตั้งสิ่งก่อสร้างอื่นๆ  </t>
  </si>
  <si>
    <t>F432910</t>
  </si>
  <si>
    <t>Insulation installation</t>
  </si>
  <si>
    <t>การติดตั้งฉนวน</t>
  </si>
  <si>
    <t>F432990</t>
  </si>
  <si>
    <t>Other construction installation, not elsewhere classified</t>
  </si>
  <si>
    <t>การติดตั้งสิ่งก่อสร้างอื่นๆ ซึ่งมิได้จัดประเภทไว้ในที่อื่น</t>
  </si>
  <si>
    <t>F433000</t>
  </si>
  <si>
    <t>Building completion and finishing</t>
  </si>
  <si>
    <t>การตกแต่งอาคารให้เสร็จสมบูรณ์</t>
  </si>
  <si>
    <t>F433010</t>
  </si>
  <si>
    <t>Joinery installation and interior completion</t>
  </si>
  <si>
    <t>การติดตั้งส่วนประกอบอาคารและอุปกรณ์ตกแต่งภายใน</t>
  </si>
  <si>
    <t>F433020</t>
  </si>
  <si>
    <t>Floor and wall covering</t>
  </si>
  <si>
    <t>การปูพื้นและผนัง</t>
  </si>
  <si>
    <t>F433030</t>
  </si>
  <si>
    <t>Painting</t>
  </si>
  <si>
    <t>การทาสี</t>
  </si>
  <si>
    <t>F433090</t>
  </si>
  <si>
    <t>Other building completion and finishing</t>
  </si>
  <si>
    <t>การตกแต่งอาคารให้เสร็จสมบูรณ์อื่นๆ</t>
  </si>
  <si>
    <t>F439000</t>
  </si>
  <si>
    <t>Other specialized construction activities</t>
  </si>
  <si>
    <t>กิจกรรมการก่อสร้างเฉพาะด้านอื่นๆ</t>
  </si>
  <si>
    <t>F439010</t>
  </si>
  <si>
    <t>Construction of foundations, including pile driving</t>
  </si>
  <si>
    <t>การก่อสร้างฐานราก รวมถึงการตอกเสาเข็ม</t>
  </si>
  <si>
    <t>F439020</t>
  </si>
  <si>
    <t>Other government constructions</t>
  </si>
  <si>
    <t xml:space="preserve">กิจกรรมการก่อสร้างงานลักษณะอื่น (รัฐบาล) </t>
  </si>
  <si>
    <t>F439030</t>
  </si>
  <si>
    <t>Other private constructions</t>
  </si>
  <si>
    <t>กิจกรรมการก่อสร้างงานลักษณะอื่น (เอกชน)</t>
  </si>
  <si>
    <t>F439090</t>
  </si>
  <si>
    <t>Other specialized construction activities, not elsewhere classified</t>
  </si>
  <si>
    <t>กิจกรรมการก่อสร้างเฉพาะด้านอื่นๆ ซึ่งมิได้จัดประเภทไว้ในที่อื่น</t>
  </si>
  <si>
    <t xml:space="preserve"> 4.3 พาณิชย์อื่นๆ</t>
  </si>
  <si>
    <t>G</t>
  </si>
  <si>
    <t>G000000</t>
  </si>
  <si>
    <t>Wholesale and retail trade; repair of motor vehicles and motorcycles</t>
  </si>
  <si>
    <t>การขายส่งและการขายปลีก การซ่อมยานยนต์และจักรยานยนต์</t>
  </si>
  <si>
    <t>G450000</t>
  </si>
  <si>
    <t>Wholesale and retail trade and repair of motor vehicles and motorcycles</t>
  </si>
  <si>
    <t>G451000</t>
  </si>
  <si>
    <t>Sale of motor vehicles</t>
  </si>
  <si>
    <t>การขายยานยนต์</t>
  </si>
  <si>
    <t>G451010</t>
  </si>
  <si>
    <t>Sale of new passenger motor vehicles, pick-up truck, van and similar light motor vehicles</t>
  </si>
  <si>
    <t>การขายยานยนต์ใหม่ชนิดรถยนต์นั่งส่วนบุคคล รถกระบะ รถตู้ และรถขนาดเล็กที่คล้ายกัน</t>
  </si>
  <si>
    <t>G451020</t>
  </si>
  <si>
    <t>Sale of new trucks and other heavy motor vehicles</t>
  </si>
  <si>
    <t>การขายยานยนต์ใหม่ชนิดรถบรรทุกและยานยนต์หนักอื่นๆ</t>
  </si>
  <si>
    <t>G451030</t>
  </si>
  <si>
    <t>Sale of used passenger motor vehicles, pick-up truck, van and similar light motor vehicles</t>
  </si>
  <si>
    <t>การขายยานยนต์เก่าชนิดรถยนต์นั่งส่วนบุคคล รถกระบะ รถตู้ และรถขนาดเล็กที่คล้ายกัน</t>
  </si>
  <si>
    <t>G451040</t>
  </si>
  <si>
    <t>Sale of used trucks and other heavy motor vehicles</t>
  </si>
  <si>
    <t xml:space="preserve">การขายยานยนต์เก่าชนิดรถบรรทุกและยานยนต์หนักอื่นๆ </t>
  </si>
  <si>
    <t>G452000</t>
  </si>
  <si>
    <t>Maintenance and repair of motor vehicles</t>
  </si>
  <si>
    <t>การบำรุงรักษาและการซ่อมยานยนต์</t>
  </si>
  <si>
    <t>G452010</t>
  </si>
  <si>
    <t>Maintenance and repair of motor vehicle engines and other parts</t>
  </si>
  <si>
    <t>การบำรุงรักษาและการซ่อมระบบเครื่องยนต์และชิ้นส่วนยานยนต์</t>
  </si>
  <si>
    <t>G452020</t>
  </si>
  <si>
    <t>Repair of motor vehicle bodys, doors, windows and other similar services</t>
  </si>
  <si>
    <t>การซ่อมตัวถัง ประตู หน้าต่าง และอื่นๆ ที่คล้ายกัน</t>
  </si>
  <si>
    <t>G452030</t>
  </si>
  <si>
    <t>Car-washing, polishing and similar services</t>
  </si>
  <si>
    <t>การบำรุงรักษายานยนต์ทั่วไป</t>
  </si>
  <si>
    <t>G453000</t>
  </si>
  <si>
    <t>Sale of motor vehicle parts and accessories</t>
  </si>
  <si>
    <t>การขายชิ้นส่วนและอุปกรณ์เสริมของยานยนต์</t>
  </si>
  <si>
    <t>G453010</t>
  </si>
  <si>
    <t>Wholesale of new motor vehicle parts and accessories</t>
  </si>
  <si>
    <t>การขายส่งชิ้นส่วนและอุปกรณ์เสริมใหม่ของยานยนต์</t>
  </si>
  <si>
    <t>G453020</t>
  </si>
  <si>
    <t>Retail of new motor vehicle parts and accessories</t>
  </si>
  <si>
    <t>การขายปลีกชิ้นส่วนและอุปกรณ์เสริมใหม่ของยานยนต์</t>
  </si>
  <si>
    <t>G453030</t>
  </si>
  <si>
    <t>Wholesale and retail of used motor vehicle parts and accessories</t>
  </si>
  <si>
    <t>การขายส่งและขายปลีกชิ้นส่วนและอุปกรณ์เสริมเก่าของยานยนต์</t>
  </si>
  <si>
    <t>G454000</t>
  </si>
  <si>
    <t>Sale, maintenance and repair of motorcycles and related parts and accessories</t>
  </si>
  <si>
    <t>การขาย การบำรุงรักษา และการซ่อมจักรยานยนต์ ชิ้นส่วนและอุปกรณ์เสริมที่เกี่ยวเนื่อง</t>
  </si>
  <si>
    <t>G454010</t>
  </si>
  <si>
    <t>Sale of motorcycles</t>
  </si>
  <si>
    <t>การขายจักรยานยนต์</t>
  </si>
  <si>
    <t>G454020</t>
  </si>
  <si>
    <t>Wholesale of new motorcycle parts and accessories</t>
  </si>
  <si>
    <t>การขายส่งชิ้นส่วนและอุปกรณ์เสริมใหม่ของจักรยานยนต์</t>
  </si>
  <si>
    <t>G454030</t>
  </si>
  <si>
    <t>Retail of new motorcycle parts and accessories</t>
  </si>
  <si>
    <t>การขายปลีกชิ้นส่วนและอุปกรณ์เสริมใหม่ของจักรยานยนต์</t>
  </si>
  <si>
    <t>G454040</t>
  </si>
  <si>
    <t>Wholesale and retail of used motorcycle parts and accessories</t>
  </si>
  <si>
    <t>การขายส่งและปลีกชิ้นส่วนและอุปกรณ์เสริมเก่าของจักรยานยนต์</t>
  </si>
  <si>
    <t>G454050</t>
  </si>
  <si>
    <t>Maintenance and repair of motorcycles</t>
  </si>
  <si>
    <t>การบำรุงรักษาและการซ่อมจักรยานยนต์</t>
  </si>
  <si>
    <t>G460000</t>
  </si>
  <si>
    <t>Wholesale trade, except of motor vehicles and motorcycles</t>
  </si>
  <si>
    <t>การขายส่ง (ยกเว้นยานยนต์และจักรยานยนต์)</t>
  </si>
  <si>
    <t>G461000</t>
  </si>
  <si>
    <t>Wholesale on a fee or contract basis</t>
  </si>
  <si>
    <t xml:space="preserve">การขายส่งโดยได้รับค่าตอบแทนหรือตามสัญญาจ้าง </t>
  </si>
  <si>
    <t>G461010</t>
  </si>
  <si>
    <t>Wholesale on a fee or contract basis of agricultural raw materials and live animals</t>
  </si>
  <si>
    <t>การขายส่งวัตถุดิบทางการเกษตรและสัตว์มีชีวิต โดยได้รับค่าตอบแทนหรือตามสัญญาจ้าง</t>
  </si>
  <si>
    <t>G461020</t>
  </si>
  <si>
    <t>Wholesale on a fee or contract basis of food, beverages and tobacco</t>
  </si>
  <si>
    <t>การขายส่งอาหาร เครื่องดื่ม และยาสูบ โดยได้รับค่าตอบแทนหรือตามสัญญาจ้าง</t>
  </si>
  <si>
    <t>G461030</t>
  </si>
  <si>
    <t>Wholesale on a fee or contract basis of textiles, clothing, footwear, leather goods and household articles</t>
  </si>
  <si>
    <t>การขายส่งสิ่งทอ เสื้อผ้า รองเท้า เครื่องหนัง และของใช้ในครัวเรือน โดยได้รับค่าตอบแทนหรือตามสัญญาจ้าง</t>
  </si>
  <si>
    <t>G461040</t>
  </si>
  <si>
    <t xml:space="preserve">Wholesale on a fee or contract basis of computers and software, electronic and telecommunications equipment
</t>
  </si>
  <si>
    <t>การขายส่งคอมพิวเตอร์และซอฟต์แวร์ อุปกรณ์อิเล็กทรอนิกส์และโทรคมนาคม โดยได้รับค่าตอบแทนหรือตามสัญญาจ้าง</t>
  </si>
  <si>
    <t>G461050</t>
  </si>
  <si>
    <t>Wholesale on a fee or contract basis of industrial machinery</t>
  </si>
  <si>
    <t>การขายส่งเครื่องจักรอุตสาหกรรม โดยได้รับค่าตอบแทนหรือตามสัญญาจ้าง</t>
  </si>
  <si>
    <t>G461060</t>
  </si>
  <si>
    <t>Wholesale on a fee or contract basis of fuels, ores and metals</t>
  </si>
  <si>
    <t>การขายส่งเชื้อเพลิง สินแร่ และโลหะ โดยได้รับค่าตอบแทนหรือตามสัญญาจ้าง</t>
  </si>
  <si>
    <t>G461070</t>
  </si>
  <si>
    <t>Wholesale on a fee or contract basis of construction materials, hardware, plumbing and heating equipment and supplies</t>
  </si>
  <si>
    <t>การขายส่งวัสดุก่อสร้าง เครื่องโลหะ และอุปกรณ์ระบบท่อ โดยได้รับค่าตอบแทนหรือตามสัญญาจ้าง</t>
  </si>
  <si>
    <t>G461080</t>
  </si>
  <si>
    <t>Wholesale on a fee or contract basis of other particular products</t>
  </si>
  <si>
    <t>การขายส่งสินค้าเฉพาะอย่างอื่นๆ โดยได้รับค่าตอบแทนหรือตามสัญญาจ้าง</t>
  </si>
  <si>
    <t>G461090</t>
  </si>
  <si>
    <t>Wholesale on a fee or contract basis of a variety of goods</t>
  </si>
  <si>
    <t>การขายส่งสินค้าทั่วไป โดยได้รับค่าตอบแทนหรือตามสัญญาจ้าง</t>
  </si>
  <si>
    <t>G462000</t>
  </si>
  <si>
    <t>Wholesale of agricultural raw materials and live animals</t>
  </si>
  <si>
    <t>การขายส่งวัตถุดิบทางการเกษตรและสัตว์มีชีวิต</t>
  </si>
  <si>
    <t>G462010</t>
  </si>
  <si>
    <t>Wholesale of rice in the husk and other grains</t>
  </si>
  <si>
    <t>การขายส่งข้าวเปลือกและธัญพืชอื่นๆ</t>
  </si>
  <si>
    <t>G462020</t>
  </si>
  <si>
    <t>Wholesale of oil seeds and oleaginous fruits</t>
  </si>
  <si>
    <t>การขายส่งพืชน้ำมันที่ใช้ในการผลิตน้ำมันพืช</t>
  </si>
  <si>
    <t>G462030</t>
  </si>
  <si>
    <t>Wholesale of unmanufactured tobacco</t>
  </si>
  <si>
    <t>การขายส่งยาสูบที่ยังไม่เป็นผลิตภัณฑ์สำเร็จรูป</t>
  </si>
  <si>
    <t>G462040</t>
  </si>
  <si>
    <t>Wholesale of live animals</t>
  </si>
  <si>
    <t>การขายส่งสัตว์มีชีวิต</t>
  </si>
  <si>
    <t>G462050</t>
  </si>
  <si>
    <t>Wholesale of flowers, plants and seeds</t>
  </si>
  <si>
    <t>การขายส่งดอกไม้ ต้นไม้ และเมล็ดพันธุ์พืช</t>
  </si>
  <si>
    <t>G462060</t>
  </si>
  <si>
    <t>Wholesale of animal feeds</t>
  </si>
  <si>
    <t>การขายส่งอาหารปศุสัตว์</t>
  </si>
  <si>
    <t>G462090</t>
  </si>
  <si>
    <t>Wholesale of other agricultural raw materials</t>
  </si>
  <si>
    <t>การขายส่งวัตถุดิบอื่นๆ ทางการเกษตร</t>
  </si>
  <si>
    <t>G463000</t>
  </si>
  <si>
    <t>Wholesale of food, beverages and tobacco</t>
  </si>
  <si>
    <t>การขายส่งอาหาร เครื่องดื่ม และยาสูบ</t>
  </si>
  <si>
    <t>G463100</t>
  </si>
  <si>
    <t>Wholesale of food</t>
  </si>
  <si>
    <t>การขายส่งอาหาร</t>
  </si>
  <si>
    <t>G463110</t>
  </si>
  <si>
    <t>Wholesale of meat and meat products</t>
  </si>
  <si>
    <t xml:space="preserve">การขายส่งเนื้อสัตว์และผลิตภัณฑ์เนื้อสัตว์ </t>
  </si>
  <si>
    <t>G463120</t>
  </si>
  <si>
    <t>Wholesale of fish and fish products</t>
  </si>
  <si>
    <t>การขายส่งปลาและผลิตภัณฑ์สัตว์น้ำ</t>
  </si>
  <si>
    <t>G463130</t>
  </si>
  <si>
    <t>Wholesale of fruits and vegetables</t>
  </si>
  <si>
    <t>การขายส่งผักและผลไม้</t>
  </si>
  <si>
    <t>G463140</t>
  </si>
  <si>
    <t>Wholesale of dairy products</t>
  </si>
  <si>
    <t>การขายส่งผลิตภัณฑ์นม</t>
  </si>
  <si>
    <t>G463150</t>
  </si>
  <si>
    <t>Wholesale of rice and rice milling products</t>
  </si>
  <si>
    <t xml:space="preserve">การขายส่งข้าวและผลิตภัณฑ์ที่ได้จากโรงสีข้าว </t>
  </si>
  <si>
    <t>G463160</t>
  </si>
  <si>
    <t>Wholesale of bakery products, eggs and edible oils and fats of animal or vegetable origin</t>
  </si>
  <si>
    <t>การขายส่งผลิตภัณฑ์ขนมอบ ไข่ น้ำมันและไขมันที่ใช้ในการบริโภค</t>
  </si>
  <si>
    <t>G463170</t>
  </si>
  <si>
    <t>Wholesale of sugar, chocolate, candy and sugar confectionery</t>
  </si>
  <si>
    <t>การขายส่งน้ำตาล ช็อกโกแลต ลูกกวาด และขนมที่ทำจากน้ำตาล</t>
  </si>
  <si>
    <t>G463180</t>
  </si>
  <si>
    <t>Wholesale of coffee, tea and cocoa</t>
  </si>
  <si>
    <t xml:space="preserve">การขายส่งกาแฟ ชา โกโก้ </t>
  </si>
  <si>
    <t>G463190</t>
  </si>
  <si>
    <t>Wholesale of other food products</t>
  </si>
  <si>
    <t>การขายส่งผลิตภัณฑ์อาหารอื่นๆ</t>
  </si>
  <si>
    <t>G463200</t>
  </si>
  <si>
    <t>Wholesale of beverages and tobacco</t>
  </si>
  <si>
    <t>การขายส่งเครื่องดื่มและยาสูบ</t>
  </si>
  <si>
    <t>G463210</t>
  </si>
  <si>
    <t>Wholesale of alcohol beverages</t>
  </si>
  <si>
    <t>การขายส่งเครื่องดื่มที่มีแอลกอฮอล์</t>
  </si>
  <si>
    <t>G463220</t>
  </si>
  <si>
    <t>Wholesale of non-alcohol beverages</t>
  </si>
  <si>
    <t>การขายส่งเครื่องดื่มที่ไม่มีแอลกอฮอล์</t>
  </si>
  <si>
    <t>G463230</t>
  </si>
  <si>
    <t>Wholesale of tobacco</t>
  </si>
  <si>
    <t xml:space="preserve">การขายส่งผลิตภัณฑ์ยาสูบ </t>
  </si>
  <si>
    <t>G464000</t>
  </si>
  <si>
    <t>Wholesale of household goods</t>
  </si>
  <si>
    <t>การขายส่งของใช้ในครัวเรือน</t>
  </si>
  <si>
    <t>G464100</t>
  </si>
  <si>
    <t>Wholesale of textiles, clothing and footwear</t>
  </si>
  <si>
    <t>การขายส่งสินค้าสิ่งทอ เสื้อผ้า และรองเท้า</t>
  </si>
  <si>
    <t>G464110</t>
  </si>
  <si>
    <t>Wholesale of yarn and fabrics</t>
  </si>
  <si>
    <t>การขายส่งด้ายและผ้า</t>
  </si>
  <si>
    <t>G464120</t>
  </si>
  <si>
    <t>Wholesale of household goods of textile</t>
  </si>
  <si>
    <t>การขายส่งของใช้ในครัวเรือนที่ทำจากสิ่งทอ</t>
  </si>
  <si>
    <t>G464130</t>
  </si>
  <si>
    <t>Wholesale of haberdashery</t>
  </si>
  <si>
    <t>การขายส่งอุปกรณ์ตัดเย็บ</t>
  </si>
  <si>
    <t>G464140</t>
  </si>
  <si>
    <t>Wholesale of clothing</t>
  </si>
  <si>
    <t>การขายส่งเสื้อผ้า</t>
  </si>
  <si>
    <t>G464150</t>
  </si>
  <si>
    <t>Wholesale of footwear</t>
  </si>
  <si>
    <t>การขายส่งรองเท้า</t>
  </si>
  <si>
    <t>G464200</t>
  </si>
  <si>
    <t>Wholesale of electric household appliances and consumer electronics</t>
  </si>
  <si>
    <t>การขายส่งเครื่องใช้ไฟฟ้าและอิเล็กทรอนิกส์ชนิดใช้ในครัวเรือน</t>
  </si>
  <si>
    <t>G464210</t>
  </si>
  <si>
    <t>Wholesale of electric household appliances and consumer electronics (except lighting equipment)</t>
  </si>
  <si>
    <t>การขายส่งเครื่องใช้ไฟฟ้าและอิเล็กทรอนิกส์ชนิดใช้ในครัวเรือน (ยกเว้นอุปกรณ์ไฟฟ้าสำหรับให้แสงสว่าง)</t>
  </si>
  <si>
    <t>G464220</t>
  </si>
  <si>
    <t>Wholesale of lighting equipment</t>
  </si>
  <si>
    <t>การขายส่งอุปกรณ์ไฟฟ้าสำหรับให้แสงสว่าง</t>
  </si>
  <si>
    <t>G464300</t>
  </si>
  <si>
    <t>Wholesale of cultural and recreation goods</t>
  </si>
  <si>
    <t>การขายส่งสินค้าวัฒนธรรมและนันทนาการ</t>
  </si>
  <si>
    <t>G464310</t>
  </si>
  <si>
    <t>Wholesale of books, newspapers and stationery</t>
  </si>
  <si>
    <t>การขายส่งหนังสือ หนังสือพิมพ์ และเครื่องเขียน</t>
  </si>
  <si>
    <t>G464320</t>
  </si>
  <si>
    <t>Wholesale of recorded visual and audio media</t>
  </si>
  <si>
    <t>การขายส่งสื่อบันทึกภาพและเสียงที่บันทึกข้อมูลแล้ว</t>
  </si>
  <si>
    <t>G464330</t>
  </si>
  <si>
    <t>Wholesale of sports goods</t>
  </si>
  <si>
    <t>การขายส่งเครื่องกีฬา</t>
  </si>
  <si>
    <t>G464340</t>
  </si>
  <si>
    <t>Wholesale of games and toys</t>
  </si>
  <si>
    <t>การขายส่งเกมและของเล่น</t>
  </si>
  <si>
    <t>G464390</t>
  </si>
  <si>
    <t>Wholesale of other cultural and recreation goods</t>
  </si>
  <si>
    <t>การขายส่งสินค้าอื่นๆ ด้านวัฒนธรรมและนันทนาการ</t>
  </si>
  <si>
    <t>G464400</t>
  </si>
  <si>
    <t>Wholesale of pharmaceutical and medical goods, cosmetic and toilet preparations</t>
  </si>
  <si>
    <t>การขายส่งสินค้าทางเภสัชกรรมและทางการแพทย์ เครื่องหอม และเครื่องประทินโฉม</t>
  </si>
  <si>
    <t>G464410</t>
  </si>
  <si>
    <t>Wholesale of pharmaceutical and medical goods</t>
  </si>
  <si>
    <t>การขายส่งสินค้าทางเภสัชกรรมและทางการแพทย์</t>
  </si>
  <si>
    <t>G464420</t>
  </si>
  <si>
    <t>Wholesale of perfumeries</t>
  </si>
  <si>
    <t>การขายส่งเครื่องหอม</t>
  </si>
  <si>
    <t>G464430</t>
  </si>
  <si>
    <t>Wholesale of cosmetics and toilet preparations</t>
  </si>
  <si>
    <t>การขายส่งเครื่องสำอางและเครื่องประทินโฉม</t>
  </si>
  <si>
    <t>G464900</t>
  </si>
  <si>
    <t>Wholesale of other household goods</t>
  </si>
  <si>
    <t>การขายส่งของใช้ในครัวเรือนอื่นๆ</t>
  </si>
  <si>
    <t>G464910</t>
  </si>
  <si>
    <t>Wholesale of photographic and optical goods</t>
  </si>
  <si>
    <t>การขายส่งอุปกรณ์ถ่ายภาพและทัศนศาสตร์</t>
  </si>
  <si>
    <t>G464920</t>
  </si>
  <si>
    <t>Wholesale of watches, clocks and jewellery</t>
  </si>
  <si>
    <t>การขายส่งนาฬิกา เครื่องประดับเพชรพลอย</t>
  </si>
  <si>
    <t>G464930</t>
  </si>
  <si>
    <t>Wholesale of leather goods and travel accessories</t>
  </si>
  <si>
    <t>การขายส่งเครื่องหนังและเครื่องใช้สำหรับการเดินทาง</t>
  </si>
  <si>
    <t>G464940</t>
  </si>
  <si>
    <t>Wholesale of household furniture</t>
  </si>
  <si>
    <t>การขายส่งเฟอร์นิเจอร์ชนิดใช้ในครัวเรือน</t>
  </si>
  <si>
    <t>G464950</t>
  </si>
  <si>
    <t>Wholesale of chinaware, glassware and kitchenware</t>
  </si>
  <si>
    <t>การขายส่งเครื่องดินเผา เครื่องแก้ว และเครื่องครัว</t>
  </si>
  <si>
    <t>G464990</t>
  </si>
  <si>
    <t>Wholesale of other household goods, not elsewhere classified</t>
  </si>
  <si>
    <t>การขายส่งของใช้ในครัวเรือนอื่นๆ ซึ่งมิได้จัดประเภทไว้ในที่อื่น</t>
  </si>
  <si>
    <t>G465000</t>
  </si>
  <si>
    <t>Wholesale of machinery, equipment and supplies</t>
  </si>
  <si>
    <t>การขายส่งเครื่องจักร อุปกรณ์ และเครื่องมือเครื่องใช้</t>
  </si>
  <si>
    <t>G465100</t>
  </si>
  <si>
    <t>Wholesale of computers, computer peripheral equipment and software</t>
  </si>
  <si>
    <t xml:space="preserve">การขายส่งคอมพิวเตอร์ อุปกรณ์ต่อพ่วง และซอฟต์แวร์  </t>
  </si>
  <si>
    <t>G465200</t>
  </si>
  <si>
    <t>Wholesale of electronic and telecommunications equipment and parts</t>
  </si>
  <si>
    <t>การขายส่งอุปกรณ์และชิ้นส่วนทางอิเล็กทรอนิกส์และโทรคมนาคม</t>
  </si>
  <si>
    <t>G465210</t>
  </si>
  <si>
    <t>Wholesale of electronic equipment and parts</t>
  </si>
  <si>
    <t>การขายส่งอุปกรณ์และชิ้นส่วนอิเล็กทรอนิกส์</t>
  </si>
  <si>
    <t>G465220</t>
  </si>
  <si>
    <t>Wholesale of telephone and telecommunications equipment</t>
  </si>
  <si>
    <t>การขายส่งโทรศัพท์และอุปกรณ์โทรคมนาคม</t>
  </si>
  <si>
    <t>G465300</t>
  </si>
  <si>
    <t>Wholesale of agricultural machinery, equipment and supplies</t>
  </si>
  <si>
    <t>การขายส่งเครื่องจักร อุปกรณ์ และเครื่องใช้ทางการเกษตร</t>
  </si>
  <si>
    <t>G465900</t>
  </si>
  <si>
    <t>Wholesale of other machinery and equipment</t>
  </si>
  <si>
    <t>การขายส่งเครื่องจักรและอุปกรณ์อื่นๆ</t>
  </si>
  <si>
    <t>G465910</t>
  </si>
  <si>
    <t>Wholesale of transport equipment (except motor vehicles, motorcycles and bicycles)</t>
  </si>
  <si>
    <t>การขายส่งอุปกรณ์ขนส่ง (ยกเว้น ยานยนต์ จักรยานยนต์ และรถจักรยาน)</t>
  </si>
  <si>
    <t>G465920</t>
  </si>
  <si>
    <t>Wholesale of civil engineering, mining and construction machinery</t>
  </si>
  <si>
    <t>การขายส่งเครื่องจักรและอุปกรณ์งานวิศวกรรมโยธา งานเหมืองแร่ และงานก่อสร้าง</t>
  </si>
  <si>
    <t>G465930</t>
  </si>
  <si>
    <t>Wholesale of industrial machinery and equipment</t>
  </si>
  <si>
    <t>การขายส่งเครื่องจักรและอุปกรณ์ชนิดใช้ในงานอุตสาหกรรม</t>
  </si>
  <si>
    <t>G465940</t>
  </si>
  <si>
    <t>Wholesale of office machinery, equipment and furniture</t>
  </si>
  <si>
    <t>การขายส่งเครื่องจักร อุปกรณ์ และเฟอร์นิเจอร์ชนิดใช้ในสำนักงาน</t>
  </si>
  <si>
    <t>G465990</t>
  </si>
  <si>
    <t>Wholesale of other machinery and equipment, not elsewhere classified</t>
  </si>
  <si>
    <t>การขายส่งเครื่องจักรและอุปกรณ์อื่น ๆ ซึ่งมิได้จัดประเภทไว้ในที่อื่น</t>
  </si>
  <si>
    <t>G466000</t>
  </si>
  <si>
    <t>Other specialized wholesale</t>
  </si>
  <si>
    <t>การขายส่งสินค้าเฉพาะประเภทอื่นๆ</t>
  </si>
  <si>
    <t>G466100</t>
  </si>
  <si>
    <t>Wholesale of solid, liquid and gaseous fuels and related products</t>
  </si>
  <si>
    <t>การขายส่งเชื้อเพลิงแข็ง เชื้อเพลิงเหลว และเชื้อเพลิงก๊าซ รวมถึงผลิตภัณฑ์ที่เกี่ยวเนื่อง</t>
  </si>
  <si>
    <t>G466110</t>
  </si>
  <si>
    <t>Wholesale of solid fuels</t>
  </si>
  <si>
    <t>การขายส่งเชื้อเพลิงแข็ง</t>
  </si>
  <si>
    <t>G466120</t>
  </si>
  <si>
    <t>Wholesale of liquid fuels</t>
  </si>
  <si>
    <t>การขายส่งเชื้อเพลิงเหลว</t>
  </si>
  <si>
    <t>G466130</t>
  </si>
  <si>
    <t>Wholesale of gaseous fuels</t>
  </si>
  <si>
    <t>การขายส่งเชื้อเพลิงก๊าซ</t>
  </si>
  <si>
    <t>G466140</t>
  </si>
  <si>
    <t>Wholesale of refined ENERG_PETRO products</t>
  </si>
  <si>
    <t>การขายส่งผลิตภัณฑ์ที่ได้จากการกลั่นปิโตรเลียม</t>
  </si>
  <si>
    <t>G466200</t>
  </si>
  <si>
    <t>Wholesale of metals and metal ores</t>
  </si>
  <si>
    <t>การขายส่งโลหะและสินแร่โลหะ</t>
  </si>
  <si>
    <t>G466210</t>
  </si>
  <si>
    <t>Wholesale of ferrous and non-ferrous metal ores</t>
  </si>
  <si>
    <t>การขายส่งสินแร่โลหะและโลหะที่ไม่ใช่เหล็ก</t>
  </si>
  <si>
    <t>G466220</t>
  </si>
  <si>
    <t>Wholesale of iron, steel and non-ferrous metal in primary forms</t>
  </si>
  <si>
    <t>การขายส่งเหล็ก เหล็กกล้า และโลหะที่ไม่ใช่เหล็กขั้นมูลฐาน</t>
  </si>
  <si>
    <t>G466300</t>
  </si>
  <si>
    <t>Wholesale of construction materials, hardware, plumbing and heating equipment and supplies</t>
  </si>
  <si>
    <t>การขายส่งวัสดุก่อสร้าง เครื่องโลหะ เครื่องอุปกรณ์และวัสดุสำหรับระบบท่อและระบบทำความร้อน</t>
  </si>
  <si>
    <t>G466310</t>
  </si>
  <si>
    <t>Wholesale of bricks, stone, cement, sand and concreat products</t>
  </si>
  <si>
    <t>การขายส่งอิฐ หิน ปูน ทราย และผลิตภัณฑ์คอนกรีต</t>
  </si>
  <si>
    <t>G466320</t>
  </si>
  <si>
    <t>Wholesale of wood in the rough and products of primary processing of wood</t>
  </si>
  <si>
    <t>การขายส่งไม้และผลิตภัณฑ์จากไม้แปรรูปขั้นต้น</t>
  </si>
  <si>
    <t>G466330</t>
  </si>
  <si>
    <t>Wholesale of paints, varnishes and lacquers</t>
  </si>
  <si>
    <t xml:space="preserve">การขายส่งสี น้ำมันชักเงา และแลกเกอร์ </t>
  </si>
  <si>
    <t>G466340</t>
  </si>
  <si>
    <t>Wholesale of plumbing and heating equipment and supplies and sanitary equipment</t>
  </si>
  <si>
    <t xml:space="preserve">การขายส่งอุปกรณ์ระบบท่อและเครื่องสุขภัณฑ์ </t>
  </si>
  <si>
    <t>G466390</t>
  </si>
  <si>
    <t>Wholesale of other construction materials</t>
  </si>
  <si>
    <t>การขายส่งวัสดุก่อสร้างอื่นๆ</t>
  </si>
  <si>
    <t>G466900</t>
  </si>
  <si>
    <t>Wholesale of waste and scrap and other products, not elsewhere classified</t>
  </si>
  <si>
    <t>การขายส่งของเสียและเศษวัสดุ และผลิตภัณฑ์อื่นๆ ซึ่งมิได้จัดประเภทไว้ในที่อื่น</t>
  </si>
  <si>
    <t>G466910</t>
  </si>
  <si>
    <t>Wholesale of industrial chemicals</t>
  </si>
  <si>
    <t xml:space="preserve">การขายส่งเคมีภัณฑ์ทางอุตสาหกรรม </t>
  </si>
  <si>
    <t>G466920</t>
  </si>
  <si>
    <t>Wholesale of fertilizers and agrochemical products</t>
  </si>
  <si>
    <t xml:space="preserve">การขายส่งปุ๋ยและเคมีภัณฑ์ทางการเกษตร </t>
  </si>
  <si>
    <t>G466930</t>
  </si>
  <si>
    <t>Wholesale of rubber and plastic materials in primary forms</t>
  </si>
  <si>
    <t xml:space="preserve">การขายส่งยางพาราและพลาสติกขั้นต้น </t>
  </si>
  <si>
    <t>G466940</t>
  </si>
  <si>
    <t>Wholesale of industrial or commercial containers</t>
  </si>
  <si>
    <t xml:space="preserve">การขายส่งบรรจุภัณฑ์ชนิดใช้ในทางอุตสาหกรรม </t>
  </si>
  <si>
    <t>G466950</t>
  </si>
  <si>
    <t>Wholesale of waste and scrap and materials for recycling</t>
  </si>
  <si>
    <t xml:space="preserve">การขายส่งของเสียและเศษวัสดุที่สามารถนำกลับมาใช้ใหม่ </t>
  </si>
  <si>
    <t>G466990</t>
  </si>
  <si>
    <t>Wholesale of other products, not elsewhere classified</t>
  </si>
  <si>
    <t xml:space="preserve">การขายส่งผลิตภัณฑ์อื่นๆ ซึ่งมิได้จัดประเภทไว้ในที่อื่น </t>
  </si>
  <si>
    <t>G469000</t>
  </si>
  <si>
    <t>Non-specialized wholesale trade</t>
  </si>
  <si>
    <t>การขายส่งสินค้าทั่วไป</t>
  </si>
  <si>
    <t>G470000</t>
  </si>
  <si>
    <t>Retail trade, except of motor vehicles and motorcycles</t>
  </si>
  <si>
    <t>การขายปลีก (ยกเว้นยานยนต์และจักรยานยนต์)</t>
  </si>
  <si>
    <t>G471000</t>
  </si>
  <si>
    <t>Retail sale in non-specialized stores</t>
  </si>
  <si>
    <t>ร้านขายปลีกในร้านค้าทั่วไป</t>
  </si>
  <si>
    <t>G471100</t>
  </si>
  <si>
    <t>Retail sale in non-specialized stores with food, beverages or tobacco predominating</t>
  </si>
  <si>
    <t>ร้านขายปลีกอาหาร เครื่องดื่ม หรือยาสูบ เป็นสินค้าหลัก</t>
  </si>
  <si>
    <t>G471110</t>
  </si>
  <si>
    <t>Supermarkets</t>
  </si>
  <si>
    <t xml:space="preserve">ซุปเปอร์มาร์เก็ต </t>
  </si>
  <si>
    <t>G471120</t>
  </si>
  <si>
    <t>Discountstores/Supercenters/Hypermarkets</t>
  </si>
  <si>
    <t xml:space="preserve">ดิสเคาท์สโตร์/ซุปเปอร์เซ็นเตอร์/ไฮเปอร์มาร์เก็ต </t>
  </si>
  <si>
    <t>G471130</t>
  </si>
  <si>
    <t>Convenience stores/Minimarts</t>
  </si>
  <si>
    <t>ร้านสะดวกซื้อ/มินิมาร์ท</t>
  </si>
  <si>
    <t>G471140</t>
  </si>
  <si>
    <t>Grocery stores</t>
  </si>
  <si>
    <t xml:space="preserve">ร้านขายของชำ </t>
  </si>
  <si>
    <t>G471900</t>
  </si>
  <si>
    <t>Other retail sale in non-specialized stores</t>
  </si>
  <si>
    <t>ร้านขายปลีกสินค้าทั่วไปอื่นๆ</t>
  </si>
  <si>
    <t>G472000</t>
  </si>
  <si>
    <t>Retail sale of food, beverages and tobacco in specialized stores</t>
  </si>
  <si>
    <t>ร้านขายปลีกอาหาร เครื่องดื่ม และยาสูบ</t>
  </si>
  <si>
    <t>G472100</t>
  </si>
  <si>
    <t>Retail sale of food in specialized stores</t>
  </si>
  <si>
    <t>ร้านขายปลีกอาหาร</t>
  </si>
  <si>
    <t>G472110</t>
  </si>
  <si>
    <t>Retail sale of meat and meat products in specialized stores</t>
  </si>
  <si>
    <t xml:space="preserve">ร้านขายปลีกเนื้อสัตว์และผลิตภัณฑ์เนื้อสัตว์ </t>
  </si>
  <si>
    <t>G472120</t>
  </si>
  <si>
    <t>Retail sale of fish and fish products in specialized stores</t>
  </si>
  <si>
    <t xml:space="preserve">ร้านขายปลีกปลาและผลิตภัณฑ์สัตว์น้ำ </t>
  </si>
  <si>
    <t>G472130</t>
  </si>
  <si>
    <t>Retail sale of fruit and vetgetables in specialized stores</t>
  </si>
  <si>
    <t xml:space="preserve">ร้านขายปลีกผักและผลไม้ </t>
  </si>
  <si>
    <t>G472140</t>
  </si>
  <si>
    <t>Retail sale of rice in specialized stores</t>
  </si>
  <si>
    <t>ร้านขายปลีกข้าว</t>
  </si>
  <si>
    <t>G472150</t>
  </si>
  <si>
    <t>Retail sale of bakery products in specialized stores</t>
  </si>
  <si>
    <t>ร้านขายปลีกผลิตภัณฑ์ขนมอบ</t>
  </si>
  <si>
    <t>G472190</t>
  </si>
  <si>
    <t>Retail sale of other food products in specialized stores</t>
  </si>
  <si>
    <t>ร้านขายปลีกอาหารอื่นๆ</t>
  </si>
  <si>
    <t>G472200</t>
  </si>
  <si>
    <t>Retail sale of beverages in specialized stores</t>
  </si>
  <si>
    <t>ร้านขายปลีกเครื่องดื่ม</t>
  </si>
  <si>
    <t>G472210</t>
  </si>
  <si>
    <t>Retail sale of alcohol beverages in specialized stores</t>
  </si>
  <si>
    <t xml:space="preserve">ร้านขายปลีกเครื่องดื่มที่มีแอลกอฮอล์ </t>
  </si>
  <si>
    <t>G472220</t>
  </si>
  <si>
    <t>Retail sale of non-alcohol beverages in specialized stores</t>
  </si>
  <si>
    <t xml:space="preserve">ร้านขายปลีกเครื่องดื่มที่ไม่มีแอลกอฮอล์ </t>
  </si>
  <si>
    <t>G472300</t>
  </si>
  <si>
    <t>Retail sale of tobacco products in specialized stores</t>
  </si>
  <si>
    <t>ร้านขายปลีกผลิตภัณฑ์ยาสูบ</t>
  </si>
  <si>
    <t>G473000</t>
  </si>
  <si>
    <t>Retail sale of automotive fuel in specialized stores</t>
  </si>
  <si>
    <t>ร้านขายปลีกเชื้อเพลิงยานยนต์</t>
  </si>
  <si>
    <t>G474000</t>
  </si>
  <si>
    <t>Retail sale of information and communications equipment in specialized stores</t>
  </si>
  <si>
    <t>ร้านขายปลีกอุปกรณ์สารสนเทศและอุปกรณ์สื่อสารโทรคมนาคม</t>
  </si>
  <si>
    <t>G474100</t>
  </si>
  <si>
    <t>Retail sale of computers, peripheral units, software and telecommunications equipment in specialized stores</t>
  </si>
  <si>
    <t>ร้านขายปลีกคอมพิวเตอร์ อุปกรณ์ต่อพ่วง ซอฟท์แวร์ และอุปกรณ์สื่อสารโทรคมนาคม</t>
  </si>
  <si>
    <t>G474110</t>
  </si>
  <si>
    <t>Retail sale of computers and peripheral units in specialized stores</t>
  </si>
  <si>
    <t>ร้านขายปลีกคอมพิวเตอร์และอุปกรณ์ต่อพ่วง</t>
  </si>
  <si>
    <t>G474120</t>
  </si>
  <si>
    <t>Retail sale of video game consoles and software in specialized stores</t>
  </si>
  <si>
    <t xml:space="preserve">ร้านขายปลีกเครื่องเล่นวีดิโอเกมและซอฟต์แวร์สำเร็จรูป </t>
  </si>
  <si>
    <t>G474130</t>
  </si>
  <si>
    <t>Retail sale of telecommunications equipment in specialized stores</t>
  </si>
  <si>
    <t xml:space="preserve">ร้านขายปลีกอุปกรณ์สื่อสารโทรคมนาคม </t>
  </si>
  <si>
    <t>G474200</t>
  </si>
  <si>
    <t>Retail sale of audio and video equipment in specialized stores</t>
  </si>
  <si>
    <t>ร้านขายปลีกอุปกรณ์ภาพและเสียง</t>
  </si>
  <si>
    <t>G475000</t>
  </si>
  <si>
    <t>Retail sale of other household equipment in specialized stores</t>
  </si>
  <si>
    <t>ร้านขายปลีกอุปกรณ์อื่นๆ ชนิดใช้ในครัวเรือน</t>
  </si>
  <si>
    <t>G475100</t>
  </si>
  <si>
    <t>Retail sale of textiles in specialized stores</t>
  </si>
  <si>
    <t>ร้านขายปลีกสิ่งทอ</t>
  </si>
  <si>
    <t>G475110</t>
  </si>
  <si>
    <t>Retail sale of fabrics in specialized stores</t>
  </si>
  <si>
    <t>ร้านขายปลีกผ้า</t>
  </si>
  <si>
    <t>G475120</t>
  </si>
  <si>
    <t>Retail sale of household articles of textiles in specialized stores</t>
  </si>
  <si>
    <t>ร้านขายปลีกของใช้ในครัวเรือนที่ทำจากผ้า</t>
  </si>
  <si>
    <t>G475130</t>
  </si>
  <si>
    <t>Retail sale of haberdashery in specialized stores</t>
  </si>
  <si>
    <t xml:space="preserve">ร้านขายปลีกอุปกรณ์ตัดเย็บ </t>
  </si>
  <si>
    <t>G475200</t>
  </si>
  <si>
    <t>Retail sale of hardware, paints and glass in specialized stores</t>
  </si>
  <si>
    <t>ร้านขายปลีกเครื่องโลหะ สี และกระจก</t>
  </si>
  <si>
    <t>G475210</t>
  </si>
  <si>
    <t>Retail sale of hardware in specialized stores</t>
  </si>
  <si>
    <t xml:space="preserve">ร้านขายปลีกเครื่องโลหะ </t>
  </si>
  <si>
    <t>G475220</t>
  </si>
  <si>
    <t>Retail sale of paints, varnishes and lacquers in specialized stores</t>
  </si>
  <si>
    <t xml:space="preserve">ร้านขายปลีกสี น้ำมันชักเงา และแลกเกอร์ </t>
  </si>
  <si>
    <t>G475230</t>
  </si>
  <si>
    <t>Retail sale of plumbing, heating and sanitary equipment and supplies in specialized stores</t>
  </si>
  <si>
    <t xml:space="preserve">ร้านขายปลีกอุปกรณ์ระบบท่อและเครื่องสุขภัณฑ์ </t>
  </si>
  <si>
    <t>G475240</t>
  </si>
  <si>
    <t>Retail sale of other construction materials in specialized stores</t>
  </si>
  <si>
    <t xml:space="preserve">ร้านขายปลีกวัสดุก่อสร้างอื่นๆ </t>
  </si>
  <si>
    <t>G475250</t>
  </si>
  <si>
    <t>Retail sale of a variety of construction materials including do-it-yourself material and equipment in specialized stores</t>
  </si>
  <si>
    <t xml:space="preserve">ร้านขายปลีกวัสดุก่อสร้างหลายชนิด รวมถึงวัสดุอุปกรณ์และเครื่องมือชนิดนำไปใช้ทำงานได้ด้วยตัวเอง </t>
  </si>
  <si>
    <t>G475300</t>
  </si>
  <si>
    <t>Retail sale of carpets, rugs, wall and floor coverings in specialized stores</t>
  </si>
  <si>
    <t xml:space="preserve">ร้านขายปลีกพรม สิ่งปูพื้น วัสดุปิดผนังและปูพื้น </t>
  </si>
  <si>
    <t>G475900</t>
  </si>
  <si>
    <t>Retail sale of electrical household appliances, furniture, lighting equipment and other household articles in specialized stores</t>
  </si>
  <si>
    <t>ร้านขายปลีกเครื่องใช้ไฟฟ้า เฟอร์นิเจอร์ อุปกรณ์ไฟฟ้าสำหรับให้แสงสว่าง และของใช้อื่นๆในครัวเรือน</t>
  </si>
  <si>
    <t>G475910</t>
  </si>
  <si>
    <t>Retail sale of household furniture in specialized stores</t>
  </si>
  <si>
    <t xml:space="preserve">ร้านขายปลีกเฟอร์นิเจอร์ชนิดใช้ในครัวเรือน </t>
  </si>
  <si>
    <t>G475920</t>
  </si>
  <si>
    <t>Retail sale of chinaware, glassware and kitchenware in specialized stores</t>
  </si>
  <si>
    <t xml:space="preserve">ร้านขายปลีกเครื่องดินเผา เครื่องแก้ว และเครื่องครัว </t>
  </si>
  <si>
    <t>G475930</t>
  </si>
  <si>
    <t>Retail sale of lighting equipment in specialized stores</t>
  </si>
  <si>
    <t xml:space="preserve">ร้านขายปลีกอุปกรณ์ไฟฟ้าสำหรับให้แสงสว่าง </t>
  </si>
  <si>
    <t>G475940</t>
  </si>
  <si>
    <t>Retail sale of musical instruments and related equipment in specialized stores</t>
  </si>
  <si>
    <t>ร้านขายปลีกเครื่องดนตรีและอุปกรณ์ที่เกี่ยวข้อง</t>
  </si>
  <si>
    <t>G475950</t>
  </si>
  <si>
    <t>Retail sale of electrical household appliances in specialized stores</t>
  </si>
  <si>
    <t xml:space="preserve">ร้านขายปลีกเครื่องใช้ไฟฟ้าชนิดใช้ในครัวเรือน </t>
  </si>
  <si>
    <t>G475990</t>
  </si>
  <si>
    <t>Retail sale of other household articles, not elsewhere classified in specialized stores</t>
  </si>
  <si>
    <t xml:space="preserve">ร้านขายปลีกของใช้อื่นๆ ในครัวเรือน ซึ่งมิได้จัดประเภทไว้ในที่อื่น </t>
  </si>
  <si>
    <t>G476000</t>
  </si>
  <si>
    <t>Retail sale of cultural and recreation goods in specialized stores</t>
  </si>
  <si>
    <t>ร้านขายปลีกสินค้าวัฒนธรรมและนันทนาการ</t>
  </si>
  <si>
    <t>G476100</t>
  </si>
  <si>
    <t>Retail sale of books, newspapers and stationary in specialized stores</t>
  </si>
  <si>
    <t>ร้านขายปลีกหนังสือ หนังสือพิมพ์ และเครื่องเขียน</t>
  </si>
  <si>
    <t>G476110</t>
  </si>
  <si>
    <t>Retail sale of books, newspapers, periodicals and magazines in specialized stores</t>
  </si>
  <si>
    <t xml:space="preserve">ร้านขายปลีกหนังสือ หนังสือพิมพ์ วารสาร และนิตยสาร </t>
  </si>
  <si>
    <t>G476120</t>
  </si>
  <si>
    <t>Retail sale of stationary and office supplies in specialized stores</t>
  </si>
  <si>
    <t>ร้านขายปลีกเครื่องเขียนและเครื่องใช้สำนักงาน</t>
  </si>
  <si>
    <t>G476200</t>
  </si>
  <si>
    <t>Retail sale of music and video recordings in specialized stores</t>
  </si>
  <si>
    <t>ร้านขายปลีกสื่อบันทึกเสียงและภาพ</t>
  </si>
  <si>
    <t>G476300</t>
  </si>
  <si>
    <t>Retail sale of sporting equipment in specialized stores</t>
  </si>
  <si>
    <t>ร้านขายปลีกเครื่องกีฬา</t>
  </si>
  <si>
    <t>G476400</t>
  </si>
  <si>
    <t>Retail sale of games and toys in specialized stores</t>
  </si>
  <si>
    <t>ร้านขายปลีกเกมและของเล่น</t>
  </si>
  <si>
    <t>G476900</t>
  </si>
  <si>
    <t>Retail sale of other cultural and recreation goods in specialized stores</t>
  </si>
  <si>
    <t>ร้านขายปลีกสินค้าอื่นๆ ด้านวัฒนธรรมและนันทนาการ</t>
  </si>
  <si>
    <t>G476910</t>
  </si>
  <si>
    <t>Retail sale of Thai handicrafts and souvenirs in specialized stores</t>
  </si>
  <si>
    <t xml:space="preserve">ร้านขายปลีกผลิตภัณฑ์งานฝีมือคนไทยและของที่ระลึก </t>
  </si>
  <si>
    <t>G476990</t>
  </si>
  <si>
    <t>Retail sale of other cultural and recreation goods, not elsewhere classified in specialized stores</t>
  </si>
  <si>
    <t xml:space="preserve">ร้านขายปลีกสินค้าอื่นๆ ด้านวัฒนธรรมและนันทนาการ ซึ่งมิได้จัดประเภทไว้ในที่อื่น </t>
  </si>
  <si>
    <t>G477000</t>
  </si>
  <si>
    <t>Retail sale of other goods in specialized stores</t>
  </si>
  <si>
    <t>ร้านขายปลีกสินค้าประเภทอื่นๆ</t>
  </si>
  <si>
    <t>G477100</t>
  </si>
  <si>
    <t>Retail sale of clothing, footwear and leather articles in specialized stores</t>
  </si>
  <si>
    <t>ร้านขายปลีกเสื้อผ้า รองเท้า และเครื่องหนัง</t>
  </si>
  <si>
    <t>G477110</t>
  </si>
  <si>
    <t>Retail sale of clothing in specialized stores</t>
  </si>
  <si>
    <t>ร้านขายปลีกเสื้อผ้า</t>
  </si>
  <si>
    <t>G477120</t>
  </si>
  <si>
    <t>Retail sale of footwear in specialized stores</t>
  </si>
  <si>
    <t>ร้านขายปลีกรองเท้า</t>
  </si>
  <si>
    <t>G477130</t>
  </si>
  <si>
    <t>Retail sale of leather articles in specialized stores</t>
  </si>
  <si>
    <t>ร้านขายปลีกเครื่องหนัง</t>
  </si>
  <si>
    <t>G477200</t>
  </si>
  <si>
    <t>Retail sale of pharmaceutical and medical goods, cosmetic and toilet articles in specialized stores</t>
  </si>
  <si>
    <t>ร้านขายปลีกสินค้าทางเภสัชกรรมและเวชภัณฑ์ เครื่องหอม และเครื่องประทินโฉม</t>
  </si>
  <si>
    <t>G477210</t>
  </si>
  <si>
    <t>Retail sale of pharmaceutical and medical goods in specialized stores</t>
  </si>
  <si>
    <t>ร้านขายปลีกสินค้าทางเภสัชกรรมและเวชภัณฑ์</t>
  </si>
  <si>
    <t>G477220</t>
  </si>
  <si>
    <t>Retail sale of perfumeries in specialized stores</t>
  </si>
  <si>
    <t xml:space="preserve">ร้านขายปลีกเครื่องหอม </t>
  </si>
  <si>
    <t>G477230</t>
  </si>
  <si>
    <t>Retail sale of cosmetics and toilet preparations in specialized stores</t>
  </si>
  <si>
    <t>ร้านขายปลีกเครื่องสำอางและเครื่องประทินโฉม</t>
  </si>
  <si>
    <t>G477300</t>
  </si>
  <si>
    <t>Other retail sale of new goods in specialized stores</t>
  </si>
  <si>
    <t>ร้านขายปลีกสินค้าใหม่อื่นๆ</t>
  </si>
  <si>
    <t>G477310</t>
  </si>
  <si>
    <t>Retail sale of watches, eyeglasses and photographic equipment in specialized stores</t>
  </si>
  <si>
    <t xml:space="preserve">ร้านขายปลีกนาฬิกา แว่นตา และอุปกรณ์ถ่ายภาพ </t>
  </si>
  <si>
    <t>G477320</t>
  </si>
  <si>
    <t>Retail sale of jewellery in specialized stores</t>
  </si>
  <si>
    <t>ร้านขายปลีกเครื่องประดับเพชรพลอย</t>
  </si>
  <si>
    <t>G477330</t>
  </si>
  <si>
    <t>Retail sale of flowers, plants and related equipment in specialized stores</t>
  </si>
  <si>
    <t xml:space="preserve">ร้านขายปลีกดอกไม้ ต้นไม้ และอุปกรณ์ที่เกี่ยวข้อง </t>
  </si>
  <si>
    <t>G477340</t>
  </si>
  <si>
    <t>Retail sale of pet animals and related equipment in specialized stores</t>
  </si>
  <si>
    <t xml:space="preserve">ร้านขายปลีกสัตว์เลี้ยง และอุปกรณ์ที่เกี่ยวข้อง </t>
  </si>
  <si>
    <t>G477350</t>
  </si>
  <si>
    <t>Retail sale of household fuel oil, bottled gas, wood and other fuel in specialized stores</t>
  </si>
  <si>
    <t xml:space="preserve">ร้านขายปลีกก๊าซบรรจุถัง ถ่านไม้ และเชื้อเพลิงอื่นๆ สำหรับใช้ในครัวเรือน </t>
  </si>
  <si>
    <t>G477390</t>
  </si>
  <si>
    <t>Other retail sale of new goods, not elsewhere classified in specialized stores</t>
  </si>
  <si>
    <t>ร้านขายปลีกสินค้าใหม่อื่นๆ ซึ่งมิได้จัดประเภทไว้ในทื่อื่น</t>
  </si>
  <si>
    <t>G477400</t>
  </si>
  <si>
    <t>Retail sale of second-hand goods</t>
  </si>
  <si>
    <t>ร้านขายปลีกสินค้าใช้แล้ว</t>
  </si>
  <si>
    <t>G477410</t>
  </si>
  <si>
    <t>Retail sale of antiques</t>
  </si>
  <si>
    <t>ร้านขายปลีกโบราณวัตถุ</t>
  </si>
  <si>
    <t>G477420</t>
  </si>
  <si>
    <t>Retail sale of second hand clothing, footwear and leather articles</t>
  </si>
  <si>
    <t>ร้านขายปลีกเสื้อผ้า รองเท้า และเครื่องหนัง ที่ใช้แล้ว</t>
  </si>
  <si>
    <t>G477430</t>
  </si>
  <si>
    <t>Retail sale of second hand computer and telecommunication equipment</t>
  </si>
  <si>
    <t xml:space="preserve">ร้านขายปลีกคอมพิวเตอร์และอุปกรณ์สื่อสารโทรคมนาคมที่ใช้แล้ว </t>
  </si>
  <si>
    <t>G477440</t>
  </si>
  <si>
    <t>Retail sale of second hand electric household appliances and consumer electronics</t>
  </si>
  <si>
    <t xml:space="preserve">ร้านขายปลีกเครื่องใช้ไฟฟ้าและอิเล็กทรอนิกส์ชนิดใช้ในครัวเรือนที่ใช้แล้ว </t>
  </si>
  <si>
    <t>G477450</t>
  </si>
  <si>
    <t>Retail sale of second hand books, newspapers, periodicals and magazines</t>
  </si>
  <si>
    <t xml:space="preserve">ร้านขายปลีกหนังสือ หนังสือพิมพ์ วารสาร และนิตยสาร ที่ใช้แล้ว </t>
  </si>
  <si>
    <t>G477490</t>
  </si>
  <si>
    <t>Retail sale of other second-hand goods</t>
  </si>
  <si>
    <t>ร้านขายปลีกสินค้าใช้แล้วอื่นๆ</t>
  </si>
  <si>
    <t>G478000</t>
  </si>
  <si>
    <t>Retail sale via stalls and markets</t>
  </si>
  <si>
    <t>การขายปลีกบนแผงลอยและตลาด</t>
  </si>
  <si>
    <t>G478100</t>
  </si>
  <si>
    <t>Retail sale via stalls and markets of food, beverages and tobacco products</t>
  </si>
  <si>
    <t>การขายปลีกอาหาร เครื่องดื่ม และผลิตภัณฑ์ยาสูบ บนแผงลอยและตลาด</t>
  </si>
  <si>
    <t>G478110</t>
  </si>
  <si>
    <t>Retail sale via stalls and markets of food</t>
  </si>
  <si>
    <t xml:space="preserve">การขายปลีกอาหารบนแผงลอยและตลาด </t>
  </si>
  <si>
    <t>G478120</t>
  </si>
  <si>
    <t>Retail sale via stalls and markets of beverages</t>
  </si>
  <si>
    <t xml:space="preserve">การขายปลีกเครื่องดื่มบนแผงลอยและตลาด </t>
  </si>
  <si>
    <t>G478130</t>
  </si>
  <si>
    <t>Retail sale via stalls and markets of tobacco products</t>
  </si>
  <si>
    <t xml:space="preserve">การขายปลีกผลิตภัณฑ์ยาสูบบนแผงลอยและตลาด </t>
  </si>
  <si>
    <t>G478200</t>
  </si>
  <si>
    <t>Retail sale via stalls and markets of textiles, clothing and footwear</t>
  </si>
  <si>
    <t>การขายปลีกสิ่งทอ เสื้อผ้า รองเท้า และเครื่องหนัง บนแผงลอยและตลาด</t>
  </si>
  <si>
    <t>G478210</t>
  </si>
  <si>
    <t>Retail sale via stalls and markets of textiles</t>
  </si>
  <si>
    <t xml:space="preserve">การขายปลีกสิ่งทอบนแผงลอยและตลาด </t>
  </si>
  <si>
    <t>G478220</t>
  </si>
  <si>
    <t>Retail sale via stalls and markets of clothing, footwear and leather articles</t>
  </si>
  <si>
    <t>การขายปลีกเสื้อผ้า รองเท้า และเครื่องหนังบนแผงลอยและตลาด</t>
  </si>
  <si>
    <t>G478900</t>
  </si>
  <si>
    <t>Retail sale via stalls and markets of other goods</t>
  </si>
  <si>
    <t>การขายปลีกสินค้าอื่นๆ บนแผงลอยและตลาด</t>
  </si>
  <si>
    <t>G478910</t>
  </si>
  <si>
    <t>Retail sale via stalls and markets of computer and telecommunication equipment</t>
  </si>
  <si>
    <t>การขายปลีกคอมพิวเตอร์และอุปกรณ์สื่อสารโทรคมนาคมบนแผงลอยและตลาด</t>
  </si>
  <si>
    <t>G478920</t>
  </si>
  <si>
    <t>Retail sale via stalls and markets of electric household appliances and consumer electronics</t>
  </si>
  <si>
    <t>การขายปลีกเครื่องใช้ไฟฟ้าและอิเล็กทรอนิกส์ชนิดใช้ในครัวเรือนบนแผงลอยและตลาด</t>
  </si>
  <si>
    <t>G478930</t>
  </si>
  <si>
    <t>Retail sale via stalls and markets of books, newspapers, periodicals and magazines</t>
  </si>
  <si>
    <t xml:space="preserve">การขายปลีกหนังสือ หนังสือพิมพ์ วารสาร และนิตยสาร บนแผงลอยและตลาด </t>
  </si>
  <si>
    <t>G478940</t>
  </si>
  <si>
    <t>Retail sale via stalls and markets of music and video recordings</t>
  </si>
  <si>
    <t xml:space="preserve">การขายปลีกสื่อบันทึกเสียงและภาพบนแผงลอยและตลาด </t>
  </si>
  <si>
    <t>G478950</t>
  </si>
  <si>
    <t>Retail sale via stalls and markets of pharmaceutical and medical goods, perfumeries and toilet preparations</t>
  </si>
  <si>
    <t xml:space="preserve">การขายปลีกสินค้าทางเภสัชกรรมและเวชภัณฑ์ เครื่องหอม และเครื่องประทินโฉมบนแผงลอยและตลาด </t>
  </si>
  <si>
    <t>G478960</t>
  </si>
  <si>
    <t>Retail sale via stalls and markets of watches, eyeglasses and jewellery</t>
  </si>
  <si>
    <t xml:space="preserve">การขายปลีกนาฬิกา แว่นตา เครื่องประดับเพชรพลอย บนแผงลอยและตลาด </t>
  </si>
  <si>
    <t>G478970</t>
  </si>
  <si>
    <t>Retail sale via stalls and markets of flowers, plants, pet animals and pet food</t>
  </si>
  <si>
    <t>การขายปลีกดอกไม้ ต้นไม้ สัตว์เลี้ยง และอาหารสัตว์เลี้ยง บนแผงลอยและตลาด</t>
  </si>
  <si>
    <t>G478990</t>
  </si>
  <si>
    <t>Retail sale via stalls and markets of other goods, not elsewhere classified</t>
  </si>
  <si>
    <t xml:space="preserve">การขายปลีกสินค้าอื่นๆ ซึ่งมิได้จัดประเภทไว้ในที่อื่น บนแผงลอยและตลาด </t>
  </si>
  <si>
    <t>G479000</t>
  </si>
  <si>
    <t>Retail trade not in stores, stalls or markets</t>
  </si>
  <si>
    <t>การขายปลีกโดยไม่มีร้าน</t>
  </si>
  <si>
    <t>G479100</t>
  </si>
  <si>
    <t>Retail sale via mail order houses or via Internet</t>
  </si>
  <si>
    <t xml:space="preserve">การขายปลีกโดยการรับสั่งสินค้าทางไปรษณีย์ โทรทัศน์ วิทยุ โทรศัพท์ และทางอินเตอร์เน็ต </t>
  </si>
  <si>
    <t>G479110</t>
  </si>
  <si>
    <t>Retail sale via mail order houses</t>
  </si>
  <si>
    <t xml:space="preserve">การขายปลีกโดยการรับสั่งสินค้าทางไปรษณีย์ โทรทัศน์ วิทยุ และโทรศัพท์ </t>
  </si>
  <si>
    <t>G479120</t>
  </si>
  <si>
    <t>Retail sale via internet</t>
  </si>
  <si>
    <t xml:space="preserve">การขายปลีกทางอินเทอร์เน็ต </t>
  </si>
  <si>
    <t>G479900</t>
  </si>
  <si>
    <t>Other retail sale not in stores, stalls or markets</t>
  </si>
  <si>
    <t>การขายปลีกโดยไม่มีร้านด้วยวิธีอื่นๆ</t>
  </si>
  <si>
    <t>G479910</t>
  </si>
  <si>
    <t>Retail sale by direct sales</t>
  </si>
  <si>
    <t xml:space="preserve">การขายตรง </t>
  </si>
  <si>
    <t>G479990</t>
  </si>
  <si>
    <t>Other retail sale not in stores, stalls or markets, not elsewhere classified</t>
  </si>
  <si>
    <t xml:space="preserve">การขายปลีกโดยไม่มีร้านด้วยวิธีอื่นๆ ซึ่งมิได้จัดประเภทไว้ในที่อื่น </t>
  </si>
  <si>
    <t>H</t>
  </si>
  <si>
    <t>H000000</t>
  </si>
  <si>
    <t>Transportation and storage</t>
  </si>
  <si>
    <t>การขนส่งและสถานที่เก็บสินค้า</t>
  </si>
  <si>
    <t>H490000</t>
  </si>
  <si>
    <t>Land transport and transport via pipelines</t>
  </si>
  <si>
    <t>การขนส่งทางบกและการขนส่งทางท่อลำเลียง</t>
  </si>
  <si>
    <t>H491000</t>
  </si>
  <si>
    <t>Transport via railways</t>
  </si>
  <si>
    <t>การขนส่งทางรถไฟ</t>
  </si>
  <si>
    <t>H491100</t>
  </si>
  <si>
    <t>Passenger rail transport, interurban</t>
  </si>
  <si>
    <t xml:space="preserve">การขนส่งผู้โดยสารทางรถไฟระหว่างเมือง  </t>
  </si>
  <si>
    <t>H491200</t>
  </si>
  <si>
    <t>Freight rail transport</t>
  </si>
  <si>
    <t xml:space="preserve">การขนส่งสินค้าทางรถไฟ  </t>
  </si>
  <si>
    <t>H492000</t>
  </si>
  <si>
    <t>Transport via buses</t>
  </si>
  <si>
    <t>การขนส่งผู้โดยสารด้วยรถโดยสารประจำทาง</t>
  </si>
  <si>
    <t>H492010</t>
  </si>
  <si>
    <t>Transport via buses within Bangkok and vicinities</t>
  </si>
  <si>
    <t>การขนส่งผู้โดยสารด้วยรถโดยสารประจำทางในกรุงเทพฯ และปริมณฑล</t>
  </si>
  <si>
    <t>H492020</t>
  </si>
  <si>
    <t>Transport via buses between Bangkok and other provinces</t>
  </si>
  <si>
    <t>การขนส่งผู้โดยสารทางรถโดยสารประจำทางระหว่างกรุงเทพฯ กับจังหวัดอื่น</t>
  </si>
  <si>
    <t>H492030</t>
  </si>
  <si>
    <t>Transport via buses between provinces</t>
  </si>
  <si>
    <t>การขนส่งผู้โดยสารทางรถโดยสารประจำทางระหว่างจังหวัด</t>
  </si>
  <si>
    <t>H492040</t>
  </si>
  <si>
    <t>Transport via buses in rural areas</t>
  </si>
  <si>
    <t>การขนส่งผู้โดยสารทางรถโดยสารประจำทางในชนบท</t>
  </si>
  <si>
    <t>H492090</t>
  </si>
  <si>
    <t>Transport via other buses</t>
  </si>
  <si>
    <t>การขนส่งผู้โดยสารทางรถโดยสารประจำทางอื่นๆ</t>
  </si>
  <si>
    <t>H493000</t>
  </si>
  <si>
    <t>Other land transport</t>
  </si>
  <si>
    <t>การขนส่งทางบกอื่นๆ</t>
  </si>
  <si>
    <t>H493100</t>
  </si>
  <si>
    <t>Urban and suburban passenger land transport (except via buses)</t>
  </si>
  <si>
    <t>การขนส่งผู้โดยสารในเขตเมืองและปริมณฑล (ยกเว้นทางรถโดยสารประจำทาง)</t>
  </si>
  <si>
    <t>H493200</t>
  </si>
  <si>
    <t>Other passenger land transport</t>
  </si>
  <si>
    <t>การขนส่งผู้โดยสารทางบกอื่นๆ</t>
  </si>
  <si>
    <t>H493210</t>
  </si>
  <si>
    <t>Passenger land transport by taxi</t>
  </si>
  <si>
    <t xml:space="preserve">การขนส่งผู้โดยสารโดยรถยนต์รับจ้าง/แท็กซี่ </t>
  </si>
  <si>
    <t>H493220</t>
  </si>
  <si>
    <t>Passenger land transport by motorcycles</t>
  </si>
  <si>
    <t xml:space="preserve">การขนส่งผู้โดยสารโดยรถสามล้อเครื่องและจักรยานยนต์รับจ้าง </t>
  </si>
  <si>
    <t>H493290</t>
  </si>
  <si>
    <t>Other passenger land transport, not elsewhere classified</t>
  </si>
  <si>
    <t xml:space="preserve">การขนส่งผู้โดยสารทางบกอื่นๆ ซึ่งมิได้จัดประเภทไว้ในที่อื่น </t>
  </si>
  <si>
    <t>H493300</t>
  </si>
  <si>
    <t>Freight transport by road</t>
  </si>
  <si>
    <t>การขนส่งสินค้าทางถนน</t>
  </si>
  <si>
    <t>H493310</t>
  </si>
  <si>
    <t>Road transport services of freight by refrigerator vehicles</t>
  </si>
  <si>
    <t xml:space="preserve">การขนส่งสินค้าแช่เย็นหรือแช่แข็งทางถนน </t>
  </si>
  <si>
    <t>H493320</t>
  </si>
  <si>
    <t>Road transport services of freight by tank trucks or semi-trailers, ENERG_PETRO products</t>
  </si>
  <si>
    <t xml:space="preserve">การขนส่งผลิตภัณฑ์ปิโตรเลียมทางถนน </t>
  </si>
  <si>
    <t>H493330</t>
  </si>
  <si>
    <t>Road transport services of freight by tank trucks or semi-trailers, other bulk liquids or gases</t>
  </si>
  <si>
    <t>การขนส่งของเหลวหรือก๊าซ (ยกเว้นก๊าซธรรมชาติ) ทางถนน</t>
  </si>
  <si>
    <t>H493340</t>
  </si>
  <si>
    <t>Road transport services of intermodal containers</t>
  </si>
  <si>
    <t xml:space="preserve">การขนส่งสินค้าที่บรรจุในตู้คอนเทนเนอร์ทางถนน </t>
  </si>
  <si>
    <t>H493390</t>
  </si>
  <si>
    <t>Road transport services of freight by other goods</t>
  </si>
  <si>
    <t>การขนส่งสินค้าอื่นๆ ทางถนน</t>
  </si>
  <si>
    <t>H494000</t>
  </si>
  <si>
    <t>Transport via pipeline</t>
  </si>
  <si>
    <t>การขนส่งทางท่อลำเลียง</t>
  </si>
  <si>
    <t>H500000</t>
  </si>
  <si>
    <t>Water transport</t>
  </si>
  <si>
    <t>การขนส่งทางน้ำ</t>
  </si>
  <si>
    <t>H501000</t>
  </si>
  <si>
    <t>Sea and coastal water transport</t>
  </si>
  <si>
    <t>การขนส่งทางทะเลและตามแนวชายฝั่งทะเล</t>
  </si>
  <si>
    <t>H501100</t>
  </si>
  <si>
    <t>Sea and coastal passenger water transport</t>
  </si>
  <si>
    <t>การขนส่งผู้โดยสารทางทะเลและตามแนวชายฝั่งทะเล</t>
  </si>
  <si>
    <t>H501110</t>
  </si>
  <si>
    <t>Sea and coastal passenger water transport by ferries</t>
  </si>
  <si>
    <t xml:space="preserve">การขนส่งผู้โดยสารทางทะเลและตามแนวชายฝั่งทะเลโดยเรือโดยสารข้ามฟาก </t>
  </si>
  <si>
    <t>H501120</t>
  </si>
  <si>
    <t>Sea and coastal passenger water transport by excursion boat and cruise ships</t>
  </si>
  <si>
    <t>การขนส่งผู้โดยสารทางทะเลและตามแนวชายฝั่งทะเลโดยเรือทัศนาจรหรือเรือสำราญ</t>
  </si>
  <si>
    <t>H501190</t>
  </si>
  <si>
    <t>Sea and coastal passenger water transport by other boats</t>
  </si>
  <si>
    <t>การขนส่งผู้โดยสารทางทะเลและตามแนวชายฝั่งทะเลโดยเรืออื่นๆ</t>
  </si>
  <si>
    <t>H501200</t>
  </si>
  <si>
    <t>Sea and coastal freight water transport</t>
  </si>
  <si>
    <t>การขนส่งสินค้าทางทะเลและตามแนวชายฝั่งทะเล</t>
  </si>
  <si>
    <t>H501210</t>
  </si>
  <si>
    <t>H501220</t>
  </si>
  <si>
    <t>Towing and pushing services on sea and coastal waters</t>
  </si>
  <si>
    <t>การบริการลากและดันเรือ/สิ่งก่อสร้างลอยน้ำ ที่ดำเนินการทางทะเลและตามแนวชายฝั่งทะเล</t>
  </si>
  <si>
    <t>H502000</t>
  </si>
  <si>
    <t>Inland water transport</t>
  </si>
  <si>
    <t>การขนส่งทางน้ำภายในประเทศ</t>
  </si>
  <si>
    <t>H502100</t>
  </si>
  <si>
    <t>Inland passenger water transport</t>
  </si>
  <si>
    <t>การขนส่งผู้โดยสารทางน้ำภายในประเทศ</t>
  </si>
  <si>
    <t>H502110</t>
  </si>
  <si>
    <t>Inland passenger water transport by ferries</t>
  </si>
  <si>
    <t>การขนส่งผู้โดยสารทางน้ำภายในประเทศโดยเรือโดยสารข้ามฟาก</t>
  </si>
  <si>
    <t>H502120</t>
  </si>
  <si>
    <t>Inland passenger water transport by excursion boat and cruise ships</t>
  </si>
  <si>
    <t>การขนส่งผู้โดยสารทางน้ำภายในประเทศโดยเรือทัศนาจรหรือเรือสำราญ</t>
  </si>
  <si>
    <t>H502190</t>
  </si>
  <si>
    <t>Inland passenger water transport by other boats</t>
  </si>
  <si>
    <t>การขนส่งผู้โดยสารทางน้ำภายในประเทศโดยเรืออื่นๆ</t>
  </si>
  <si>
    <t>H502200</t>
  </si>
  <si>
    <t>Inland freight water transport</t>
  </si>
  <si>
    <t>การขนส่งสินค้าทางน้ำภายในประเทศ</t>
  </si>
  <si>
    <t>H502210</t>
  </si>
  <si>
    <t xml:space="preserve">การขนส่งสินค้าทางน้ำภายในประเทศ </t>
  </si>
  <si>
    <t>H502220</t>
  </si>
  <si>
    <t>Towing and pushing services on inland waters</t>
  </si>
  <si>
    <t xml:space="preserve">การบริการลากและดันเรือ/สิ่งก่อสร้างลอยน้ำ ที่ดำเนินการทางน้ำภายในประเทศ </t>
  </si>
  <si>
    <t>H510000</t>
  </si>
  <si>
    <t>Air transport</t>
  </si>
  <si>
    <t>การขนส่งทางอากาศ</t>
  </si>
  <si>
    <t>H511000</t>
  </si>
  <si>
    <t>Passenger air transport</t>
  </si>
  <si>
    <t>การขนส่งผู้โดยสารทางอากาศ</t>
  </si>
  <si>
    <t>H511010</t>
  </si>
  <si>
    <t>Scheduled passenger air transport</t>
  </si>
  <si>
    <t>การขนส่งผู้โดยสารทางอากาศที่มีตารางเวลา</t>
  </si>
  <si>
    <t>H511020</t>
  </si>
  <si>
    <t>Non-scheduled passenger air transport</t>
  </si>
  <si>
    <t>การขนส่งผู้โดยสารทางอากาศที่ไม่มีตารางเวลา</t>
  </si>
  <si>
    <t>H512000</t>
  </si>
  <si>
    <t>Freight air transport</t>
  </si>
  <si>
    <t>การขนส่งสินค้าทางอากาศ</t>
  </si>
  <si>
    <t>H512010</t>
  </si>
  <si>
    <t>Scheduled freight air transport</t>
  </si>
  <si>
    <t>การขนส่งสินค้าทางอากาศที่มีตารางเวลา</t>
  </si>
  <si>
    <t>H512020</t>
  </si>
  <si>
    <t>Non-scheduled freight air transport</t>
  </si>
  <si>
    <t>การขนส่งสินค้าทางอากาศที่ไม่มีตารางเวลา</t>
  </si>
  <si>
    <t>H520000</t>
  </si>
  <si>
    <t>Warehousing and support activities for transportation</t>
  </si>
  <si>
    <t>กิจกรรมคลังสินค้าและกิจกรรมที่สนับสนุนการขนส่ง</t>
  </si>
  <si>
    <t>H521000</t>
  </si>
  <si>
    <t>Warehousing and storage</t>
  </si>
  <si>
    <t>กิจกรรมคลังสินค้าและการจัดเก็บสินค้า</t>
  </si>
  <si>
    <t>H521010</t>
  </si>
  <si>
    <t>Refrigerated storage activities</t>
  </si>
  <si>
    <t>กิจกรรมคลังสินค้าและการจัดเก็บสินค้าแช่เย็นหรือแช่แข็ง</t>
  </si>
  <si>
    <t>H521020</t>
  </si>
  <si>
    <t>Grain storage activities</t>
  </si>
  <si>
    <t xml:space="preserve">กิจกรรมคลังสินค้าและการจัดเก็บสินค้าธัญพืช </t>
  </si>
  <si>
    <t>H521090</t>
  </si>
  <si>
    <t>Other warehousing and storage activities</t>
  </si>
  <si>
    <t>กิจกรรมคลังสินค้าและการจัดเก็บสินค้าอื่นๆ</t>
  </si>
  <si>
    <t>H522000</t>
  </si>
  <si>
    <t>Support activities for transportation</t>
  </si>
  <si>
    <t>กิจกรรมที่สนับสนุนการขนส่ง</t>
  </si>
  <si>
    <t>H522100</t>
  </si>
  <si>
    <t>Service activities incidental to land transportation</t>
  </si>
  <si>
    <t>กิจกรรมบริการที่สนบัสนุนการขนส่งทางบก</t>
  </si>
  <si>
    <t>H522110</t>
  </si>
  <si>
    <t>Service activities incidental to railway transportation</t>
  </si>
  <si>
    <t>กิจกรรมบริการที่สนับสนุนการขนส่งทางรถไฟ</t>
  </si>
  <si>
    <t>H522120</t>
  </si>
  <si>
    <t>Bus station activities</t>
  </si>
  <si>
    <t>กิจกรรมบริการสถานีรถโดยสาร</t>
  </si>
  <si>
    <t>H522130</t>
  </si>
  <si>
    <t>Parking lot activities</t>
  </si>
  <si>
    <t>กิจกรรมบริการสถานที่จอดยานพาหนะ</t>
  </si>
  <si>
    <t>H522140</t>
  </si>
  <si>
    <t>Towing activities</t>
  </si>
  <si>
    <t>กิจกรรมบริการรถยก</t>
  </si>
  <si>
    <t>H522190</t>
  </si>
  <si>
    <t>Other service activities incidental to land transportation</t>
  </si>
  <si>
    <t>กิจกรรมบริการอื่นๆ ที่สนับสนุนการขนส่งทางบก</t>
  </si>
  <si>
    <t>H522200</t>
  </si>
  <si>
    <t>Service activities incidental to water transportation</t>
  </si>
  <si>
    <t>กิจกรรมบริการที่สนับสนุนการขนส่งทางน้ำ</t>
  </si>
  <si>
    <t>H522210</t>
  </si>
  <si>
    <t>Operation of harbours and piers (except cargo handling)</t>
  </si>
  <si>
    <t>การดำเนินงานของท่าเรือ (ยกเว้นการขนถ่ายสินค้า)</t>
  </si>
  <si>
    <t>H522290</t>
  </si>
  <si>
    <t>Other service activities incidental to water transportation</t>
  </si>
  <si>
    <t>กิจกรรมการบริการอื่นๆ ที่สนับสนุนการขนส่งทางน้ำ</t>
  </si>
  <si>
    <t>H522300</t>
  </si>
  <si>
    <t>Service activities incidental to air transportation</t>
  </si>
  <si>
    <t>กิจกรรมบริการที่สนับสนุนการขนส่งทางอากาศ</t>
  </si>
  <si>
    <t>H522310</t>
  </si>
  <si>
    <t>Operation of airports (except cargo handling)</t>
  </si>
  <si>
    <t>การดำเนินงานของสนามบิน (ยกเว้นการขนถ่ายสินค้า)</t>
  </si>
  <si>
    <t>H522390</t>
  </si>
  <si>
    <t>Other service activities incidental to air transportation</t>
  </si>
  <si>
    <t>กิจกรรมการบริการอื่นๆ ที่สนับสนุนการขนส่งทางอากาศ</t>
  </si>
  <si>
    <t>H522400</t>
  </si>
  <si>
    <t>Cargo handling</t>
  </si>
  <si>
    <t>การขนถ่ายสินค้า</t>
  </si>
  <si>
    <t>H522410</t>
  </si>
  <si>
    <t>H522420</t>
  </si>
  <si>
    <t>Passengers’ luggage handling</t>
  </si>
  <si>
    <t>การขนถ่ายสัมภาระ</t>
  </si>
  <si>
    <t>H522900</t>
  </si>
  <si>
    <t>Other transportation support activities</t>
  </si>
  <si>
    <t>กิจกรรมอื่นๆ ที่สนับสนุนการขนส่ง</t>
  </si>
  <si>
    <t>H522910</t>
  </si>
  <si>
    <t>Logistics activities</t>
  </si>
  <si>
    <t>กิจกรรมการบริหารจัดการด้านการขนส่งและสถานที่เก็บสินค้า</t>
  </si>
  <si>
    <t>H522920</t>
  </si>
  <si>
    <t>Freight forwarding and customs agent activities</t>
  </si>
  <si>
    <t>กิจกรรมตัวแทนรับจัดการขนส่งสินค้าและตัวแทนออกของ (ตัวแทนดำเนินพิธีการศุลกากร)</t>
  </si>
  <si>
    <t>H522930</t>
  </si>
  <si>
    <t>Packing goods for shipping activities</t>
  </si>
  <si>
    <t>กิจกรรมบริการบรรจุหีบห่อเพื่อการขนส่ง</t>
  </si>
  <si>
    <t>H522990</t>
  </si>
  <si>
    <t>Other transportation support activities, not elsewhere classified</t>
  </si>
  <si>
    <t>กิจกรรมอื่นๆ ที่สนับสนุนการขนส่ง ซึ่งมิได้จัดประเภทไว้ในที่อื่น</t>
  </si>
  <si>
    <t>H530000</t>
  </si>
  <si>
    <t>Postal and courier activities</t>
  </si>
  <si>
    <t>กิจกรรมไปรษณีย์และการรับส่งพัสดุภัณฑ์</t>
  </si>
  <si>
    <t>H531000</t>
  </si>
  <si>
    <t>Postal activities</t>
  </si>
  <si>
    <t>กิจกรรมไปรษณีย์และการรับส่งพัสดุภัณฑ์ของรัฐ</t>
  </si>
  <si>
    <t>H532000</t>
  </si>
  <si>
    <t>Courier activities</t>
  </si>
  <si>
    <t>กิจกรรมไปรษณีย์และการรับส่งพัสดุภัณฑ์ที่มิใช่ของรัฐ</t>
  </si>
  <si>
    <t xml:space="preserve"> 9.1 โรงแรม ที่พักแรม</t>
  </si>
  <si>
    <t>I</t>
  </si>
  <si>
    <t>I000000</t>
  </si>
  <si>
    <t>Accommodation and food service activities</t>
  </si>
  <si>
    <t>ที่พักแรมและบริการด้านอาหาร</t>
  </si>
  <si>
    <t>I550000</t>
  </si>
  <si>
    <t>Accommodation</t>
  </si>
  <si>
    <t>ที่พักแรม</t>
  </si>
  <si>
    <t>I551000</t>
  </si>
  <si>
    <t>Short term accommodation activities</t>
  </si>
  <si>
    <t>ที่พักแรมระยะสั้น</t>
  </si>
  <si>
    <t>I551010</t>
  </si>
  <si>
    <t>Hotels and resort hotels</t>
  </si>
  <si>
    <t>โรงแรมและรีสอร์ท</t>
  </si>
  <si>
    <t>I551020</t>
  </si>
  <si>
    <t>Guesthouses</t>
  </si>
  <si>
    <t>เกสต์เฮ้าส์</t>
  </si>
  <si>
    <t>I551030</t>
  </si>
  <si>
    <t>Home Stay</t>
  </si>
  <si>
    <t>ที่พักสัมผัสวัฒนธรรมชนบท</t>
  </si>
  <si>
    <t>I551090</t>
  </si>
  <si>
    <t>Other short term accommodation activities</t>
  </si>
  <si>
    <t>ที่พักแรมระยะสั้นอื่นๆ สำหรับนักเดินทาง/นักท่องเที่ยว</t>
  </si>
  <si>
    <t>I552000</t>
  </si>
  <si>
    <t>Camping grounds, recreational vehicle parks and trailer parks</t>
  </si>
  <si>
    <t>ลานตั้งค่ายพักแรม ที่จอดรถพ่วง และที่ตั้งที่พักแบบเคลื่อนที่</t>
  </si>
  <si>
    <t>I559000</t>
  </si>
  <si>
    <t>Other accommodation</t>
  </si>
  <si>
    <t>ที่พักแรมประเภทอื่นๆ</t>
  </si>
  <si>
    <t>I559010</t>
  </si>
  <si>
    <t>Accommodation for students</t>
  </si>
  <si>
    <t>การบริการห้องพักหรือที่พักอาศัยสำหรับนักเรียน/นักศึกษา</t>
  </si>
  <si>
    <t>I559090</t>
  </si>
  <si>
    <t>Other accommodation, not elsewhere classified</t>
  </si>
  <si>
    <t>การบริการที่พักแรมประเภทอื่นๆ ซึ่งมิได้จัดประเภทไว้ในที่อื่น</t>
  </si>
  <si>
    <t>I560000</t>
  </si>
  <si>
    <t>Food and beverage service activities</t>
  </si>
  <si>
    <t>การบริการอาหารและเครื่องดื่ม</t>
  </si>
  <si>
    <t>I561000</t>
  </si>
  <si>
    <t>Restaurants and mobile food service activities</t>
  </si>
  <si>
    <t>การบริการอาหาร</t>
  </si>
  <si>
    <t>I561010</t>
  </si>
  <si>
    <t>Restaurants activities</t>
  </si>
  <si>
    <t>การบริการอาหารในภัตตาคาร/ร้านอาหาร</t>
  </si>
  <si>
    <t>I561020</t>
  </si>
  <si>
    <t>Food service activities via stalls and markets</t>
  </si>
  <si>
    <t>การบริการอาหารบนแผงลอยและตลาด</t>
  </si>
  <si>
    <t>I561030</t>
  </si>
  <si>
    <t>Mobile food service activities</t>
  </si>
  <si>
    <t>การบริการอาหารแบบเคลื่อนที่</t>
  </si>
  <si>
    <t>I562000</t>
  </si>
  <si>
    <t>Event catering and other food service activities</t>
  </si>
  <si>
    <t>การบริการจัดเลี้ยงนอกสถานที่และการบริการอาหารประเภทอื่นๆ</t>
  </si>
  <si>
    <t>I562100</t>
  </si>
  <si>
    <t>Event catering</t>
  </si>
  <si>
    <t>การบริการจัดเลี้ยงนอกสถานที่</t>
  </si>
  <si>
    <t>I562900</t>
  </si>
  <si>
    <t>Other food service activities</t>
  </si>
  <si>
    <t>การบริการอาหารประเภทอื่นๆ</t>
  </si>
  <si>
    <t>I562910</t>
  </si>
  <si>
    <t>Contract food services for transportation operators</t>
  </si>
  <si>
    <t>การบริการอาหารสำหรับธุรกิจขนส่ง</t>
  </si>
  <si>
    <t>I562920</t>
  </si>
  <si>
    <t>Operation of canteen</t>
  </si>
  <si>
    <t>การดำเนินงานของโรงอาหาร</t>
  </si>
  <si>
    <t>I562990</t>
  </si>
  <si>
    <t>Other food service activities, not elsewhere classified</t>
  </si>
  <si>
    <t>การบริการอาหารประเภทอื่นๆ ซึ่งมิได้จัดประเภทไว้ในที่อื่น</t>
  </si>
  <si>
    <t>I563000</t>
  </si>
  <si>
    <t>Beverage serving activities</t>
  </si>
  <si>
    <t xml:space="preserve">การบริการเครื่องดื่ม </t>
  </si>
  <si>
    <t>I563010</t>
  </si>
  <si>
    <t>Beverage serving activities in store, of mostly alcoholic beverages</t>
  </si>
  <si>
    <t>การบริการเครื่องดื่มที่มีแอลกอฮอล์เป็นหลักในร้าน</t>
  </si>
  <si>
    <t>I563020</t>
  </si>
  <si>
    <t>Beverage serving activities in store, of mostly non-alcoholic beverages</t>
  </si>
  <si>
    <t>การบริการเครื่องดื่มที่ไม่มีแอลกอฮอล์เป็นหลักในร้าน</t>
  </si>
  <si>
    <t>I563030</t>
  </si>
  <si>
    <t>Beverage serving activities via stalls and markets</t>
  </si>
  <si>
    <t>การบริการเครื่องดื่มบนแผงลอยและตลาด</t>
  </si>
  <si>
    <t>I563040</t>
  </si>
  <si>
    <t>Mobile beverage serving activities</t>
  </si>
  <si>
    <t>การบริการเครื่องดื่มแบบเคลื่อนที่</t>
  </si>
  <si>
    <t xml:space="preserve"> 9.2 บริการอื่นๆ</t>
  </si>
  <si>
    <t>J</t>
  </si>
  <si>
    <t>J000000</t>
  </si>
  <si>
    <t>Information and communication</t>
  </si>
  <si>
    <t>ข้อมูลข่าวสารและการสื่อสาร</t>
  </si>
  <si>
    <t>J580000</t>
  </si>
  <si>
    <t>Publishing activities</t>
  </si>
  <si>
    <t>การจัดพิมพ์จำหน่ายหรือเผยแพร่</t>
  </si>
  <si>
    <t>J581000</t>
  </si>
  <si>
    <t>Publishing of books, periodicals and other publishing activities</t>
  </si>
  <si>
    <t>การจัดพิมพ์จำหน่ายหรือเผยแพร่หนังสือ นิตยสาร และงานอื่นๆ</t>
  </si>
  <si>
    <t>J581100</t>
  </si>
  <si>
    <t>Book publishing</t>
  </si>
  <si>
    <t>การจัดพิมพ์จำหน่ายหรือเผยแพร่หนังสือ</t>
  </si>
  <si>
    <t>J581110</t>
  </si>
  <si>
    <t>Publishing of textbooks, dictionaries and encyclopedias activities (except on-line)</t>
  </si>
  <si>
    <t>การจัดพิมพ์จำหน่ายหรือเผยแพร่ตำราเรียน พจนานุกรม และสารานุกรมลงบนสื่อต่างๆ (ยกเว้นทางออนไลน์)</t>
  </si>
  <si>
    <t>J581120</t>
  </si>
  <si>
    <t>Publishing of brochures, leaflets and similar publications activities (except on-line)</t>
  </si>
  <si>
    <t>การจัดพิมพ์จำหน่ายหรือเผยแพร่โบรชัวร์ ใบปลิว และสิ่งพิมพ์อื่นๆ ที่คล้ายกัน ลงบนสื่อต่างๆ (ยกเว้นทางออนไลน์)</t>
  </si>
  <si>
    <t>J581130</t>
  </si>
  <si>
    <t>On-line book publishing</t>
  </si>
  <si>
    <t>การจัดพิมพ์จำหน่ายหรือเผยแพร่หนังสือออนไลน์</t>
  </si>
  <si>
    <t>J581140</t>
  </si>
  <si>
    <t>Licensing activities for books</t>
  </si>
  <si>
    <t>การดูแลสิทธิในการผลิตซ้ำหนังสือเพื่อจำหน่ายหรือเผยแพร่</t>
  </si>
  <si>
    <t>J581200</t>
  </si>
  <si>
    <t>Publishing of directories and mailing lists</t>
  </si>
  <si>
    <t>การจัดพิมพ์จำหน่ายหรือเผยแพร่นามานุกรมและรายการชื่อ-ที่อยู่ทางไปรษณีย์</t>
  </si>
  <si>
    <t>J581210</t>
  </si>
  <si>
    <t>Publishing of directories and mailing lists (except on-line)</t>
  </si>
  <si>
    <t>การจัดพิมพ์จำหน่ายหรือเผยแพร่นามานุกรมและรายการชื่อ-ที่อยู่ทางไปรษณีย์ลงบนสื่อต่างๆ (ยกเว้นทางออนไลน์)</t>
  </si>
  <si>
    <t>J581220</t>
  </si>
  <si>
    <t>On-line publishing of directories and mailing lists</t>
  </si>
  <si>
    <t>การจัดพิมพ์จำหน่ายหรือเผยแพร่นามานุกรมและรายการชื่อ-ที่อยู่ทางไปรษณีย์ผ่านทางออนไลน์</t>
  </si>
  <si>
    <t>J581300</t>
  </si>
  <si>
    <t>Publishing of newspapers, journals and periodicals</t>
  </si>
  <si>
    <t>การจัดพิมพ์จำหน่ายหรือเผยแพร่หนังสือพิมพ์ วารสาร และนิตยสาร</t>
  </si>
  <si>
    <t>J581310</t>
  </si>
  <si>
    <t>Publishing of newspapers (except on-line)</t>
  </si>
  <si>
    <t>การจัดพิมพ์จำหน่ายหรือเผยแพร่หนังสือพิมพ์ลงบนสื่อต่างๆ (ยกเว้นทางออนไลน์)</t>
  </si>
  <si>
    <t>J581320</t>
  </si>
  <si>
    <t>Publishing of journals and periodicals (except on-line)</t>
  </si>
  <si>
    <t>การจัดพิมพ์จำหน่ายหรือเผยแพร่วารสารและนิตยสารลงบนสื่อต่าง ๆ (ยกเว้นทางออนไลน์)</t>
  </si>
  <si>
    <t>J581330</t>
  </si>
  <si>
    <t>On-line publishing of newspapers, journals and periodicals</t>
  </si>
  <si>
    <t>การจัดพิมพ์จำหน่ายหรือเผยแพร่หนังสือพิมพ์ วารสาร และนิตยสาร ออนไลน์</t>
  </si>
  <si>
    <t>J581340</t>
  </si>
  <si>
    <t>Licensing activities for newspapers, journals and periodicals</t>
  </si>
  <si>
    <t xml:space="preserve">การดูแลสิทธิในการผลิตซ้ำหนังสือพิมพ์ วารสาร และนิตยสารเพื่อจำหน่ายหรือเผยแพร่ </t>
  </si>
  <si>
    <t>J581900</t>
  </si>
  <si>
    <t>Other publishing activities</t>
  </si>
  <si>
    <t>การจัดพิมพ์จำหน่ายหรือเผยแพร่งานอื่นๆ</t>
  </si>
  <si>
    <t>J581910</t>
  </si>
  <si>
    <t>Other publishing activities (except on-line)</t>
  </si>
  <si>
    <t>การจัดพิมพ์จำหน่ายหรือเผยแพร่งานอื่นๆ ลงบนสื่อต่างๆ (ยกเว้นทางออนไลน์)</t>
  </si>
  <si>
    <t>J581920</t>
  </si>
  <si>
    <t>On-line other publishing activities</t>
  </si>
  <si>
    <t>การจัดพิมพ์จำหน่ายหรือเผยแพร่งานอื่นๆ ผ่านทางออนไลน์</t>
  </si>
  <si>
    <t>J581930</t>
  </si>
  <si>
    <t>Licensing activities for other publishing</t>
  </si>
  <si>
    <t xml:space="preserve">การดูแลสิทธิในการผลิตซ้ำงานอื่นๆ เพื่อจำหน่ายหรือเผยแพร่ </t>
  </si>
  <si>
    <t>J582000</t>
  </si>
  <si>
    <t>Software publishing</t>
  </si>
  <si>
    <t>การจัดทำซอฟต์แวร์สำเร็จรูป</t>
  </si>
  <si>
    <t>J582010</t>
  </si>
  <si>
    <t>Software game publishing</t>
  </si>
  <si>
    <t>การจัดทำซอฟต์แวร์เกมสำเร็จรูป</t>
  </si>
  <si>
    <t>J582020</t>
  </si>
  <si>
    <t>Software publishing (except software games)</t>
  </si>
  <si>
    <t>การจัดทำซอฟต์แวร์สำเร็จรูป (ยกเว้นซอฟต์แวร์เกมสำเร็จรูป)</t>
  </si>
  <si>
    <t>J582030</t>
  </si>
  <si>
    <t>Licensing activities for the right to use software</t>
  </si>
  <si>
    <t xml:space="preserve">การดูแลสิทธิในการผลิตซ้ำซอฟต์แวร์สำเร็จรูปเพื่อจำหน่ายหรือเผยแพร่ </t>
  </si>
  <si>
    <t>J590000</t>
  </si>
  <si>
    <t>Motion picture, video and television programme production, sound recording and music publishing activities</t>
  </si>
  <si>
    <t>การผลิตภาพยนตร์ วีดิทัศน์ และรายการโทรทัศน์ การบันทึกเสียงลงบนสื่อ และการจัดพิมพ์จำหน่ายหรือเผยแพร่ดนตรี</t>
  </si>
  <si>
    <t>J591000</t>
  </si>
  <si>
    <t>Motion picture, video and television programme activities</t>
  </si>
  <si>
    <t xml:space="preserve">กิจกรรมที่เกี่ยวข้องกับภาพยนตร์ วีดิทัศน์ และรายการโทรทัศน์ </t>
  </si>
  <si>
    <t>J591100</t>
  </si>
  <si>
    <t>Motion picture, video and television programme production activities</t>
  </si>
  <si>
    <t xml:space="preserve">การผลิตภาพยนตร์ วีดิทัศน์ และรายการโทรทัศน์ </t>
  </si>
  <si>
    <t>J591110</t>
  </si>
  <si>
    <t>Motion picture and video production activities</t>
  </si>
  <si>
    <t>การผลิตภาพยนตร์และวีดิทัศน์</t>
  </si>
  <si>
    <t>J591120</t>
  </si>
  <si>
    <t>Television programme production activities</t>
  </si>
  <si>
    <t>การผลิตรายการโทรทัศน์</t>
  </si>
  <si>
    <t>J591200</t>
  </si>
  <si>
    <t>Motion picture, video and television programme post-production activities</t>
  </si>
  <si>
    <t>กิจกรรมภายหลังการผลิตภาพยนตร์ วิดีทัศน์ และรายการโทรทัศน์</t>
  </si>
  <si>
    <t>J591210</t>
  </si>
  <si>
    <t>Audio-visual editing activities</t>
  </si>
  <si>
    <t>การบริการตัดต่อภาพและเสียง</t>
  </si>
  <si>
    <t>J591220</t>
  </si>
  <si>
    <t>Computer graphics, animations and visual effects activities</t>
  </si>
  <si>
    <t>การบริการทำคอมพิวเตอร์กราฟฟิก แอนิเมชั่น และเทคนิคพิเศษ</t>
  </si>
  <si>
    <t>J591290</t>
  </si>
  <si>
    <t>Other motion picture, video and television programme post-production activities</t>
  </si>
  <si>
    <t>กิจกรรมอื่นๆ ภายหลังการผลิตภาพยนตร์ วิดีทัศน์ และรายการโทรทัศน์</t>
  </si>
  <si>
    <t>J591300</t>
  </si>
  <si>
    <t>Motion picture, video and television programme distribution activities</t>
  </si>
  <si>
    <t>การเผยแพร่ภาพยนตร์ วีดิทัศน์ และรายการโทรทัศน์</t>
  </si>
  <si>
    <t>J591310</t>
  </si>
  <si>
    <t>การเผยแพร่ภาพยนตร์ วีดิทัศน์และรายการโทรทัศน์</t>
  </si>
  <si>
    <t>J591320</t>
  </si>
  <si>
    <t>Licensing activities for film rights and their revenues</t>
  </si>
  <si>
    <t>การดูแลสิทธิในการผลิตซ้ำภาพยนตร์ วีดิทัศน์ และรายการโทรทัศน์ เพื่อจำหน่ายหรือเผยแพร่</t>
  </si>
  <si>
    <t>J591400</t>
  </si>
  <si>
    <t>Motion picture projection activities</t>
  </si>
  <si>
    <t>การฉายภาพยนตร์</t>
  </si>
  <si>
    <t>J592000</t>
  </si>
  <si>
    <t>Sound recording and music publishing activities</t>
  </si>
  <si>
    <t>การบันทึกเสียงลงบนสื่อและการพิมพ์จำหน่ายหรือเผยแพร่ดนตรี</t>
  </si>
  <si>
    <t>J592010</t>
  </si>
  <si>
    <t>Sound recording activities</t>
  </si>
  <si>
    <t>การบันทึกเสียงลงบนสื่อ</t>
  </si>
  <si>
    <t>J592020</t>
  </si>
  <si>
    <t>Music publishing activities</t>
  </si>
  <si>
    <t>การจัดพิมพ์จำหน่ายหรือเผยแพร่ดนตรี</t>
  </si>
  <si>
    <t>J592030</t>
  </si>
  <si>
    <t>Licensing activities for the right to use acoustic originals</t>
  </si>
  <si>
    <t>การดูแลสิทธิในการผลิตซ้ำดนตรี เพื่อจำหน่ายหรือเผยแพร่</t>
  </si>
  <si>
    <t>J600000</t>
  </si>
  <si>
    <t>Programming and broadcasting activities</t>
  </si>
  <si>
    <t>การจัดผังรายการและการแพร่ภาพกระจายเสียง</t>
  </si>
  <si>
    <t>J601000</t>
  </si>
  <si>
    <t>Radio broadcasting</t>
  </si>
  <si>
    <t>การออกอากาศทางวิทยุกระจายเสียง</t>
  </si>
  <si>
    <t>J601010</t>
  </si>
  <si>
    <t>Radio broadcasting (except on-line)</t>
  </si>
  <si>
    <t>การออกอากาศทางวิทยุกระจายเสียง (ยกเว้นทางออนไลน์)</t>
  </si>
  <si>
    <t>J601020</t>
  </si>
  <si>
    <t>On-line radio broadcasting</t>
  </si>
  <si>
    <t>การออกอากาศทางวิทยุกระจายเสียงผ่านทางออนไลน์</t>
  </si>
  <si>
    <t>J602000</t>
  </si>
  <si>
    <t>Television programming and broadcasting activities</t>
  </si>
  <si>
    <t>การจัดผังรายการและการแพร่ภาพกระจายเสียงทางโทรทัศน์</t>
  </si>
  <si>
    <t>J602010</t>
  </si>
  <si>
    <t>Unsubscription television programming and broadcasting activities (except on-line)</t>
  </si>
  <si>
    <t>การจัดผังรายการและการแพร่ภาพกระจายเสียงทางโทรทัศน์ โดยไม่ต้องสมัครสมาชิก (ยกเว้นทางออนไลน์)</t>
  </si>
  <si>
    <t>J602020</t>
  </si>
  <si>
    <t>Subscription television programming and broadcasting activities (except on-line)</t>
  </si>
  <si>
    <t>การจัดผังรายการและการแพร่ภาพกระจายเสียงทางโทรทัศน์ โดยสมัครสมาชิก (ยกเว้นทางออนไลน์)</t>
  </si>
  <si>
    <t>J602030</t>
  </si>
  <si>
    <t>On-line television programming and broadcasting activities</t>
  </si>
  <si>
    <t>การจัดผังรายการและการแพร่ภาพกระจายเสียงทางโทรทัศน์ผ่านทางออนไลน์</t>
  </si>
  <si>
    <t>J610000</t>
  </si>
  <si>
    <t>Telecommunications</t>
  </si>
  <si>
    <t>การโทรคมนาคม</t>
  </si>
  <si>
    <t>J611000</t>
  </si>
  <si>
    <t>Wired telecommunications activities</t>
  </si>
  <si>
    <t>การโทรคมนาคมแบบใช้สาย</t>
  </si>
  <si>
    <t>J611010</t>
  </si>
  <si>
    <t>Internet access activities over wired networks</t>
  </si>
  <si>
    <t>การบริการอินเทอร์เน็ตแบบใช้สาย</t>
  </si>
  <si>
    <t>J611020</t>
  </si>
  <si>
    <t>Home programme distribution activities over wired infrastructure</t>
  </si>
  <si>
    <t>การบริการจัดส่งรายการโทรทัศน์/วิทยุผ่านสายเคเบิล</t>
  </si>
  <si>
    <t>J611090</t>
  </si>
  <si>
    <t>Other wired telecommunications activities</t>
  </si>
  <si>
    <t>การโทรคมนาคมอื่นๆ แบบใช้สาย</t>
  </si>
  <si>
    <t>J612000</t>
  </si>
  <si>
    <t>Wireless telecommunications activities</t>
  </si>
  <si>
    <t>การโทรคมนาคมแบบไร้สาย</t>
  </si>
  <si>
    <t>J612010</t>
  </si>
  <si>
    <t>Mobile telecommunications activities</t>
  </si>
  <si>
    <t>การบริการระบบโทรศัพท์เคลื่อนที่</t>
  </si>
  <si>
    <t>J612020</t>
  </si>
  <si>
    <t>Internet access activities over wireless networks</t>
  </si>
  <si>
    <t>การบริการอินเทอร์เน็ตแบบไร้สาย</t>
  </si>
  <si>
    <t>J612090</t>
  </si>
  <si>
    <t>Other wireless telecommunications activities</t>
  </si>
  <si>
    <t>การโทรคมนาคมอื่นๆ แบบไร้สาย</t>
  </si>
  <si>
    <t>J613000</t>
  </si>
  <si>
    <t>Satellite telecommunications activities</t>
  </si>
  <si>
    <t xml:space="preserve">การโทรคมนาคมผ่านดาวเทียม </t>
  </si>
  <si>
    <t>J613010</t>
  </si>
  <si>
    <t>Home programme distribution activities via satellite</t>
  </si>
  <si>
    <t>การบริการจัดส่งรายการโทรทัศน์/วิทยุผ่านดาวเทียม</t>
  </si>
  <si>
    <t>J613020</t>
  </si>
  <si>
    <t>Satellite telecommunications activities (except home programme distribution activities via satellite)</t>
  </si>
  <si>
    <t>การโทรคมนาคมผ่านดาวเทียม (ยกเว้นการบริการจัดส่งรายการโทรทัศน์/วิทยุผ่านดาวเทียม)</t>
  </si>
  <si>
    <t>J619000</t>
  </si>
  <si>
    <t>Other telecommunications activities</t>
  </si>
  <si>
    <t xml:space="preserve">การโทรคมนาคมด้านอื่นๆ </t>
  </si>
  <si>
    <t>J620000</t>
  </si>
  <si>
    <t>Computer programming, consultancy and related activities</t>
  </si>
  <si>
    <t>การจัดทำโปรแกรมคอมพิวเตอร์ การให้คำปรึกษาเกี่ยวกับคอมพิวเตอร์ และกิจกรรมที่เกี่ยวข้อง</t>
  </si>
  <si>
    <t>J620100</t>
  </si>
  <si>
    <t>Computer programming activities</t>
  </si>
  <si>
    <t>J620110</t>
  </si>
  <si>
    <t>Web pages and networks programming activities</t>
  </si>
  <si>
    <t>การจัดทำโปรแกรมเว็บเพจและเครือข่ายตามวัตถุประสงค์ของผู้ใช้</t>
  </si>
  <si>
    <t>J620120</t>
  </si>
  <si>
    <t>Computer programming activities (except web pages and networks programming activities)</t>
  </si>
  <si>
    <t>การจัดทำโปรแกรมคอมพิวเตอร์ตามวัตถุประสงค์ของผู้ใช้ (ยกเว้นโปรแกรมเว็บเพจและเครือข่าย)</t>
  </si>
  <si>
    <t>J620200</t>
  </si>
  <si>
    <t>Computer consultancy and computer facilities management activities</t>
  </si>
  <si>
    <t>การให้คำปรึกษาเกี่ยวกับคอมพิวเตอร์และการจัดการสิ่งอำนวยความสะดวกด้านคอมพิวเตอร์</t>
  </si>
  <si>
    <t>J620210</t>
  </si>
  <si>
    <t>Hardware consultancy activities</t>
  </si>
  <si>
    <t>การให้คำปรึกษาทางด้านฮาร์ดแวร์</t>
  </si>
  <si>
    <t>J620220</t>
  </si>
  <si>
    <t>Software consultancy activities</t>
  </si>
  <si>
    <t>การให้คำปรึกษาทางด้านซอฟต์แวร์</t>
  </si>
  <si>
    <t>J620230</t>
  </si>
  <si>
    <t>Computer facilities management activities</t>
  </si>
  <si>
    <t>การจัดการสิ่งอำนวยความสะดวกด้านคอมพิวเตอร์</t>
  </si>
  <si>
    <t>J620900</t>
  </si>
  <si>
    <t>Other information technology and computer service activities</t>
  </si>
  <si>
    <t>การบริการเทคโนโลยีสารสนเทศและคอมพิวเตอร์อื่นๆ</t>
  </si>
  <si>
    <t>J630000</t>
  </si>
  <si>
    <t>Information service activities</t>
  </si>
  <si>
    <t>การบริการสารสนเทศ</t>
  </si>
  <si>
    <t>J631000</t>
  </si>
  <si>
    <t>Data processing, hosting and related activities; web portals</t>
  </si>
  <si>
    <t>การประมวลผลข้อมูล การจัดการและการให้เช้าพื้นที่บนเครื่องแม่ข่าย และกิจกรรมที่เกี่ยวข้อง รวมถึงเวบท่า</t>
  </si>
  <si>
    <t>J631100</t>
  </si>
  <si>
    <t>Data processing, hosting and related activities</t>
  </si>
  <si>
    <t>การประมวลผลข้อมูล การจัดการและการให้เช้าพื้นที่บนเครื่องแม่ข่าย และกิจกรรมที่เกี่ยวข้อง</t>
  </si>
  <si>
    <t>J631110</t>
  </si>
  <si>
    <t>Data processing activities</t>
  </si>
  <si>
    <t>การบริหารจัดการและประมวลผลข้อมูล</t>
  </si>
  <si>
    <t>J631120</t>
  </si>
  <si>
    <t>Web hosting</t>
  </si>
  <si>
    <t>การจัดการและการให้เช่าพื้นที่บนเครื่องแม่ข่าย</t>
  </si>
  <si>
    <t>J631200</t>
  </si>
  <si>
    <t>Web portals</t>
  </si>
  <si>
    <t xml:space="preserve">เวบท่า    </t>
  </si>
  <si>
    <t>J639000</t>
  </si>
  <si>
    <t>Other information service activities</t>
  </si>
  <si>
    <t xml:space="preserve">การบริการสารสนเทศอื่นๆ </t>
  </si>
  <si>
    <t>J639100</t>
  </si>
  <si>
    <t>News agency activities</t>
  </si>
  <si>
    <t>กิจกรรมสำนักข่าว</t>
  </si>
  <si>
    <t>J639110</t>
  </si>
  <si>
    <t>News agency activities to newspapers and periodicals</t>
  </si>
  <si>
    <t>กิจกรรมสำนักข่าวสื่อสิ่งพิมพ์</t>
  </si>
  <si>
    <t>J639120</t>
  </si>
  <si>
    <t>News agency activities to audio-visual media</t>
  </si>
  <si>
    <t>กิจกรรมสำนักข่าวสื่อโสตทัศน์</t>
  </si>
  <si>
    <t>J639900</t>
  </si>
  <si>
    <t>Other information service activities, not elsewhere classified</t>
  </si>
  <si>
    <t>การบริการสารสนเทศอื่นๆ ซึ่งมิได้จัดประเภทไว้ในที่อื่น</t>
  </si>
  <si>
    <t>K</t>
  </si>
  <si>
    <t>K000000</t>
  </si>
  <si>
    <t>Financial and insurance activities</t>
  </si>
  <si>
    <t>กิจกรรมทางการเงินและการประกันภัย</t>
  </si>
  <si>
    <t>K640000</t>
  </si>
  <si>
    <t>Financial service activities, except insurance and pension funding</t>
  </si>
  <si>
    <t>กิจกรรมบริการทางการเงิน (ยกเว้นการประกันภัยและกองทุนบำเหน็จบำนาญ)</t>
  </si>
  <si>
    <t>K641951</t>
  </si>
  <si>
    <t>Agricultural cooperative including the agricultural co-operative federation</t>
  </si>
  <si>
    <t>สหกรณ์การเกษตร รวมทั้งชุมนุมสหกรณ์การเกษตร</t>
  </si>
  <si>
    <t>K642000</t>
  </si>
  <si>
    <t>Activities of holding companies</t>
  </si>
  <si>
    <t xml:space="preserve">กิจกรรมของบริษัทโฮลดิ้ง </t>
  </si>
  <si>
    <t>K642020</t>
  </si>
  <si>
    <t>Activities of holding companies, of mostly investing in non-financial sectors</t>
  </si>
  <si>
    <t>กิจกรรมของบริษัทโฮลดิ้งที่ไม่ได้ลงทุนในธุรกิจการเงินเป็นหลัก</t>
  </si>
  <si>
    <t>K649000</t>
  </si>
  <si>
    <t>Other financial service activities, except insurance and pension funding activities</t>
  </si>
  <si>
    <t>กิจกรรมบริการทางการเงินอื่นๆ (ยกเว้นการประกันภัยและกองทุนบำเหน็จบำนาญ)</t>
  </si>
  <si>
    <t>K649100</t>
  </si>
  <si>
    <t>Financial leasing</t>
  </si>
  <si>
    <t>สัญญาเช่าทางการเงิน</t>
  </si>
  <si>
    <t>K649110</t>
  </si>
  <si>
    <t>Financial leasing for motor vehicles</t>
  </si>
  <si>
    <t xml:space="preserve">สัญญาเช่าทางการเงินสำหรับยานยนต์     </t>
  </si>
  <si>
    <t>K649120</t>
  </si>
  <si>
    <t>Financial leasing for commercial machines and equipment</t>
  </si>
  <si>
    <t xml:space="preserve">สัญญาเช่าทางการเงินสำหรับเครื่องจักรและอุปกรณ์เพื่อการดำเนินธุรกิจ    </t>
  </si>
  <si>
    <t>K649130</t>
  </si>
  <si>
    <t>Financial leasing for comsumer goods (except motor vehicles and motorcycles)</t>
  </si>
  <si>
    <t xml:space="preserve">สัญญาเช่าทางการเงินสำหรับสินค้าอุปโภค (ยกเว้นยานยนต์และจักรยานยนต์)    </t>
  </si>
  <si>
    <t>K649900</t>
  </si>
  <si>
    <t>Other financial service activities, except insurance and pension funding activities, not elsewhere classified</t>
  </si>
  <si>
    <t>กิจกรรมบริการทางการเงินอื่นๆ (ยกเว้นการประกันภัยและกองทุนบำเหน็จบำนาญ) ซึ่งมิได้จัดประเภทไว้ในที่อื่น</t>
  </si>
  <si>
    <t>K649910</t>
  </si>
  <si>
    <t>Distributing funds other than by making loans</t>
  </si>
  <si>
    <t>การให้เงินทุนนอกเหนือจากการให้กู้ยืม</t>
  </si>
  <si>
    <t>K649911</t>
  </si>
  <si>
    <t>Factoring activities</t>
  </si>
  <si>
    <t>กิจกรรมแฟคตอริ่ง</t>
  </si>
  <si>
    <t>K649912</t>
  </si>
  <si>
    <t>Writing of swaps, options and other hedging instruments</t>
  </si>
  <si>
    <t>กิจกรรมการซื้อขายสวอป สิทธิอนุพันธ์ และเครื่องมือป้องกันความเสี่ยงอื่นๆ</t>
  </si>
  <si>
    <t>K649919</t>
  </si>
  <si>
    <t>Others distribution of funds activities</t>
  </si>
  <si>
    <t>การให้เงินทุนนอกเหนือจากการให้กู้ยืมอื่นๆ</t>
  </si>
  <si>
    <t>K649920</t>
  </si>
  <si>
    <t>Own-account investment activities</t>
  </si>
  <si>
    <t xml:space="preserve">การลงทุนที่เป็นกิจกรรมของตนเอง     </t>
  </si>
  <si>
    <t>K649990</t>
  </si>
  <si>
    <t>Other financial service activities (except insurance and pension funding activities), not elsewhere classified</t>
  </si>
  <si>
    <t xml:space="preserve">กิจกรรมบริการทางการเงินอื่นๆ (ยกเว้นการประกันภัยและกองทุนบำเหน็จบำนาญ) ซึ่งมิได้จัดประเภทไว้ในที่อื่น     </t>
  </si>
  <si>
    <t>K660000</t>
  </si>
  <si>
    <t>Activities auxiliary to financial service and insurance activities</t>
  </si>
  <si>
    <t>กิจกรรมสนับสนุนการบริการทางการเงินและการประกันภัย</t>
  </si>
  <si>
    <t>K661000</t>
  </si>
  <si>
    <t>Activities auxiliary to financial service activities, except insurance and pension funding</t>
  </si>
  <si>
    <t>กิจกรรมสนับสนุนการบริการทางการเงิน (ยกเว้นการประกันภัยและกองทุนบำเหน็จบำนาญ)</t>
  </si>
  <si>
    <t>K661100</t>
  </si>
  <si>
    <t>Administration of financial markets</t>
  </si>
  <si>
    <t xml:space="preserve">การบริหารงานด้านตลาดการเงิน   </t>
  </si>
  <si>
    <t>K661110</t>
  </si>
  <si>
    <t>Administration of financial and capital market</t>
  </si>
  <si>
    <t xml:space="preserve">การบริหารงานตลาดเงินและตลาดทุน  </t>
  </si>
  <si>
    <t>K661120</t>
  </si>
  <si>
    <t>Administration of derivative market</t>
  </si>
  <si>
    <t xml:space="preserve">การบริหารงานตลาดอนุพันธ์  </t>
  </si>
  <si>
    <t>K661130</t>
  </si>
  <si>
    <t>Financial market regulatory services</t>
  </si>
  <si>
    <t xml:space="preserve">การบริการควบคุมดูแลการบริหารงานตลาดการเงิน  </t>
  </si>
  <si>
    <t>K661200</t>
  </si>
  <si>
    <t>Security and commodity contracts brokerage</t>
  </si>
  <si>
    <t>กิจกรรมนายหน้าซื้อขายหลักทรัพย์และตราสารอนุพันธ์</t>
  </si>
  <si>
    <t>K661210</t>
  </si>
  <si>
    <t>Securities brokerage activities</t>
  </si>
  <si>
    <t xml:space="preserve">กิจกรรมนายหน้าซื้อขายหลักทรัพย์  </t>
  </si>
  <si>
    <t>K661211</t>
  </si>
  <si>
    <t>Securities company</t>
  </si>
  <si>
    <t>บริษัทหลักทรัพย์</t>
  </si>
  <si>
    <t>K661212</t>
  </si>
  <si>
    <t>Securities brokers and traders</t>
  </si>
  <si>
    <t xml:space="preserve">นายหน้าและผู้ซื้อขายหลักทรัพย์ </t>
  </si>
  <si>
    <t>K661213</t>
  </si>
  <si>
    <t>Underwriters</t>
  </si>
  <si>
    <t xml:space="preserve">ผู้ประกันการจำหน่ายหลักทรัพย์ </t>
  </si>
  <si>
    <t>K661219</t>
  </si>
  <si>
    <t>Others securities brokerage activities</t>
  </si>
  <si>
    <t>กิจกรรมนายหน้าซื้อขายหลักทรัพย์อื่นๆ</t>
  </si>
  <si>
    <t>K661220</t>
  </si>
  <si>
    <t>Derivative brokerage activities</t>
  </si>
  <si>
    <t xml:space="preserve">กิจกรรมนายหน้าซื้อขายตราสารอนุพันธ์  </t>
  </si>
  <si>
    <t>K661230</t>
  </si>
  <si>
    <t>Activities of bureaux de change</t>
  </si>
  <si>
    <t>กิจกรรมการแลกเปลี่ยนเงินตราต่างประเทศ</t>
  </si>
  <si>
    <t>K661231</t>
  </si>
  <si>
    <t>Authorized company</t>
  </si>
  <si>
    <t>บริษัทรับอนุญาต</t>
  </si>
  <si>
    <t>K661232</t>
  </si>
  <si>
    <t>Authorized person</t>
  </si>
  <si>
    <t>บุคคลรับอนุญาต</t>
  </si>
  <si>
    <t>K661233</t>
  </si>
  <si>
    <t>International money transfer</t>
  </si>
  <si>
    <t>ตัวแทนโอนเงินระหว่างประเทศ</t>
  </si>
  <si>
    <t>K661239</t>
  </si>
  <si>
    <t>Other activities of bureaux de change</t>
  </si>
  <si>
    <t>กิจกรรมการแลกเปลี่ยนเงินตราต่างประเทศอื่นๆ</t>
  </si>
  <si>
    <t>K661900</t>
  </si>
  <si>
    <t>Other activities auxiliary to financial service activities</t>
  </si>
  <si>
    <t>กิจกรรมอื่นๆ ที่สนับสนุนการบริการทางการเงิน</t>
  </si>
  <si>
    <t>K661910</t>
  </si>
  <si>
    <t>Financial consultancy services</t>
  </si>
  <si>
    <t>การบริการให้คำปรึกษาทางการเงิน</t>
  </si>
  <si>
    <t>K661920</t>
  </si>
  <si>
    <t>Financial transaction processing and settlement activities</t>
  </si>
  <si>
    <t xml:space="preserve">การประมวลผลและการเรียกชำระเงินสำหรับธุรกรรมทางการเงิน   </t>
  </si>
  <si>
    <t>K661930</t>
  </si>
  <si>
    <t>Custody services</t>
  </si>
  <si>
    <t xml:space="preserve">การบริการดูแลและรักษาหลักทรัพย์   </t>
  </si>
  <si>
    <t>K661990</t>
  </si>
  <si>
    <t>Other activities auxiliary to financial service activities, not elsewhere classified</t>
  </si>
  <si>
    <t>กิจกรรมอื่นๆ ที่สนับสนุนการให้บริการทางการเงิน ซึ่งมิได้จัดประเภทไว้ในที่อื่น</t>
  </si>
  <si>
    <t>K661991</t>
  </si>
  <si>
    <t>Asset management</t>
  </si>
  <si>
    <t>ธุรกิจบริหารสินทรัพย์</t>
  </si>
  <si>
    <t>K661999</t>
  </si>
  <si>
    <t>Other of other activities auxiliary to financial service activities, not elsewhere classified</t>
  </si>
  <si>
    <t>กิจกรรมอื่น ๆ ที่ช่วยเสริมกิจกรรมการให้บริการทางการเงิน ซึ่งมิได้จัดประเภทไว้ในที่อื่น</t>
  </si>
  <si>
    <t>K662000</t>
  </si>
  <si>
    <t>Activities auxiliary to insurance and pension funding</t>
  </si>
  <si>
    <t xml:space="preserve">กิจกรรมสนับสนุนการประกันภัยและกองทุนบำเหน็จบำนาญ </t>
  </si>
  <si>
    <t>K662100</t>
  </si>
  <si>
    <t>Risk and damage evaluation</t>
  </si>
  <si>
    <t>การประเมินความเสี่ยงภัยและมูลค่าความเสียหาย</t>
  </si>
  <si>
    <t>K662200</t>
  </si>
  <si>
    <t>Activities of insurance agents and brokers</t>
  </si>
  <si>
    <t>กิจกรรมของตัวแทนและนายหน้าประกันภัย</t>
  </si>
  <si>
    <t>K662210</t>
  </si>
  <si>
    <t>Activities of life insurance agents and brokers</t>
  </si>
  <si>
    <t>กิจกรรมของตัวแทนและนายหน้าประกันชีวิต</t>
  </si>
  <si>
    <t>K662220</t>
  </si>
  <si>
    <t>Activities of non-life insurance agents and brokers</t>
  </si>
  <si>
    <t>กิจกรรมของตัวแทนและนายหน้าประกันวินาศภัย</t>
  </si>
  <si>
    <t>K662900</t>
  </si>
  <si>
    <t>Other activities auxiliary to insurance and pension funding</t>
  </si>
  <si>
    <t xml:space="preserve">กิจกรรมอื่นๆ ที่สนับสนุนการประกันภัยและกองทุนบำเหน็จบำนาญ  </t>
  </si>
  <si>
    <t>K663000</t>
  </si>
  <si>
    <t>Fund management activities</t>
  </si>
  <si>
    <t>กิจกรรมการจัดการกองทุน</t>
  </si>
  <si>
    <t>K663010</t>
  </si>
  <si>
    <t>Portfolio and fund management activities (except management of pension funds)</t>
  </si>
  <si>
    <t xml:space="preserve">การจัดการกองทุนและพอร์ตการลงทุน (ยกเว้นกองทุนบำเหน็จบำนาญ)   </t>
  </si>
  <si>
    <t>K663011</t>
  </si>
  <si>
    <t>Mutual fund management</t>
  </si>
  <si>
    <t>ธุรกิจจัดการกองทุนรวม</t>
  </si>
  <si>
    <t>K663012</t>
  </si>
  <si>
    <t>Others investment fund management, including hedge fund</t>
  </si>
  <si>
    <t>ธุรกิจจัดการกองทุนรวมอื่นๆ รวมกองทุนป้องกันความเสี่ยง</t>
  </si>
  <si>
    <t>K663020</t>
  </si>
  <si>
    <t>Management of pension funds</t>
  </si>
  <si>
    <t xml:space="preserve">การจัดการกองทุนบำเหน็จบำนาญ  </t>
  </si>
  <si>
    <t>L</t>
  </si>
  <si>
    <t>L000000</t>
  </si>
  <si>
    <t>Real estate activities</t>
  </si>
  <si>
    <t>กิจกรรมอสังหาริมทรัพย์</t>
  </si>
  <si>
    <t>L680000</t>
  </si>
  <si>
    <t>L681000</t>
  </si>
  <si>
    <t>Real estate activities with own or leased property</t>
  </si>
  <si>
    <t>กิจกรรมอสังหาริมทรัพย์ที่เป็นของตนเองหรือเช่าจากผู้อื่น</t>
  </si>
  <si>
    <t>L681010</t>
  </si>
  <si>
    <t>Buying and selling of on own account of residential buildings</t>
  </si>
  <si>
    <t>การซื้อและการขายอสังหาริมทรัพย์ที่เป็นของตนเองเพื่อการอยู่อาศัย</t>
  </si>
  <si>
    <t>L681011</t>
  </si>
  <si>
    <t>Real estate development for residential housing</t>
  </si>
  <si>
    <t>ธุรกิจจัดสรรที่ดินพร้อมสิ่งปลูกสร้าง ประเภทที่อยู่อาศัย</t>
  </si>
  <si>
    <t>L681012</t>
  </si>
  <si>
    <t>Real estate development for condomenim and flat for sale</t>
  </si>
  <si>
    <t>ธุรกิจอาคารชุดพักอาศัย และอาคารแฟลตเพื่อขาย</t>
  </si>
  <si>
    <t>L681013</t>
  </si>
  <si>
    <t>Land development for residential housing</t>
  </si>
  <si>
    <t xml:space="preserve">ธุรกิจจัดสรรที่ดินเปล่าเพื่อสร้างบ้านอยู่อาศัย </t>
  </si>
  <si>
    <t>L681020</t>
  </si>
  <si>
    <t>Buying and selling of on own account of non-residential buildings</t>
  </si>
  <si>
    <t>การซื้อและการขายอสังหาริมทรัพย์ที่เป็นของตนเองที่ไม่ใช่เพื่อการอยู่อาศัย</t>
  </si>
  <si>
    <t>L681021</t>
  </si>
  <si>
    <t>Real estate development for commercial building</t>
  </si>
  <si>
    <t xml:space="preserve">ธุรกิจจัดสรรที่ดินพร้อมสิ่งปลูกสร้าง ประเภทตึกแถว </t>
  </si>
  <si>
    <t>L681022</t>
  </si>
  <si>
    <t>Land development for agriculture</t>
  </si>
  <si>
    <t xml:space="preserve">ธุรกิจจัดสรรที่ดินเปล่า เพื่อการเกษตรกรรม </t>
  </si>
  <si>
    <t>L681023</t>
  </si>
  <si>
    <t>Land development for Industry</t>
  </si>
  <si>
    <t xml:space="preserve">ธุรกิจจัดสรรที่ดินเปล่า เพื่อสร้างโรงงานและโรงงานพร้อมที่ดิน </t>
  </si>
  <si>
    <t>L681030</t>
  </si>
  <si>
    <t>Renting and operating of self-owned or leased of residential buildings</t>
  </si>
  <si>
    <t xml:space="preserve">การให้เช่าและการดำเนินการเกี่ยวกับอสังหาริมทรัพย์ที่เป็นของตนเองหรือเช่าจากผู้อื่นเพื่อการอยู่อาศัย    </t>
  </si>
  <si>
    <t>L681031</t>
  </si>
  <si>
    <t>Real estate development for apartment and service apartment for rent</t>
  </si>
  <si>
    <t>ธุรกิจอาคารอพาร์ทเม้นท์ เซอร์วิสอพาร์ทเม้นท์และอาคารที่อยู่อาศัยรวมอื่นๆ เพื่อเช่า</t>
  </si>
  <si>
    <t>L681040</t>
  </si>
  <si>
    <t>Renting and operating of self-owned or leased of non-residential buildings</t>
  </si>
  <si>
    <t xml:space="preserve">การให้เช่าและการดำเนินการเกี่ยวกับอสังหาริมทรัพย์ที่เป็นของตนเองหรือเช่าจากผู้อื่น ที่ไม่ใช่เพื่อการอยู่อาศัย    </t>
  </si>
  <si>
    <t>L681041</t>
  </si>
  <si>
    <t>Office building business for sale and rent</t>
  </si>
  <si>
    <t>ธุรกิจอาคารสำนักงาน เพื่อการขายและให้เช่าพื้นที่</t>
  </si>
  <si>
    <t>L681042</t>
  </si>
  <si>
    <t>Shopping center business and department store for sale and rent</t>
  </si>
  <si>
    <t>ธุรกิจอาคารศูนย์การค้าและห้างสรรพสินค้าเพื่อการขายและให้เช่าพื้นที่</t>
  </si>
  <si>
    <t>L681043</t>
  </si>
  <si>
    <t>Land development for cemetry</t>
  </si>
  <si>
    <t xml:space="preserve">การพัฒนาและการขายที่ดินสุสาน </t>
  </si>
  <si>
    <t>L681090</t>
  </si>
  <si>
    <t>Other real estate activities with own or leased property</t>
  </si>
  <si>
    <t xml:space="preserve">กิจกรรมเกี่ยวกับอสังหาริมทรัพย์ที่เป็นของตนเองหรือเช่าจากผู้อื่น ซึ่งมิได้จัดประเภทไว้ในที่อื่น </t>
  </si>
  <si>
    <t>L681091</t>
  </si>
  <si>
    <t>Golf course business</t>
  </si>
  <si>
    <t xml:space="preserve">ธุรกิจสนามกอล์ฟ </t>
  </si>
  <si>
    <t>L681099</t>
  </si>
  <si>
    <t>Other of other real estate activities with own or leased property</t>
  </si>
  <si>
    <t>L682000</t>
  </si>
  <si>
    <t>Real estate activities on a fee or contract basis</t>
  </si>
  <si>
    <t>กิจกรรมอสังหาริมทรัพย์ โดยได้รับค่าตอบแทนหรือตามสัญญาจ้าง</t>
  </si>
  <si>
    <t>L682010</t>
  </si>
  <si>
    <t>Activities of real estate agents and brokers on a fee or contract basis</t>
  </si>
  <si>
    <t>กิจกรรมของตัวแทนอสังหาริมทรัพย์ โดยได้รับค่าตอบแทนหรือตามสัญญาจ้าง</t>
  </si>
  <si>
    <t>L682020</t>
  </si>
  <si>
    <t>Management of real estate on a fee or contract basis</t>
  </si>
  <si>
    <t>การบริการจัดการอสังหาริมทรัพย์ โดยได้รับค่าตอบแทนหรือตามสัญญาจ้าง</t>
  </si>
  <si>
    <t>L682090</t>
  </si>
  <si>
    <t>Other real estate activities on a fee or contract basis</t>
  </si>
  <si>
    <t xml:space="preserve">กิจกรรมเกี่ยวกับอสังหาริมทรัพย์ โดยได้รับค่าตอบแทนหรือตามสัญญาจ้าง ซึ่งมิได้จัดประเภทไว้ในที่อื่น </t>
  </si>
  <si>
    <t>M</t>
  </si>
  <si>
    <t>M000000</t>
  </si>
  <si>
    <t>Professional, scientific and technical activities</t>
  </si>
  <si>
    <t>กิจกรรมทางวิชาชีพ วิทยาศาสตร์ และเทคนิค</t>
  </si>
  <si>
    <t>M690000</t>
  </si>
  <si>
    <t>Legal and accounting activities</t>
  </si>
  <si>
    <t>กิจกรรมทางกฎหมายและการบัญชี</t>
  </si>
  <si>
    <t>M691000</t>
  </si>
  <si>
    <t>Legal activities</t>
  </si>
  <si>
    <t>กิจกรรมทางกฎหมาย</t>
  </si>
  <si>
    <t>M692000</t>
  </si>
  <si>
    <t>Accounting, bookkeeping and auditing activities; tax consultancy</t>
  </si>
  <si>
    <t xml:space="preserve">กิจกรรมการบัญชี การทำบัญชี และการตรวจสอบบัญชี การให้คำปรึกษาด้านภาษี </t>
  </si>
  <si>
    <t>M700000</t>
  </si>
  <si>
    <t>Activities of head offices; management consultancy activities</t>
  </si>
  <si>
    <t xml:space="preserve">กิจกรรมของสำนักงานใหญ่และการบริการให้คำปรึกษาด้านการบริหารจัดการ   </t>
  </si>
  <si>
    <t>M701000</t>
  </si>
  <si>
    <t>Activities of head offices</t>
  </si>
  <si>
    <t xml:space="preserve">กิจกรรมของสำนักงานใหญ่  </t>
  </si>
  <si>
    <t>M702000</t>
  </si>
  <si>
    <t>Management consultancy activities</t>
  </si>
  <si>
    <t>การบริการให้คำปรึกษาด้านการบริหารจัดการ</t>
  </si>
  <si>
    <t>M702010</t>
  </si>
  <si>
    <t>Public relations and communication management consultancy activities</t>
  </si>
  <si>
    <t>การบริการให้คำปรึกษาด้านการสื่อสารประชาสัมพันธ์</t>
  </si>
  <si>
    <t>M702020</t>
  </si>
  <si>
    <t>Financial management consultancy activities</t>
  </si>
  <si>
    <t>การบริการให้คำปรึกษาด้านการบริหารจัดการทางการเงิน</t>
  </si>
  <si>
    <t>M702090</t>
  </si>
  <si>
    <t>Other management consultancy activities</t>
  </si>
  <si>
    <t>การบริการให้คำปรึกษาด้านการบริหารจัดการอื่นๆ</t>
  </si>
  <si>
    <t>M710000</t>
  </si>
  <si>
    <t>Architectural and engineering activities; technical testing and analysis</t>
  </si>
  <si>
    <t xml:space="preserve">กิจกรรมด้านสถาปัตยกรรมและวิศวกรรม รวมถึงการทดสอบและการวิเคราะห์ทางเทคนิค  </t>
  </si>
  <si>
    <t>M711000</t>
  </si>
  <si>
    <t>Architectural and engineering activities and related technical consultancy</t>
  </si>
  <si>
    <t xml:space="preserve">กิจกรรมด้านสถาปัตยกรรมและวิศวกรรม และการให้คำปรึกษาด้านเทคนิคที่เกี่ยวข้อง  </t>
  </si>
  <si>
    <t>M711010</t>
  </si>
  <si>
    <t>Architectural activities and related technical consultancy</t>
  </si>
  <si>
    <t>กิจกรรมด้านสถาปัตยกรรมและการให้คำปรึกษาที่เกี่ยวข้อง</t>
  </si>
  <si>
    <t>M711020</t>
  </si>
  <si>
    <t>Engineering activities and related technical consultancy</t>
  </si>
  <si>
    <t>กิจกรรมด้านวิศวกรรมและการให้คำปรึกษาที่เกี่ยวข้อง</t>
  </si>
  <si>
    <t>M711030</t>
  </si>
  <si>
    <t>Geophysical, geologic activities and related technical consultancy</t>
  </si>
  <si>
    <t>กิจกรรมด้านธรณีฟิสิกส์ ธรณีวิทยา และการให้คำปรึกษาที่เกี่ยวข้อง</t>
  </si>
  <si>
    <t>M712000</t>
  </si>
  <si>
    <t>Technical testing and analysis</t>
  </si>
  <si>
    <t xml:space="preserve">การทดสอบและการวิเคราะห์ทางเทคนิค   </t>
  </si>
  <si>
    <t>M712010</t>
  </si>
  <si>
    <t>Testing and analysis services for the chemical, physical and biological properties</t>
  </si>
  <si>
    <t>การทดสอบและวิเคราะห์องค์ประกอบทางเคมี กายภาพ และชีวภาพ</t>
  </si>
  <si>
    <t>M712020</t>
  </si>
  <si>
    <t>Technical inspection services of motor vehicles</t>
  </si>
  <si>
    <t>การตรวจสภาพยานยนต์ทางเทคนิค</t>
  </si>
  <si>
    <t>M712090</t>
  </si>
  <si>
    <t>Other technical testing and analysis</t>
  </si>
  <si>
    <t>การทดสอบและวิเคราะห์ทางเทคนิคอื่นๆ</t>
  </si>
  <si>
    <t>M720000</t>
  </si>
  <si>
    <t>Scientific research and development</t>
  </si>
  <si>
    <t>การวิจัยและพัฒนาเชิงวิทยาศาสตร์</t>
  </si>
  <si>
    <t>M721000</t>
  </si>
  <si>
    <t>Research and experimental development on natural sciences and engineering</t>
  </si>
  <si>
    <t>การวิจัยและพัฒนาเชิงทดลองด้านวิทยาศาสตร์ธรรมชาติและวิศวกรรม</t>
  </si>
  <si>
    <t>M721010</t>
  </si>
  <si>
    <t>Research and experimental development on natural sciences</t>
  </si>
  <si>
    <t>การวิจัยและพัฒนาเชิงทดลองด้านวิทยาศาสตร์ธรรมชาติ</t>
  </si>
  <si>
    <t>M721020</t>
  </si>
  <si>
    <t>Research and experimental development on biotechnology</t>
  </si>
  <si>
    <t>การวิจัยและพัฒนาเชิงทดลองด้านเทคโนโลยีชีวภาพ</t>
  </si>
  <si>
    <t>M721090</t>
  </si>
  <si>
    <t>Research and experimental development on other engineering and technology</t>
  </si>
  <si>
    <t>การวิจัยและพัฒนาเชิงทดลองด้านวิศวกรรมและเทคโนโลยีอื่นๆ</t>
  </si>
  <si>
    <t>M722000</t>
  </si>
  <si>
    <t>Research and experimental development on social sciences and humanities</t>
  </si>
  <si>
    <t xml:space="preserve">การวิจัยและพัฒนาเชิงทดลองด้านสังคมศาสตร์และมนุษยศาสตร์      </t>
  </si>
  <si>
    <t>M730000</t>
  </si>
  <si>
    <t>Advertising and market research</t>
  </si>
  <si>
    <t>การโฆษณาและการวิจัยตลาด</t>
  </si>
  <si>
    <t>M731000</t>
  </si>
  <si>
    <t>Advertising</t>
  </si>
  <si>
    <t>การโฆษณา</t>
  </si>
  <si>
    <t>M731010</t>
  </si>
  <si>
    <t>Advertising activities</t>
  </si>
  <si>
    <t>กิจกรรมของบริษัทโฆษณา</t>
  </si>
  <si>
    <t>M731020</t>
  </si>
  <si>
    <t>Media representation activities</t>
  </si>
  <si>
    <t>กิจกรรมของตัวแทนขายสื่อโฆษณา</t>
  </si>
  <si>
    <t>M732000</t>
  </si>
  <si>
    <t>Market research and public opinion polling</t>
  </si>
  <si>
    <t>การวิจัยตลาดและการสำรวจความคิดเห็นของประชาชน</t>
  </si>
  <si>
    <t>M740000</t>
  </si>
  <si>
    <t>Other professional, scientific and technical activities</t>
  </si>
  <si>
    <t xml:space="preserve">กิจกรรมทางวิชาชีพ วิทยาศาสตร์ และเทคนิคอื่นๆ   </t>
  </si>
  <si>
    <t>M741000</t>
  </si>
  <si>
    <t>Specialized design activities</t>
  </si>
  <si>
    <t>กิจกรรมการออกแบบเฉพาะด้าน</t>
  </si>
  <si>
    <t>M741010</t>
  </si>
  <si>
    <t>Interior decorators activities</t>
  </si>
  <si>
    <t>กิจกรรมการออกแบบและตกแต่งภายใน</t>
  </si>
  <si>
    <t>M741090</t>
  </si>
  <si>
    <t>Other specialized design activities</t>
  </si>
  <si>
    <t>กิจกรรมการออกแบบเฉพาะด้านอื่นๆ</t>
  </si>
  <si>
    <t>M742000</t>
  </si>
  <si>
    <t>Photographic activities</t>
  </si>
  <si>
    <t>กิจกรรมการถ่ายภาพ</t>
  </si>
  <si>
    <t>M749000</t>
  </si>
  <si>
    <t>Other professional, scientific and technical activities, not elsewhere classified</t>
  </si>
  <si>
    <t xml:space="preserve">กิจกรรมทางวิชาชีพ วิทยาศาสตร์ และเทคนิคอื่นๆ ซึ่งมิได้จัดประเภทไว้ในที่อื่น </t>
  </si>
  <si>
    <t>M749010</t>
  </si>
  <si>
    <t>Translation and interpretation activities</t>
  </si>
  <si>
    <t>กิจกรรมการแปลและล่าม</t>
  </si>
  <si>
    <t>M749020</t>
  </si>
  <si>
    <t>Environmental consulting</t>
  </si>
  <si>
    <t>กิจกรรมการให้คำปรึกษาด้านสิ่งแวดล้อม</t>
  </si>
  <si>
    <t>M749090</t>
  </si>
  <si>
    <t>กิจกรรมทางวิชาชีพ วิทยาศาสตร์ และเทคนิคอื่นๆ ซึ่งมิได้จัดประเภทไว้ในที่อื่น</t>
  </si>
  <si>
    <t>M750000</t>
  </si>
  <si>
    <t>Veterinary activities</t>
  </si>
  <si>
    <t>การบริการรักษาสัตว์</t>
  </si>
  <si>
    <t>N</t>
  </si>
  <si>
    <t>N000000</t>
  </si>
  <si>
    <t>Administrative and support service activities</t>
  </si>
  <si>
    <t>กิจกรรมการบริหารและการบริการสนับสนุน</t>
  </si>
  <si>
    <t>N770000</t>
  </si>
  <si>
    <t>Rental and leasing activities</t>
  </si>
  <si>
    <t>กิจกรรมการให้เช่า</t>
  </si>
  <si>
    <t>N771000</t>
  </si>
  <si>
    <t>Renting and leasing of motor vehicles</t>
  </si>
  <si>
    <t>การให้เช่ายานยนต์</t>
  </si>
  <si>
    <t>N771010</t>
  </si>
  <si>
    <t>Renting of passenger car, pick-up truck, van and similar light motor vehicles</t>
  </si>
  <si>
    <t>การให้เช่ายานยนต์ชนิดนั่งส่วนบุคคล รถกระบะ รถตู้ และรถขนาดเล็กที่คล้ายกัน</t>
  </si>
  <si>
    <t>N771090</t>
  </si>
  <si>
    <t>Renting of trucks and other heavy motor vehicles</t>
  </si>
  <si>
    <t xml:space="preserve">การให้เช่ายานยนต์ชนิดรถบรรทุกและยานยนต์หนักอื่นๆ </t>
  </si>
  <si>
    <t>N772000</t>
  </si>
  <si>
    <t>Renting and leasing of personal and household goods</t>
  </si>
  <si>
    <t xml:space="preserve">การให้เช่าของใช้ส่วนบุคคลและของใช้ในครัวเรือน     </t>
  </si>
  <si>
    <t>N772100</t>
  </si>
  <si>
    <t>Renting and leasing of recreational and sports goods</t>
  </si>
  <si>
    <t>การให้เช่าเครื่องอุปกรณ์เพื่อการนันทนาการและการกีฬา</t>
  </si>
  <si>
    <t>N772200</t>
  </si>
  <si>
    <t>Renting of video tapes and disks</t>
  </si>
  <si>
    <t>การให้เช่าสื่อบันทึกเสียงและภาพ</t>
  </si>
  <si>
    <t>N772900</t>
  </si>
  <si>
    <t>Renting and leasing of other personal and household goods</t>
  </si>
  <si>
    <t xml:space="preserve">การให้เช่าของใช้ส่วนบุคคลและของใช้ในครัวเรือนอื่นๆ   </t>
  </si>
  <si>
    <t>N772910</t>
  </si>
  <si>
    <t>Renting and leasing of books</t>
  </si>
  <si>
    <t>การให้เช่าหนังสือ</t>
  </si>
  <si>
    <t>N772990</t>
  </si>
  <si>
    <t>Renting and leasing of other personal and household goods, not elsewhere classified</t>
  </si>
  <si>
    <t>การให้เช่าของใช้ส่วนบุคคลและของใช้ในครัวเรือนอื่นๆ ซึ่งมิได้จัดประเภทไว้ในที่อื่น</t>
  </si>
  <si>
    <t>N773000</t>
  </si>
  <si>
    <t>Renting and leasing of other machinery, equipment and tangible goods</t>
  </si>
  <si>
    <t xml:space="preserve">การให้เช่าเครื่องจักร อุปกรณ์ และสินค้าที่จับต้องได้อื่นๆ </t>
  </si>
  <si>
    <t>N773010</t>
  </si>
  <si>
    <t>Renting and leasing of land-transport equipment (other than motor vehicles)</t>
  </si>
  <si>
    <t xml:space="preserve">การให้เช่าเครื่องอุปกรณ์การขนส่งทางบก (ยกเว้นยานยนต์) </t>
  </si>
  <si>
    <t>N773020</t>
  </si>
  <si>
    <t>Renting and leasing of water-transport equipment</t>
  </si>
  <si>
    <t>การให้เช่าเครื่องอุปกรณ์การขนส่งทางน้ำ</t>
  </si>
  <si>
    <t>N773030</t>
  </si>
  <si>
    <t>Renting and leasing of air transport equipment</t>
  </si>
  <si>
    <t>การให้เช่าเครื่องอุปกรณ์การขนส่งทางอากาศ</t>
  </si>
  <si>
    <t>N773040</t>
  </si>
  <si>
    <t>Renting and leasing of agricultural and forestry machinery and equipment</t>
  </si>
  <si>
    <t>การให้เช่าเครื่องจักรและอุปกรณ์ทางการเกษตรและการป่าไม้</t>
  </si>
  <si>
    <t>N773050</t>
  </si>
  <si>
    <t>Renting and leasing of construction and civil-engineering machinery and equipment</t>
  </si>
  <si>
    <t>การให้เช่าเครื่องจักรและอุปกรณ์ในการก่อสร้างและงานวิศวกรรมโยธา</t>
  </si>
  <si>
    <t>N773060</t>
  </si>
  <si>
    <t>Renting and leasing of office machinery and equipment</t>
  </si>
  <si>
    <t>การให้เช่าเครื่องจักรและอุปกรณ์สำนักงาน</t>
  </si>
  <si>
    <t>N773090</t>
  </si>
  <si>
    <t>Renting and leasing of other machinery, equipment and tangible goods, not elsewhere classified</t>
  </si>
  <si>
    <t xml:space="preserve">การให้เช่าเครื่องจักร อุปกรณ์ และสินค้าที่จับต้องได้อื่นๆ ซึ่งมิได้จัดประเภทไว้ในที่อื่น  </t>
  </si>
  <si>
    <t>N774000</t>
  </si>
  <si>
    <t>Leasing of intellectual property and similar products, except copyrighted works</t>
  </si>
  <si>
    <t>สัญญาเช่าดำเนินงานผลิตภัณฑ์ที่มีทรัพย์สินทางปัญญาหรือผลิตภัณฑ์ที่คล้ายกัน (ยกเว้นงานที่มีลิขสิทธิ์)</t>
  </si>
  <si>
    <t>N780000</t>
  </si>
  <si>
    <t>Employment activities</t>
  </si>
  <si>
    <t>กิจกรรมการจ้างงาน</t>
  </si>
  <si>
    <t>N781000</t>
  </si>
  <si>
    <t>Activities of employment placement agencies</t>
  </si>
  <si>
    <t>กิจกรรมของสำนักงานหรือตัวแทนจัดหางาน</t>
  </si>
  <si>
    <t>N781010</t>
  </si>
  <si>
    <t>Activities of casting agencies and bureaus</t>
  </si>
  <si>
    <t>กิจกรรมการคัดเลือกนักแสดงภาพยนตร์ โทรทัศน์ และการแสดงอื่นๆ</t>
  </si>
  <si>
    <t>N781090</t>
  </si>
  <si>
    <t>Activities of other employment placement agencies</t>
  </si>
  <si>
    <t>กิจกรรมของสำนักงานหรือตัวแทนจัดหางานอื่นๆ</t>
  </si>
  <si>
    <t>N782000</t>
  </si>
  <si>
    <t>Temporary employment agency activities</t>
  </si>
  <si>
    <t>กิจกรรมของสำนักงานหรือตัวแทนจัดหางานชั่วคราว</t>
  </si>
  <si>
    <t>N783000</t>
  </si>
  <si>
    <t>Other human resources provision</t>
  </si>
  <si>
    <t xml:space="preserve">กิจกรรมการจัดหาทรัพยากรมนุษย์อื่นๆ   </t>
  </si>
  <si>
    <t>N790000</t>
  </si>
  <si>
    <t>Travel agency, tour operator, reservation service and related activities</t>
  </si>
  <si>
    <t>กิจกรรมของตัวแทนธุรกิจท่องเที่ยว การจัดนำเที่ยว การบริการสำรอง และกิจกรรมที่เกี่ยวข้อง</t>
  </si>
  <si>
    <t>N791000</t>
  </si>
  <si>
    <t>Travel agency and tour operator activities</t>
  </si>
  <si>
    <t>กิจกรรมของตัวแทนธุรกิจท่องเที่ยวและการจัดนำเที่ยว</t>
  </si>
  <si>
    <t>N791100</t>
  </si>
  <si>
    <t>Travel agency activities</t>
  </si>
  <si>
    <t>กิจกรรมของตัวแทนธุรกิจท่องเที่ยว</t>
  </si>
  <si>
    <t>N791200</t>
  </si>
  <si>
    <t>Tour operator activities</t>
  </si>
  <si>
    <t>กิจกรรมการจัดนำเที่ยว</t>
  </si>
  <si>
    <t>N799000</t>
  </si>
  <si>
    <t>Other reservation service and related activities</t>
  </si>
  <si>
    <t>กิจกรรมบริการสำรองอื่นๆ และกิจกรรมที่เกี่ยวข้อง</t>
  </si>
  <si>
    <t>N799010</t>
  </si>
  <si>
    <t>Activities of tourist guides</t>
  </si>
  <si>
    <t>กิจกรรมของมัคคุเทศก์</t>
  </si>
  <si>
    <t>N799090</t>
  </si>
  <si>
    <t>Other reservation service and related activities, not elsewhere classified</t>
  </si>
  <si>
    <t>กิจกรรมบริการสำรองอื่นๆ และกิจกรรมที่เกี่ยวข้อง ซึ่งมิได้จัดประเภทไว้ในที่อื่น</t>
  </si>
  <si>
    <t>N800000</t>
  </si>
  <si>
    <t>Security and investigation activities</t>
  </si>
  <si>
    <t xml:space="preserve">การบริการรักษาความปลอดภัยและการสืบสวน   </t>
  </si>
  <si>
    <t>N801000</t>
  </si>
  <si>
    <t>Private security activities</t>
  </si>
  <si>
    <t>การบริการรักษาความปลอดภัยส่วนบุคคล</t>
  </si>
  <si>
    <t>N802000</t>
  </si>
  <si>
    <t>Security systems service activities</t>
  </si>
  <si>
    <t xml:space="preserve">การบริการระบบรักษาความปลอดภัย   </t>
  </si>
  <si>
    <t>N803000</t>
  </si>
  <si>
    <t>Investigation activities</t>
  </si>
  <si>
    <t>กิจกรรมการสืบสวน</t>
  </si>
  <si>
    <t>N810000</t>
  </si>
  <si>
    <t>Services to buildings and landscape activities</t>
  </si>
  <si>
    <t>กิจกรรมการบริการสำหรับอาคารและภูมิทัศน์</t>
  </si>
  <si>
    <t>N811000</t>
  </si>
  <si>
    <t>Combined facilities support activities</t>
  </si>
  <si>
    <t>กิจกรรมสนับสนุนการอำนวยความสะดวกแบบเบ็ดเสร็จ</t>
  </si>
  <si>
    <t>N812000</t>
  </si>
  <si>
    <t>Cleaning activities</t>
  </si>
  <si>
    <t>การบริการทำความสะอาด</t>
  </si>
  <si>
    <t>N812100</t>
  </si>
  <si>
    <t>General cleaning of buildings</t>
  </si>
  <si>
    <t>การบริการทำความสะอาดทั่วไปสำหรับอาคาร</t>
  </si>
  <si>
    <t>N812900</t>
  </si>
  <si>
    <t>Other building and industrial cleaning activities</t>
  </si>
  <si>
    <t xml:space="preserve">การบริการทำความสะอาดสำหรับอาคารและอุตสาหกรรมอื่นๆ   </t>
  </si>
  <si>
    <t>N812910</t>
  </si>
  <si>
    <t>Exterior cleaning of buildings activities</t>
  </si>
  <si>
    <t>กิจกรรมการทำความสะอาดพื้นผิวภายนอกอาคาร</t>
  </si>
  <si>
    <t>N812920</t>
  </si>
  <si>
    <t>Specialized interior cleaning activities for buildings</t>
  </si>
  <si>
    <t>กิจกรรมการทำความสะอาดภายในที่ใช้ความชำนาญเฉพาะด้าน</t>
  </si>
  <si>
    <t>N812930</t>
  </si>
  <si>
    <t>Disinfecting and exterminating activities</t>
  </si>
  <si>
    <t>กิจกรรมการฆ่าเชื้อและกำจัด</t>
  </si>
  <si>
    <t>N812990</t>
  </si>
  <si>
    <t>Other building and industrial cleaning activities, not elsewhere classified</t>
  </si>
  <si>
    <t>กิจกรรมการทำความสะอาดสำหรับอาคารและอุตสาหกรรมอื่นๆ ซึ่งมิได้จัดประเภทไว้ในที่อื่น</t>
  </si>
  <si>
    <t>N813000</t>
  </si>
  <si>
    <t>Landscape care and maintenance service activities</t>
  </si>
  <si>
    <t>การบริการดูแลและบำรุงรักษาภูมิทัศน์</t>
  </si>
  <si>
    <t>N820000</t>
  </si>
  <si>
    <t>Office administrative, office support and other business support activities</t>
  </si>
  <si>
    <t xml:space="preserve">การบริการด้านการบริหารและสนับสนุนการดำเนินงานของสำนักงาน และกิจกรรมอื่นๆ ที่สนับสนุนทางธุรกิจ </t>
  </si>
  <si>
    <t>N821000</t>
  </si>
  <si>
    <t>Office administrative and support activities</t>
  </si>
  <si>
    <t>การบริการด้านการบริหารและสนับสนุนการดำเนินงานของสำนักงาน</t>
  </si>
  <si>
    <t>N821100</t>
  </si>
  <si>
    <t>Combined office administrative service activities</t>
  </si>
  <si>
    <t xml:space="preserve">การบริการด้านการบริหารสำนักงานแบบเบ็ดเสร็จ </t>
  </si>
  <si>
    <t>N821900</t>
  </si>
  <si>
    <t>Photocopying, document preparation and other specialized office support activities</t>
  </si>
  <si>
    <t>การถ่ายเอกสาร การเตรียมเอกสาร และกิจกรรมเฉพาะด้านอื่นๆ ที่สนับสนุนการดำเนินงานของสำนักงาน</t>
  </si>
  <si>
    <t>N821910</t>
  </si>
  <si>
    <t>Photocopying activities</t>
  </si>
  <si>
    <t>การถ่ายเอกสาร</t>
  </si>
  <si>
    <t>N821990</t>
  </si>
  <si>
    <t>Document preparation and other specialized office support activities</t>
  </si>
  <si>
    <t>การเตรียมเอกสารและกิจกรรมเฉพาะด้านอื่นๆ ที่สนับสนุนการดำเนินงานสำนักงาน</t>
  </si>
  <si>
    <t>N822000</t>
  </si>
  <si>
    <t>Activities of call centres</t>
  </si>
  <si>
    <t xml:space="preserve">กิจกรรมศูนย์บริการลูกค้าทางโทรศัพท์ </t>
  </si>
  <si>
    <t>N823000</t>
  </si>
  <si>
    <t>Organization of conventions and trade shows</t>
  </si>
  <si>
    <t xml:space="preserve">การจัดการประชุมและการแสดงสินค้า   </t>
  </si>
  <si>
    <t>N823010</t>
  </si>
  <si>
    <t>Organization of conventions</t>
  </si>
  <si>
    <t>การจัดการประชุม</t>
  </si>
  <si>
    <t>N823020</t>
  </si>
  <si>
    <t>Organization of trade shows</t>
  </si>
  <si>
    <t>การจัดการแสดงสินค้า</t>
  </si>
  <si>
    <t>N829000</t>
  </si>
  <si>
    <t>Business support service activities, not elsewhere classified</t>
  </si>
  <si>
    <t xml:space="preserve">กิจกรรมการบริการสนับสนุนทางธุรกิจ ซึ่งมิได้จัดประเภทไว้ในที่อื่น </t>
  </si>
  <si>
    <t>N829100</t>
  </si>
  <si>
    <t>Activities of collection agencies and credit bureaus</t>
  </si>
  <si>
    <t>กิจกรรมของตัวแทนจัดเก็บเงินและการบริการข้อมูลเครดิต</t>
  </si>
  <si>
    <t>N829110</t>
  </si>
  <si>
    <t>Activities of collection agencies</t>
  </si>
  <si>
    <t>กิจกรรมของตัวแทนจัดเก็บเงิน</t>
  </si>
  <si>
    <t>N829120</t>
  </si>
  <si>
    <t>Credit bureaus</t>
  </si>
  <si>
    <t>กิจกรรมการบริการข้อมูลเครดิต</t>
  </si>
  <si>
    <t>N829130</t>
  </si>
  <si>
    <t>Credit rating agency</t>
  </si>
  <si>
    <t>ธุรกิจจัดอันดับความน่าเชื่อถือ</t>
  </si>
  <si>
    <t>N829200</t>
  </si>
  <si>
    <t>Packaging activities</t>
  </si>
  <si>
    <t>กิจกรรมการบรรจุหีบห่อ</t>
  </si>
  <si>
    <t>N829900</t>
  </si>
  <si>
    <t>Other business support service activities, not elsewhere classified</t>
  </si>
  <si>
    <t xml:space="preserve">กิจกรรมการบริการอื่นๆ ที่สนับสนุนทางธุรกิจ ซึ่งมิได้จัดประเภทไว้ในที่อื่น  </t>
  </si>
  <si>
    <t>O</t>
  </si>
  <si>
    <t>O000000</t>
  </si>
  <si>
    <t>Public administration and defence; compulsory social security</t>
  </si>
  <si>
    <t>การบริหารราชการ การป้องกันประเทศ และการประกันสังคมภาคบังคับ</t>
  </si>
  <si>
    <t>O840000</t>
  </si>
  <si>
    <t>O841000</t>
  </si>
  <si>
    <t>Administration of the State and the economic and social policy of the community</t>
  </si>
  <si>
    <t xml:space="preserve">การบริหารราชการและนโยบายทางด้านเศรษฐกิจและสังคมของชุมชน   </t>
  </si>
  <si>
    <t>O841100</t>
  </si>
  <si>
    <t>General public administration activities</t>
  </si>
  <si>
    <t xml:space="preserve">กิจกรรมการบริหารราชการทั่วไป  </t>
  </si>
  <si>
    <t>O841110</t>
  </si>
  <si>
    <t>General (overall) public services</t>
  </si>
  <si>
    <t>กิจกรรมการบริหารราชการโดยรวม</t>
  </si>
  <si>
    <t>O841140</t>
  </si>
  <si>
    <t>Supporting services for the government</t>
  </si>
  <si>
    <t xml:space="preserve">กิจกรรมด้านการบริการที่ส่งเสริมภาครัฐโดยรวม  </t>
  </si>
  <si>
    <t>O841200</t>
  </si>
  <si>
    <t>Regulation of the activities of providing health care, education, cultural services and other social services, excluding social security</t>
  </si>
  <si>
    <t>การกำหนดกฎเกณฑ์เกี่ยวกับกิจกรรมการให้บริการด้านสุขภาพ การศึกษา วัฒนธรรมและการบริการทางสังคมอื่นๆ ยกเว้นการประกันสังคม</t>
  </si>
  <si>
    <t>O841210</t>
  </si>
  <si>
    <t>Regulation of the activities of providing education services</t>
  </si>
  <si>
    <t>การกำหนดกฎเกณฑ์เกี่ยวกับกิจกรรมการให้บริการด้านการศึกษา</t>
  </si>
  <si>
    <t>O841220</t>
  </si>
  <si>
    <t>Regulation of the activities of providing health care services</t>
  </si>
  <si>
    <t>การกำหนดกฎเกณฑ์เกี่ยวกับกิจกรรมการให้บริการด้านสุขภาพ</t>
  </si>
  <si>
    <t>O841230</t>
  </si>
  <si>
    <t>Regulation of the activities of providing housing, community and environmental services</t>
  </si>
  <si>
    <t>การกำหนดกฎเกณฑ์เกี่ยวกับกิจกรรมการให้บริการด้านการเคหะ ชุมชน และสิ่งแวดล้อม</t>
  </si>
  <si>
    <t>O841240</t>
  </si>
  <si>
    <t>Regulation of the activities of providing sport, recreational, cultural and religious services</t>
  </si>
  <si>
    <t>การกำหนดกฎเกณฑ์ของกิจกรรมการให้บริการด้านกีฬา นันทนาการ วัฒนธรรม และศาสนา</t>
  </si>
  <si>
    <t>O841300</t>
  </si>
  <si>
    <t>Regulation of and contribution to more efficient operation of businesses</t>
  </si>
  <si>
    <t>การกำหนดกฎเกณฑ์และการสนับสนุนเพื่อเพิ่มประสิทธิภาพการดำเนินงานทางธุรกิจ</t>
  </si>
  <si>
    <t>O841310</t>
  </si>
  <si>
    <t>Regulation of and contribution to more efficient operation of agricultural, forestry, fishing and hunting services</t>
  </si>
  <si>
    <t>การกำหนดกฎเกณฑ์และการสนับสนุนเพื่อเพิ่มประสิทธิภาพการดำเนินงานด้านการเกษตร การป่าไม้ การประมง และการล่าสัตว์</t>
  </si>
  <si>
    <t>O841320</t>
  </si>
  <si>
    <t>Regulation of and contribution to more efficient operation of fuel and energy services</t>
  </si>
  <si>
    <t>การกำหนดกฎเกณฑ์และการสนับสนุนเพื่อเพิ่มประสิทธิภาพการดำเนินงานด้านเชื้อเพลิงและพลังงาน</t>
  </si>
  <si>
    <t>O841330</t>
  </si>
  <si>
    <t>Regulation of and contribution to more efficient operation of mining, manufacturing and construction services</t>
  </si>
  <si>
    <t>การกำหนดกฎเกณฑ์และการสนับสนุนเพื่อเพิ่มประสิทธิภาพการดำเนินงานด้านการท้ำหมืองแร่ การผลิต และการก่อสร้าง</t>
  </si>
  <si>
    <t>O841340</t>
  </si>
  <si>
    <t>Regulation of and contribution to more efficient operation of transport and communications services</t>
  </si>
  <si>
    <t>การกำหนดกฎเกณฑ์และการสนับสนุนเพื่อเพิ่มประสิทธิภาพการดำเนินงานด้านการขนส่งและโทรคมนาคม</t>
  </si>
  <si>
    <t>O841350</t>
  </si>
  <si>
    <t>Regulation of and contribution to more efficient operation of distributive trade services</t>
  </si>
  <si>
    <t>การกำหนดกฎเกณฑ์และการสนับสนุนเพื่อเพิ่มประสิทธิภาพการดำเนินงานด้านการขายส่งและการขายปลีก</t>
  </si>
  <si>
    <t>O841360</t>
  </si>
  <si>
    <t>Regulation of and contribution to more efficient operation of services related to tourism</t>
  </si>
  <si>
    <t>การกำหนดกฎเกณฑ์และการสนับสนุนเพื่อเพิ่มประสิทธิภาพการดำเนินงานด้านการท่องเที่ยวและบริการที่เกี่ยวข้อง</t>
  </si>
  <si>
    <t>O841370</t>
  </si>
  <si>
    <t>Regulation of and contribution to more efficient operation of scientific, economic, commercial and labour affair services</t>
  </si>
  <si>
    <t>การกำหนดกฎเกณฑ์และการสนับสนุนเพื่อเพิ่มประสิทธิภาพการดำเนินงานทั่วไปเกี่ยวกับวิทยาศาสตร์ เศรษฐกิจ พาณิชย์ และแรงงาน</t>
  </si>
  <si>
    <t>O842000</t>
  </si>
  <si>
    <t>Provision of services to the community as a whole</t>
  </si>
  <si>
    <t xml:space="preserve">การให้บริการแก่สังคมโดยรวม   </t>
  </si>
  <si>
    <t>O842100</t>
  </si>
  <si>
    <t>Foreign affairs</t>
  </si>
  <si>
    <t xml:space="preserve">การต่างประเทศ    </t>
  </si>
  <si>
    <t>O842200</t>
  </si>
  <si>
    <t>Defence activities</t>
  </si>
  <si>
    <t xml:space="preserve">กิจกรรมการป้องกันประเทศ  </t>
  </si>
  <si>
    <t>O842300</t>
  </si>
  <si>
    <t>Public order and safety activities</t>
  </si>
  <si>
    <t>กิจกรรมการดูแลความสงบเรียบร้อยและความปลอดภัยของประชาชน</t>
  </si>
  <si>
    <t>O842310</t>
  </si>
  <si>
    <t>Polices activities</t>
  </si>
  <si>
    <t>กิจกรรมของตำรวจ</t>
  </si>
  <si>
    <t>O842320</t>
  </si>
  <si>
    <t>Law courts and justice administrative activities</t>
  </si>
  <si>
    <t>กิจกรรมของศาลและการบริหารงานยุติธรรม</t>
  </si>
  <si>
    <t>O842330</t>
  </si>
  <si>
    <t>Other public order and safety activities</t>
  </si>
  <si>
    <t>กิจกรรมอื่นๆ ในการดูแลความสงบเรียบร้อยและความปลอดภัยของประชาชน</t>
  </si>
  <si>
    <t>O843000</t>
  </si>
  <si>
    <t>Compulsory social security activities</t>
  </si>
  <si>
    <t xml:space="preserve">การประกันสังคมภาคบังคับ   </t>
  </si>
  <si>
    <t xml:space="preserve">  9.2 บริการอื่นๆ</t>
  </si>
  <si>
    <t>P</t>
  </si>
  <si>
    <t>P000000</t>
  </si>
  <si>
    <t>Education</t>
  </si>
  <si>
    <t>การศึกษา</t>
  </si>
  <si>
    <t>P850000</t>
  </si>
  <si>
    <t xml:space="preserve">การศึกษา   </t>
  </si>
  <si>
    <t>P851000</t>
  </si>
  <si>
    <t>Pre-primary and primary education</t>
  </si>
  <si>
    <t xml:space="preserve">การศึกษาระดับประถมศึกษา </t>
  </si>
  <si>
    <t>P851010</t>
  </si>
  <si>
    <t>Primary education for normal students within the school system</t>
  </si>
  <si>
    <t>การศึกษาระดับประถมศึกษาในชั้นเรียนปกติสำหรับเด็กทั่วไป</t>
  </si>
  <si>
    <t>P851020</t>
  </si>
  <si>
    <t>Primary special education for handicapped students within the school system</t>
  </si>
  <si>
    <t>การศึกษาระดับประถมศึกษาในชั้นเรียนปกติสำหรับเด็กพิการ</t>
  </si>
  <si>
    <t>P851030</t>
  </si>
  <si>
    <t>Primary education outside the school system</t>
  </si>
  <si>
    <t>การศึกษาระดับประถมศึกษาที่ไม่ได้สอนในชั้นเรียนปกติ</t>
  </si>
  <si>
    <t>P852000</t>
  </si>
  <si>
    <t>Secondary education</t>
  </si>
  <si>
    <t xml:space="preserve">การศึกษาระดับมัธยมศึกษา   </t>
  </si>
  <si>
    <t>P852100</t>
  </si>
  <si>
    <t>General secondary education</t>
  </si>
  <si>
    <t xml:space="preserve">การศึกษาระดับมัธยมศึกษาประเภทสามัญศึกษา   </t>
  </si>
  <si>
    <t>P852110</t>
  </si>
  <si>
    <t>General secondary education for normal students within the school system</t>
  </si>
  <si>
    <t>การศึกษาระดับมัธยมศึกษาประเภทสามัญศึกษาในชั้นเรียนปกติสำหรับบุคคลทั่วไป</t>
  </si>
  <si>
    <t>P852120</t>
  </si>
  <si>
    <t>General secondary special education for handicapped students within the school system</t>
  </si>
  <si>
    <t>การศึกษาระดับมัธยมศึกษาประเภทสามัญศึกษาในชั้นเรียนปกติสำหรับผู้พิการ</t>
  </si>
  <si>
    <t>P852130</t>
  </si>
  <si>
    <t>General secondary education outside the school system</t>
  </si>
  <si>
    <t>การศึกษาระดับมัธยมศึกษาประเภทสามัญศึกษาที่ไม่ได้สอนในชั้นเรียนปกติ</t>
  </si>
  <si>
    <t>P852200</t>
  </si>
  <si>
    <t>Technical and vocational secondary education</t>
  </si>
  <si>
    <t>การศึกษาระดับมัธยมศึกษาประเภทอาชีวศึกษา</t>
  </si>
  <si>
    <t>P853000</t>
  </si>
  <si>
    <t>Higher education</t>
  </si>
  <si>
    <t xml:space="preserve">การศึกษาระดับอุดมศึกษา   </t>
  </si>
  <si>
    <t>P853010</t>
  </si>
  <si>
    <t>Post-secondary non-tertiary education</t>
  </si>
  <si>
    <t>การศึกษาระดับอุดมศึกษาที่ต่ำกว่าปริญญา</t>
  </si>
  <si>
    <t>P853020</t>
  </si>
  <si>
    <t>Bachelor’s degree education</t>
  </si>
  <si>
    <t>การศึกษาระดับปริญญาตรี</t>
  </si>
  <si>
    <t>P853030</t>
  </si>
  <si>
    <t>Postgraduate education</t>
  </si>
  <si>
    <t>การศึกษาระดับปริญญาโทขึ้นไป</t>
  </si>
  <si>
    <t>P854000</t>
  </si>
  <si>
    <t>Other education</t>
  </si>
  <si>
    <t>การศึกษาประเภทอื่นๆ</t>
  </si>
  <si>
    <t>P854100</t>
  </si>
  <si>
    <t>Sports and recreation education</t>
  </si>
  <si>
    <t xml:space="preserve">การศึกษาด้านการกีฬาและนันทนาการ  </t>
  </si>
  <si>
    <t>P854200</t>
  </si>
  <si>
    <t>Cultural education</t>
  </si>
  <si>
    <t xml:space="preserve">การศึกษาด้านวัฒนธรรม  </t>
  </si>
  <si>
    <t>P854210</t>
  </si>
  <si>
    <t>Activities of dance instruction</t>
  </si>
  <si>
    <t>กิจกรรมการเรียนการสอนเต้นรำ</t>
  </si>
  <si>
    <t>P854220</t>
  </si>
  <si>
    <t>Activities of music instruction</t>
  </si>
  <si>
    <t>กิจกรรมการเรียนการสอนดนตรี</t>
  </si>
  <si>
    <t>P854230</t>
  </si>
  <si>
    <t>Activities of art instruction</t>
  </si>
  <si>
    <t>กิจกรรมการเรียนการสอนศิลปะ</t>
  </si>
  <si>
    <t>P854290</t>
  </si>
  <si>
    <t>Other cultural education</t>
  </si>
  <si>
    <t>การศึกษาด้านวัฒนธรรมอื่นๆ</t>
  </si>
  <si>
    <t>P854900</t>
  </si>
  <si>
    <t>Other education, not elsewhere classified</t>
  </si>
  <si>
    <t xml:space="preserve">การศึกษาประเภทอื่นๆ ซึ่งมิได้จัดประเภทไว้ในที่อื่น </t>
  </si>
  <si>
    <t>P854910</t>
  </si>
  <si>
    <t>Activities of language instruction</t>
  </si>
  <si>
    <t>กิจกรรมการเรียนการสอนภาษา</t>
  </si>
  <si>
    <t>P854920</t>
  </si>
  <si>
    <t>Activities of information technology instruction</t>
  </si>
  <si>
    <t>กิจกรรมการเรียนการสอนเทคโนโลยีสารสนเทศ</t>
  </si>
  <si>
    <t>P854930</t>
  </si>
  <si>
    <t>Activities of academic tutoring</t>
  </si>
  <si>
    <t>กิจกรรมการกวดวิชาทั่วไป</t>
  </si>
  <si>
    <t>P854940</t>
  </si>
  <si>
    <t>Activities of dress making and beauty instruction</t>
  </si>
  <si>
    <t>กิจกรรมการเรียนการสอนตัดเสื้อผ้าและเสริมสวย</t>
  </si>
  <si>
    <t>P854950</t>
  </si>
  <si>
    <t>Activities of spa treatment instruction</t>
  </si>
  <si>
    <t>กิจกรรมการเรียนการสอนสปาบำบัด</t>
  </si>
  <si>
    <t>P854960</t>
  </si>
  <si>
    <t>Activities of massage instruction</t>
  </si>
  <si>
    <t>กิจกรรมการเรียนการสอนนวด</t>
  </si>
  <si>
    <t>P854970</t>
  </si>
  <si>
    <t>Activities of automobile driving schools</t>
  </si>
  <si>
    <t>กิจกรรมการเรียนการสอนขับขี่</t>
  </si>
  <si>
    <t>P854990</t>
  </si>
  <si>
    <t>การศึกษาประเภทอื่นๆ ซึ่งมิได้จัดประเภทไว้ในที่อื่น</t>
  </si>
  <si>
    <t>P855000</t>
  </si>
  <si>
    <t>Educational support activities</t>
  </si>
  <si>
    <t>การบริการที่สนับสนุนการศึกษา</t>
  </si>
  <si>
    <t>P856000</t>
  </si>
  <si>
    <t>Pre-primary education</t>
  </si>
  <si>
    <t>การศึกษาระดับก่อนประถมศึกษา</t>
  </si>
  <si>
    <t>P856010</t>
  </si>
  <si>
    <t>Pre-primary education for normal students</t>
  </si>
  <si>
    <t>การศึกษาระดับก่อนประถมศึกษาสำหรับเด็กทั่วไป</t>
  </si>
  <si>
    <t>P856020</t>
  </si>
  <si>
    <t>Pre-primary special education for handicapped students</t>
  </si>
  <si>
    <t>การศึกษาระดับก่อนประถมศึกษาสำหรับเด็กพิการ</t>
  </si>
  <si>
    <t>Q</t>
  </si>
  <si>
    <t>Q000000</t>
  </si>
  <si>
    <t>Human health and social work activities</t>
  </si>
  <si>
    <t xml:space="preserve">กิจกรรมด้านสุขภาพและงานสังคมสงเคราะห์   </t>
  </si>
  <si>
    <t>Q860000</t>
  </si>
  <si>
    <t>Human health activities</t>
  </si>
  <si>
    <t>กิจกรรมด้านสุขภาพของมนุษย์</t>
  </si>
  <si>
    <t>Q861000</t>
  </si>
  <si>
    <t>Hospital activities</t>
  </si>
  <si>
    <t xml:space="preserve">กิจกรรมโรงพยาบาล  </t>
  </si>
  <si>
    <t>Q861010</t>
  </si>
  <si>
    <t>Hospital activities (except specialized hospital activities)</t>
  </si>
  <si>
    <t>กิจกรรมโรงพยาบาล (ยกเว้นโรงพยาบาลเฉพาะทาง)</t>
  </si>
  <si>
    <t>Q861020</t>
  </si>
  <si>
    <t>Specialized hospital activities</t>
  </si>
  <si>
    <t>กิจกรรมโรงพยาบาลเฉพาะทาง</t>
  </si>
  <si>
    <t>Q862000</t>
  </si>
  <si>
    <t>Medical and dental practice activities</t>
  </si>
  <si>
    <t>กิจกรรมทางการแพทย์และทันตกรรม</t>
  </si>
  <si>
    <t>Q862010</t>
  </si>
  <si>
    <t>General medical practice activities</t>
  </si>
  <si>
    <t>กิจกรรมคลินิกโรคทั่วไป</t>
  </si>
  <si>
    <t>Q862020</t>
  </si>
  <si>
    <t>Spicialized medical practice activities</t>
  </si>
  <si>
    <t>กิจกรรมคลินิกโรคเฉพาะทาง</t>
  </si>
  <si>
    <t>Q862030</t>
  </si>
  <si>
    <t>Dental practice activities</t>
  </si>
  <si>
    <t>กิจกรรมทางทันตกรรม</t>
  </si>
  <si>
    <t>Q869000</t>
  </si>
  <si>
    <t>Other human health activities</t>
  </si>
  <si>
    <t>กิจกรรมอื่นๆ ด้านสุขภาพมนุษย์</t>
  </si>
  <si>
    <t>Q869010</t>
  </si>
  <si>
    <t>Activities of nurses and midwives</t>
  </si>
  <si>
    <t>กิจกรรมด้านการพยาบาลและผดุงครรภ์</t>
  </si>
  <si>
    <t>Q869020</t>
  </si>
  <si>
    <t>Activities of physical therapy</t>
  </si>
  <si>
    <t>กิจกรรมด้านกายภาพบำบัด</t>
  </si>
  <si>
    <t>Q869030</t>
  </si>
  <si>
    <t>Activities of medical laboratories</t>
  </si>
  <si>
    <t>กิจกรรมของห้องปฏิบัติการทางการแพทย์</t>
  </si>
  <si>
    <t>Q869090</t>
  </si>
  <si>
    <t>Other human health activities, not elsewhere classified</t>
  </si>
  <si>
    <t>กิจกรรมอื่นๆ ด้านสุขภาพมนุษย์ ซึ่งมิได้จัดประเภทไว้ในที่อื่น</t>
  </si>
  <si>
    <t>Q870000</t>
  </si>
  <si>
    <t>Residential care activities</t>
  </si>
  <si>
    <t>กิจกรรมการให้การดูแลที่ให้ที่พัก</t>
  </si>
  <si>
    <t>Q871000</t>
  </si>
  <si>
    <t>Residential nursing care facilities</t>
  </si>
  <si>
    <t>สถานบริการด้านการพยาบาลที่ให้ที่พัก</t>
  </si>
  <si>
    <t>Q872000</t>
  </si>
  <si>
    <t>Residential care activities for mental retardation, mental health and substance abuse</t>
  </si>
  <si>
    <t>กิจกรรมการให้การดูแลที่ให้ที่พักแก่ผู้พิการทางสติปัญญา ผู้มีปัญหาสุขภาพจิต และผู้ติดยาเสพติด</t>
  </si>
  <si>
    <t>Q872010</t>
  </si>
  <si>
    <t>Residential care activities for mental retardation</t>
  </si>
  <si>
    <t>กิจกรรมการให้การดูแลที่ให้ที่พักแก่ผู้พิการทางสติปัญญา</t>
  </si>
  <si>
    <t>Q872020</t>
  </si>
  <si>
    <t>Residential care activities for mental health</t>
  </si>
  <si>
    <t>กิจกรรมการให้การดูแลที่ให้ที่พักแก่ผู้มีปัญหาสุขภาพจิต</t>
  </si>
  <si>
    <t>Q872030</t>
  </si>
  <si>
    <t>Residential care activities for substance abuse</t>
  </si>
  <si>
    <t>กิจกรรมการให้การดูแลที่ให้ที่พักแก่ผู้ติดยาเสพติด</t>
  </si>
  <si>
    <t>Q873000</t>
  </si>
  <si>
    <t>Residential care activities for the elderly and disabled</t>
  </si>
  <si>
    <t>กิจกรรมการให้การดูแลที่ให้ที่พักแก่ผู้สูงอายุและผู้พิการ</t>
  </si>
  <si>
    <t>Q873010</t>
  </si>
  <si>
    <t>Residential care activities for the elderly</t>
  </si>
  <si>
    <t>กิจกรรมการให้การดูแลที่ให้ที่พักแก่ผู้สูงอายุ</t>
  </si>
  <si>
    <t>Q873020</t>
  </si>
  <si>
    <t>Residential care activities for disabled children and young people</t>
  </si>
  <si>
    <t>กิจกรรมการให้การดูแลที่ให้ที่พักแก่เด็กและเยาวชนที่พิการ</t>
  </si>
  <si>
    <t>Q873030</t>
  </si>
  <si>
    <t>Residential care activities for disabled adults</t>
  </si>
  <si>
    <t>กิจกรรมการให้การดูแลที่ให้ที่พักแก่ผู้ใหญ่ที่พิการ</t>
  </si>
  <si>
    <t>Q879000</t>
  </si>
  <si>
    <t>Other residential care activities</t>
  </si>
  <si>
    <t>กิจกรรมการให้การดูแลที่ให้ที่พักแก่บุคคลอื่นๆ</t>
  </si>
  <si>
    <t>Q879010</t>
  </si>
  <si>
    <t>Residential care activities for children and young people (except disabled, mental health and substance abuse)</t>
  </si>
  <si>
    <t>กิจกรรมการให้การดูแลที่ให้ที่พักแก่เด็กและเยาวชน (ยกเว้น ที่พิการ มีปัญหาสุขภาพจิต และติดยาเสพติด)</t>
  </si>
  <si>
    <t>Q879020</t>
  </si>
  <si>
    <t>Residential care activities for mistreated women</t>
  </si>
  <si>
    <t>กิจกรรมการให้การดูแลที่ให้ที่พักแก่หญิงที่ประสบปัญหาทางสังคม</t>
  </si>
  <si>
    <t>Q879090</t>
  </si>
  <si>
    <t>Other residential care activities, not elsewhere classified</t>
  </si>
  <si>
    <t>กิจกรรมการให้การดูแลที่ให้ที่พักแก่บุคคลอื่นๆ ซึ่งมิได้จัดประเภทไว้ในที่อื่น</t>
  </si>
  <si>
    <t>Q880000</t>
  </si>
  <si>
    <t>Social work activities without accommodation</t>
  </si>
  <si>
    <t>กิจกรรมสังคมสงเคราะห์ที่ไม่ให้ที่พัก</t>
  </si>
  <si>
    <t>Q881000</t>
  </si>
  <si>
    <t>Social work activities without accommodation for the elderly and disabled</t>
  </si>
  <si>
    <t>กิจกรรมสังคมสงเคราะห์ที่ไม่ให้ที่พักแก่ผู้สูงอายุและผู้พิการ</t>
  </si>
  <si>
    <t>Q881010</t>
  </si>
  <si>
    <t>Social work activities without accommodation for the elderly</t>
  </si>
  <si>
    <t>กิจกรรมสังคมสงเคราะห์ที่ไม่ให้ที่พักแก่ผู้สูงอายุ</t>
  </si>
  <si>
    <t>Q881020</t>
  </si>
  <si>
    <t>Social work activities without accommodation for the disabled</t>
  </si>
  <si>
    <t>กิจกรรมสังคมสงเคราะห์ที่ไม่ให้ที่พักแก่ผู้พิการ</t>
  </si>
  <si>
    <t>Q889000</t>
  </si>
  <si>
    <t>Other social work activities without accommodation</t>
  </si>
  <si>
    <t>กิจกรรมสังคมสงเคราะห์อื่นๆ ที่ไม่ให้ที่พัก</t>
  </si>
  <si>
    <t>Q889010</t>
  </si>
  <si>
    <t>Child day-care activities</t>
  </si>
  <si>
    <t>กิจกรรมการดูแลเด็กเวลากลางวัน</t>
  </si>
  <si>
    <t>Q889090</t>
  </si>
  <si>
    <t>Other social work activities without accommodation, not elsewhere classified</t>
  </si>
  <si>
    <t>กิจกรรมสังคมสงเคราะห์อื่นๆ ที่ไม่ให้ที่พัก ซึ่งมิได้จัดประเภทไว้ในที่อื่น</t>
  </si>
  <si>
    <t>R</t>
  </si>
  <si>
    <t>R000000</t>
  </si>
  <si>
    <t>Arts, entertainment and recreation</t>
  </si>
  <si>
    <t xml:space="preserve">ศิลปะ ความบันเทิง และนันทนาการ   </t>
  </si>
  <si>
    <t>R900000</t>
  </si>
  <si>
    <t>Creative, arts and entertainment activities</t>
  </si>
  <si>
    <t>กิจกรรมการสร้างสรรค์ศิลปะและความบันเทิง</t>
  </si>
  <si>
    <t>R900010</t>
  </si>
  <si>
    <t>Creative and arts activities</t>
  </si>
  <si>
    <t>กิจกรรมการสร้างสรรค์ศิลปะ</t>
  </si>
  <si>
    <t>R900020</t>
  </si>
  <si>
    <t>Entertainment activities</t>
  </si>
  <si>
    <t>กิจกรรมด้านความบันเทิง</t>
  </si>
  <si>
    <t>R910000</t>
  </si>
  <si>
    <t>Libraries, archives, museums and other cultural activities</t>
  </si>
  <si>
    <t>กิจกรรมห้องสมุด หอจดหมายเหตุ พิพิธภัณฑสถาน และกิจกรรมทางวัฒนธรรมอื่นๆ</t>
  </si>
  <si>
    <t>R910100</t>
  </si>
  <si>
    <t>Library and archives activities</t>
  </si>
  <si>
    <t>กิจกรรมห้องสมุดและหอจดหมายเหตุ</t>
  </si>
  <si>
    <t>R910110</t>
  </si>
  <si>
    <t>Libraries activities</t>
  </si>
  <si>
    <t>กิจกรรมห้องสมุด</t>
  </si>
  <si>
    <t>R910120</t>
  </si>
  <si>
    <t>Archives activities</t>
  </si>
  <si>
    <t>กิจกรรมหอจดหมายเหตุ</t>
  </si>
  <si>
    <t>R910200</t>
  </si>
  <si>
    <t>Museums activities and operation of historical sites and buildings</t>
  </si>
  <si>
    <t>กิจกรรมพิพิธภัณฑ์และการดำเนินงานเกี่ยวกับโบราณสถานและอาคารทางประวัติศาสตร์</t>
  </si>
  <si>
    <t>R910210</t>
  </si>
  <si>
    <t>Museums activities</t>
  </si>
  <si>
    <t>กิจกรรมพิพิธภัณฑ์</t>
  </si>
  <si>
    <t>R910220</t>
  </si>
  <si>
    <t>Operation of historical sites and buildings</t>
  </si>
  <si>
    <t>กิจกรรมการดำเนินงานเกี่ยวกับโบราณสถานและอาคารทางประวัติศาสตร์</t>
  </si>
  <si>
    <t>R910300</t>
  </si>
  <si>
    <t>Botanical and zoological gardens and nature reserves activities</t>
  </si>
  <si>
    <t>กิจกรรมสวนพฤกษชาติและสวนสัตว์ และการอนุรักษ์ธรรมชาติ</t>
  </si>
  <si>
    <t>R910310</t>
  </si>
  <si>
    <t>Botanical and zoological gardens</t>
  </si>
  <si>
    <t>กิจกรรมสวนพฤกษชาติและสวนสัตว์</t>
  </si>
  <si>
    <t>R910320</t>
  </si>
  <si>
    <t>Nature reserves activities</t>
  </si>
  <si>
    <t>กิจกรรมการอนุรักษ์ธรรมชาติ</t>
  </si>
  <si>
    <t>R920000</t>
  </si>
  <si>
    <t>Gambling and betting activities</t>
  </si>
  <si>
    <t>กิจกรรมการพนันและการเสี่ยงโชค</t>
  </si>
  <si>
    <t>R920010</t>
  </si>
  <si>
    <t>Operation of lottery</t>
  </si>
  <si>
    <t>การดำเนินงานเกี่ยวกับสลากกินแบ่ง</t>
  </si>
  <si>
    <t>R920090</t>
  </si>
  <si>
    <t>Other gambling and betting activities</t>
  </si>
  <si>
    <t>กิจกรรมการพนันและการเสี่ยงโชคอื่นๆ</t>
  </si>
  <si>
    <t>R930000</t>
  </si>
  <si>
    <t>Sports activities and amusement and recreation activities</t>
  </si>
  <si>
    <t xml:space="preserve">กิจกรรมด้านการกีฬา ความบันเทิง และนันทนาการ   </t>
  </si>
  <si>
    <t>R931000</t>
  </si>
  <si>
    <t>Sports activities</t>
  </si>
  <si>
    <t xml:space="preserve">กิจกรรมด้านการกีฬา   </t>
  </si>
  <si>
    <t>R931100</t>
  </si>
  <si>
    <t>Operation of sports facilities</t>
  </si>
  <si>
    <t xml:space="preserve">การดำเนินงานเกี่ยวกับสิ่งอำนวยความสะดวกด้านการกีฬา   </t>
  </si>
  <si>
    <t>R931110</t>
  </si>
  <si>
    <t>การดำเนินงานเกี่ยวกับสิ่งอำนวยความสะดวกด้านการกีฬา</t>
  </si>
  <si>
    <t>R931120</t>
  </si>
  <si>
    <t>Operation of fitness centers</t>
  </si>
  <si>
    <t>การดำเนินงานของศูนย์ฟิตเนสและการออกกำลังกายเพื่อฝึกความยืดหยุ่นของร่างกาย</t>
  </si>
  <si>
    <t>R931200</t>
  </si>
  <si>
    <t>Activities of sports clubs</t>
  </si>
  <si>
    <t xml:space="preserve">กิจกรรมสโมสรกีฬา  </t>
  </si>
  <si>
    <t>R931900</t>
  </si>
  <si>
    <t>Other sports activities</t>
  </si>
  <si>
    <t>กิจกรรมอื่นๆ ด้านการกีฬา</t>
  </si>
  <si>
    <t>R931910</t>
  </si>
  <si>
    <t>Activities of producers or promoters of sports events</t>
  </si>
  <si>
    <t>กิจกรรมการจัดการแข่งขันกีฬา</t>
  </si>
  <si>
    <t>R931920</t>
  </si>
  <si>
    <t>Activities of sport associations</t>
  </si>
  <si>
    <t>กิจกรรมของสมาคม/สมาพันธ์กีฬา</t>
  </si>
  <si>
    <t>R931990</t>
  </si>
  <si>
    <t>Other sports activities, not elsewhere classified</t>
  </si>
  <si>
    <t>กิจกรรมอื่นๆ ด้านการกีฬา ซึ่งมิได้จัดประเภทไว้ในที่อื่น</t>
  </si>
  <si>
    <t>R932000</t>
  </si>
  <si>
    <t>Other amusement and recreation activities</t>
  </si>
  <si>
    <t xml:space="preserve">กิจกรรมทางด้านความบันเทิงและนันทนาการอื่นๆ   </t>
  </si>
  <si>
    <t>R932100</t>
  </si>
  <si>
    <t>Activities of amusement parks and theme parks</t>
  </si>
  <si>
    <t xml:space="preserve">กิจกรรมสวนสนุกและธีมปารค์ </t>
  </si>
  <si>
    <t>R932900</t>
  </si>
  <si>
    <t>Other amusement and recreation activities, not elsewhere classified</t>
  </si>
  <si>
    <t xml:space="preserve">กิจกรรมด้านความบันเทิงและการนันทนาการอื่นๆ ซึ่งมิได้จัดประเภทไว้ในที่อื่น  </t>
  </si>
  <si>
    <t>R932910</t>
  </si>
  <si>
    <t>Activities of recreation parks and beaches</t>
  </si>
  <si>
    <t>กิจกรรมสวนสาธารณะและชายหาด</t>
  </si>
  <si>
    <t>R932920</t>
  </si>
  <si>
    <t>Activities of amusement and recreation shows</t>
  </si>
  <si>
    <t xml:space="preserve">กิจกรรมการแสดงโชว์เพื่อความบันเทิงและการนันทนาการ </t>
  </si>
  <si>
    <t>R932930</t>
  </si>
  <si>
    <t>Operation of games shops and coin-operated games activities</t>
  </si>
  <si>
    <t>กิจกรรมการดำเนินงานร้านเกมและตู้เกมหยอดเหรียญ</t>
  </si>
  <si>
    <t>R932990</t>
  </si>
  <si>
    <t>กิจกรรมด้านความบันเทิงและการนันทนาการอื่นๆ ซึ่งมิได้จัดประเภทไว้ในที่อื่น</t>
  </si>
  <si>
    <t>S</t>
  </si>
  <si>
    <t>S000000</t>
  </si>
  <si>
    <t>Other service activities</t>
  </si>
  <si>
    <t>กิจกรรมบริการด้านอื่นๆ</t>
  </si>
  <si>
    <t>S940000</t>
  </si>
  <si>
    <t>Activities of membership organizations</t>
  </si>
  <si>
    <t xml:space="preserve">กิจกรรมองค์การสมาชิก   </t>
  </si>
  <si>
    <t>S941000</t>
  </si>
  <si>
    <t>Activities of business, employers and professional membership organizations</t>
  </si>
  <si>
    <t xml:space="preserve">กิจกรรมองค์การทางธุรกิจ องค์กรนายจ้าง และองค์การทางวิชาชีพ   </t>
  </si>
  <si>
    <t>S941100</t>
  </si>
  <si>
    <t>Activities of business and employers membership organizations</t>
  </si>
  <si>
    <t xml:space="preserve">กิจกรรมองค์การทางธุรกิจและองค์การนายจ้าง  </t>
  </si>
  <si>
    <t>S941200</t>
  </si>
  <si>
    <t>Activities of professional membership organizations</t>
  </si>
  <si>
    <t xml:space="preserve">กิจกรรมขององค์การทางวิชาชีพ  </t>
  </si>
  <si>
    <t>S942000</t>
  </si>
  <si>
    <t>Activities of trade unions</t>
  </si>
  <si>
    <t xml:space="preserve">กิจกรรมสหภาพแรงงาน    </t>
  </si>
  <si>
    <t>S949000</t>
  </si>
  <si>
    <t>Activities of other membership organizations</t>
  </si>
  <si>
    <t xml:space="preserve">กิจกรรมองค์การสมาชิกอื่นๆ   </t>
  </si>
  <si>
    <t>S949100</t>
  </si>
  <si>
    <t>Activities of religious organizations</t>
  </si>
  <si>
    <t xml:space="preserve">กิจกรรมองค์การทางศาสนา  </t>
  </si>
  <si>
    <t>S949200</t>
  </si>
  <si>
    <t>Activities of political organizations</t>
  </si>
  <si>
    <t xml:space="preserve">กิจกรรมองค์การทางการเมือง  </t>
  </si>
  <si>
    <t>S949900</t>
  </si>
  <si>
    <t>Activities of other membership organizations, not elsewhere classified</t>
  </si>
  <si>
    <t xml:space="preserve">กิจกรรมองค์การสมาชิกอื่นๆ ซึ่งมิได้จัดประเภทไว้ในที่อื่น   </t>
  </si>
  <si>
    <t>S949910</t>
  </si>
  <si>
    <t>Activities of human right organizations</t>
  </si>
  <si>
    <t>กิจกรรมองค์การสิทธิมนุษยชน</t>
  </si>
  <si>
    <t>S949920</t>
  </si>
  <si>
    <t>Activities of youth associations</t>
  </si>
  <si>
    <t>กิจกรรมสมาคมเยาวชน</t>
  </si>
  <si>
    <t>S949930</t>
  </si>
  <si>
    <t>Activities of environmental and ecological movements</t>
  </si>
  <si>
    <t>กิจกรรมองค์การด้านสิ่งแวดล้อมและนิเวศวิทยา</t>
  </si>
  <si>
    <t>S949940</t>
  </si>
  <si>
    <t>Activities of associations for the pursuit of culture or recreation</t>
  </si>
  <si>
    <t>กิจกรรมสมาคมด้านวัฒนธรรมและนันทนาการ</t>
  </si>
  <si>
    <t>S949990</t>
  </si>
  <si>
    <t>กิจกรรมองค์การสมาชิกอื่นๆ ซึ่งมิได้จัดประเภทไว้ในที่อื่น</t>
  </si>
  <si>
    <t>S950000</t>
  </si>
  <si>
    <t>Repair of computers and personal and household goods</t>
  </si>
  <si>
    <t xml:space="preserve">การซ่อมคอมพิวเตอร์และของใช้ส่วนบุคคลและของใช้ในครัวเรือน   </t>
  </si>
  <si>
    <t>S951000</t>
  </si>
  <si>
    <t>Repair of computers and communication equipment</t>
  </si>
  <si>
    <t>การซ่อมอุปกรณ์คอมพิวเตอร์และอุปกรณ์สื่อสารโทรคมนาคม</t>
  </si>
  <si>
    <t>S951100</t>
  </si>
  <si>
    <t>Repair of computers and peripheral equipment</t>
  </si>
  <si>
    <t xml:space="preserve">การซ่อมคอมพิวเตอร์และอุปกรณ์ต่อพ่วง      </t>
  </si>
  <si>
    <t>S951200</t>
  </si>
  <si>
    <t>Repair of communication equipment</t>
  </si>
  <si>
    <t>การซ่อมอุปกรณ์สื่อสารโทรคมนาคม</t>
  </si>
  <si>
    <t>S952000</t>
  </si>
  <si>
    <t>Repair of personal and household goods</t>
  </si>
  <si>
    <t xml:space="preserve">การซ่อมของใช้ส่วนบุคคลและของใช้ในครัวเรือน   </t>
  </si>
  <si>
    <t>S952100</t>
  </si>
  <si>
    <t>Repair of consumer electronics</t>
  </si>
  <si>
    <t>การซ่อมเครื่องใช้อิเล็กทรอนิกส์ในครัวเรือน</t>
  </si>
  <si>
    <t>S952200</t>
  </si>
  <si>
    <t>Repair of household appliances and home and garden equipment</t>
  </si>
  <si>
    <t xml:space="preserve">การซ่อมเครื่องใช้ในครัวเรือนและอุปกรณ์สำหรับบ้านและสวน   </t>
  </si>
  <si>
    <t>S952300</t>
  </si>
  <si>
    <t>Repair of footwear and leather goods</t>
  </si>
  <si>
    <t xml:space="preserve">การซ่อมรองเท้าและเครื่องหนัง   </t>
  </si>
  <si>
    <t>S952400</t>
  </si>
  <si>
    <t>Repair of furniture and home furnishings</t>
  </si>
  <si>
    <t xml:space="preserve">การซ่อมเฟอร์นิเจอร์และของตกแต่งบ้าน  </t>
  </si>
  <si>
    <t>S952900</t>
  </si>
  <si>
    <t>Repair of other personal and household goods</t>
  </si>
  <si>
    <t xml:space="preserve">การซ่อมของใช้ส่วนบุคคลและของใช้ในครัวเรือนอื่นๆ   </t>
  </si>
  <si>
    <t>S952910</t>
  </si>
  <si>
    <t>Repair of watches and clocks</t>
  </si>
  <si>
    <t>การซ่อมนาฬิกา</t>
  </si>
  <si>
    <t>S952920</t>
  </si>
  <si>
    <t>Repair and alteration of clothing</t>
  </si>
  <si>
    <t>การซ่อมเสื้อผ้าเครื่องแต่งกาย</t>
  </si>
  <si>
    <t>S952930</t>
  </si>
  <si>
    <t>Repair of bicycles</t>
  </si>
  <si>
    <t>การซ่อมรถจักรยาน</t>
  </si>
  <si>
    <t>S952940</t>
  </si>
  <si>
    <t>Repair of musical instruments</t>
  </si>
  <si>
    <t>การซ่อมเครื่องดนตรี</t>
  </si>
  <si>
    <t>S952950</t>
  </si>
  <si>
    <t>Repair of sporting goods</t>
  </si>
  <si>
    <t>การซ่อมเครื่องกีฬา</t>
  </si>
  <si>
    <t>S952990</t>
  </si>
  <si>
    <t>Repair of other personal and household goods, not elsewhere classified</t>
  </si>
  <si>
    <t>การซ่อมของใช้ส่วนบุคคลและของใช้ในครัวเรือนอื่นๆ ซึ่งมิได้จัดประเภทไว้ในที่อื่น</t>
  </si>
  <si>
    <t>S960000</t>
  </si>
  <si>
    <t>Other personal service activities</t>
  </si>
  <si>
    <t>กิจกรรมบริการส่วนบุคคลอื่นๆ</t>
  </si>
  <si>
    <t>S961000</t>
  </si>
  <si>
    <t>Personal services for wellness, except sport activities</t>
  </si>
  <si>
    <t>กิจกรรมบริการเพื่อเสริมสร้างสุขภาพร่างกาย (ยกเว้นกิจกรรมด้านการกีฬา)</t>
  </si>
  <si>
    <t>S961010</t>
  </si>
  <si>
    <t>Activities of spas and massage salons</t>
  </si>
  <si>
    <t>กิจกรรมสปาและการนวด</t>
  </si>
  <si>
    <t>S961020</t>
  </si>
  <si>
    <t>Activities of reducing and slendering salons</t>
  </si>
  <si>
    <t>กิจกรรมบริการลดน้ำหนัก</t>
  </si>
  <si>
    <t>S961030</t>
  </si>
  <si>
    <t>Activities of hairdressing salons</t>
  </si>
  <si>
    <t>กิจกรรมการแต่งผม</t>
  </si>
  <si>
    <t>S961040</t>
  </si>
  <si>
    <t>Activities of beauty, manicure and pedicure salons</t>
  </si>
  <si>
    <t>กิจกรรมการดูแลความงาม แต่งเล็บมือและเล็บเท้า</t>
  </si>
  <si>
    <t>S961090</t>
  </si>
  <si>
    <t>Other personal services for wellness (except sport activities)</t>
  </si>
  <si>
    <t>กิจกรรมบริการอื่นๆ เพื่อเสริมสร้างสุขภาพร่างกาย (ยกเว้นกิจกรรมด้านการกีฬา)</t>
  </si>
  <si>
    <t>S962000</t>
  </si>
  <si>
    <t>Luandry services</t>
  </si>
  <si>
    <t>การบริการซักรีดและซักแห้ง</t>
  </si>
  <si>
    <t>S962010</t>
  </si>
  <si>
    <t>Washing and (dry-) cleaning of textile and fur products (except by self-service coin-operated machines)</t>
  </si>
  <si>
    <t>การบริการซักรีดและซักแห้ง (ยกเว้นโดยเครื่องซักผ้าชนิดหยอดเหรียญ)</t>
  </si>
  <si>
    <t>S962020</t>
  </si>
  <si>
    <t>Washing and (dry-) cleaning of textile and fur products by self-service coin-operated machines</t>
  </si>
  <si>
    <t>การบริการซักรีดและซักแห้ง โดยเครื่องซักผ้าชนิดหยอดเหรียญ</t>
  </si>
  <si>
    <t>S962030</t>
  </si>
  <si>
    <t>Dyeing and colouring services</t>
  </si>
  <si>
    <t>การบริการฟอกและย้อมสี</t>
  </si>
  <si>
    <t>S963000</t>
  </si>
  <si>
    <t>Other personal service activities, not elsewhere classified</t>
  </si>
  <si>
    <t>กิจกรรมการให้บริการส่วนบุคคลอื่นๆ ซึ่งมิได้จัดประเภทไว้ในที่อื่น</t>
  </si>
  <si>
    <t>S963010</t>
  </si>
  <si>
    <t>Funeral and related activities</t>
  </si>
  <si>
    <t>การทำศพและกิจกรรมที่เกี่ยวข้อง</t>
  </si>
  <si>
    <t>S963020</t>
  </si>
  <si>
    <t>Pet care activities</t>
  </si>
  <si>
    <t>กิจกรรมการดูแลสัตว์เลี้ยง</t>
  </si>
  <si>
    <t>S963030</t>
  </si>
  <si>
    <t>Concession operation of coin-operated personal service machines</t>
  </si>
  <si>
    <t>กิจกรรมการบริการด้วยเครื่องหยอดเหรียญ</t>
  </si>
  <si>
    <t>S963040</t>
  </si>
  <si>
    <t>Astrological and spiritualists’ activities</t>
  </si>
  <si>
    <t>กิจกรรมโหราศาสตร์และไสยศาสตร์</t>
  </si>
  <si>
    <t>S963050</t>
  </si>
  <si>
    <t>Turkish baths, sauna and steam baths activities</t>
  </si>
  <si>
    <t>กิจกรรมการบริการอาบ อบ นวดและบริการอื่นที่คล้ายกัน</t>
  </si>
  <si>
    <t>S963090</t>
  </si>
  <si>
    <t>กิจกรรมการบริการส่วนบุคคลอื่นๆ ซึ่งมิได้จัดประเภทไว้ในที่อื่น</t>
  </si>
  <si>
    <t>T</t>
  </si>
  <si>
    <t>T000000</t>
  </si>
  <si>
    <t>Activities of households as employers; undifferentiated goods- and services-producing activities of households for own use</t>
  </si>
  <si>
    <t>กิจกรรมการจ้างงานในครัวเรือนส่วนบุคคล กิจกรรมการผลิตสินค้าและบริการที่ทำขึ้นเองเพื่อใช้ในครัวเรือน ซึ่งไม่สามารถจำแนกกิจกรรมได้อย่างชัดเจน</t>
  </si>
  <si>
    <t>T970000</t>
  </si>
  <si>
    <t>Activities of households as employers of domestic personnel</t>
  </si>
  <si>
    <t>กิจกรรมการจ้างงานในครัวเรือนส่วนบุคคล</t>
  </si>
  <si>
    <t>T980000</t>
  </si>
  <si>
    <t>Undifferentiated goods- and services-producing activities of private households for own use</t>
  </si>
  <si>
    <t>กิจกรรมการผลิตสินค้าและบริการที่ทำขึ้นเองเพื่อใช้ในครัวเรือน ซึ่งไม่สามารถจำแนกกิจกรรมได้อย่างชัดเจน</t>
  </si>
  <si>
    <t>T981000</t>
  </si>
  <si>
    <t>Undifferentiated goods-producing activities of private households for own use</t>
  </si>
  <si>
    <t>กิจกรรมการผลิตสินค้าเพื่อใช้ในครัวเรือน ซึ่งไม่สามารถจำแนกกิจกรรมได้อย่างชัดเจน</t>
  </si>
  <si>
    <t>T982000</t>
  </si>
  <si>
    <t>Undifferentiated service-producing activities of private households for own use</t>
  </si>
  <si>
    <t>กิจกรรมการบริการในครัวเรือน ซึ่งไม่สามารถจำแนกกิจกรรมได้อย่างชัดเจน</t>
  </si>
  <si>
    <t>U</t>
  </si>
  <si>
    <t>U000000</t>
  </si>
  <si>
    <t>Activities of extraterritorial organizations and bodies</t>
  </si>
  <si>
    <t>กิจกรรมขององค์การระหว่างประเทศและภาคีสมาชิก</t>
  </si>
  <si>
    <t>U990000</t>
  </si>
  <si>
    <t>U990010</t>
  </si>
  <si>
    <t>Activities of diplomatic and consular missions</t>
  </si>
  <si>
    <t>กิจกรรมของคณะผู้แทนทางการทูตและกงสุลจากประเทศต่างๆ</t>
  </si>
  <si>
    <t>U990090</t>
  </si>
  <si>
    <t>Activities of other extraterritorial organizations and bodies</t>
  </si>
  <si>
    <t>กิจกรรมขององค์การระหว่างประเทศและภาคีสมาชิกอื่น ๆ</t>
  </si>
  <si>
    <t>"Sheet B2.1 รายละเอียดลูกหนี้"</t>
  </si>
  <si>
    <t>Field ข้อมูล</t>
  </si>
  <si>
    <t>คำอธิบาย</t>
  </si>
  <si>
    <t xml:space="preserve">คำนำหน้าชื่อ </t>
  </si>
  <si>
    <t>คำนำหน้าชื่อที่เป็นภาษาไทย
กรณีบุคคลธรรมดา ใส่คำนำหน้า เช่น นาย น.ส. นาง
กรณีนิติบุคคล ใส่คำนำหน้า เช่น บจ. บมจ. หจก. คณะบุคคล</t>
  </si>
  <si>
    <t>Customer ID</t>
  </si>
  <si>
    <t>ประเภทของ Customer Id  
(Unique ID Type)</t>
  </si>
  <si>
    <t>รายงานประเภทเลขระบุตัวตนของลูกหนี้ของสถาบันการเงิน ดังนี้
324001 เลขประจำตัวประชาชน  
324002 เลขที่หนังสือเดินทาง
324003 เลขประจำตัวผู้เสียภาษีอากร
324004 เลขที่จดทะเบียนนิติบุคคล (เฉพาะที่จดทะเบียนกับกระทรวงพาณิชย์)
324013 รหัสนิติบุคคลที่ออกให้โดยหน่วยงานราชการอื่นที่มิใช่กระทรวงพาณิชย์
324014 รหัสภายในของสถาบันการเงิน
324009 รหัสบุคคลธรรมดาในประเทศอื่น
324010 รหัสนิติบุคคลในประเทศอื่น
324012 รหัสอื่นๆ</t>
  </si>
  <si>
    <t>รหัสการกู้ร่วม (ใช้เพื่อการเชื่อมโยงข้อมูลระหว่าง Sheet B2.1 กับ B2.2 เท่านั้น)</t>
  </si>
  <si>
    <t>Internal Credit Rating/ Scoring</t>
  </si>
  <si>
    <t>การจัดระดับความเสี่ยงของลูกหนี้ของสถาบันการเงิน</t>
  </si>
  <si>
    <t xml:space="preserve">PD ของลูกหนี้ (หน่วย : %) </t>
  </si>
  <si>
    <t xml:space="preserve">การจัดชั้นลูกหนี้ ณ 31 ธ.ค. 2019 </t>
  </si>
  <si>
    <t xml:space="preserve">ณ วันยื่นแบบรายงาน ลูกหนี้เป็นบริษัทที่มีหลักทรัพย์จดทะเบียนในตลาดหลักทรัพย์ ฯ (SET) หรือไม่ (Yes = เป็น , No = ไม่เป็น) </t>
  </si>
  <si>
    <t xml:space="preserve">Yes หมายถึงเป็นบริษัทที่มีหลักทรัพย์จดทะเบียนในตลท. (SET)  
No หมายถึงไม่เป็นบริษัทที่มีหลักทรัพย์จดทะเบียนในตลท. (SET) 
โดยเป็นสถานะของบริษัท ณ วันที่ สง. ยื่นแบบรายงานต่อ ธปท. </t>
  </si>
  <si>
    <t>ประเภทลูกหนี้ : ลูกหนี้เดิม/ใหม่</t>
  </si>
  <si>
    <t>กรณีเป็นลูกหนี้ที่มีวงเงินสินเชื่อกับ สง. ผู้ยื่นคำขอ ณ 28 ก.พ. 2021 ให้ระบุว่าลูกหนี้เดิม
กรณีเป็นลูกหนี้ที่ไม่มีวงเงินสินเชื่อกับ สง. ใด ๆ ณ 28 ก.พ. 2021 ให้ระบุว่าลูกหนี้ใหม่</t>
  </si>
  <si>
    <t>วงเงินรวมของลูกหนี้
ณ 31 ธ.ค. 2019 (หน่วย : บาท ทศนิยม 2 ตำแหน่ง)</t>
  </si>
  <si>
    <t>"Sheet B2.2 รายละเอียดผู้กู้ร่วม" (โปรดกรอกเฉพาะกรณีเป็นวงเงินกู้ร่วมเท่านั้น)</t>
  </si>
  <si>
    <t>คำนำหน้าชื่อ ผู้กู้ร่วม</t>
  </si>
  <si>
    <t>คำนำหน้าชื่อที่เป็นภาษาไทยของผู้กู้ร่วมรายอื่น
กรณีบุคคลธรรมดา ใส่คำนำหน้า เช่น นาย น.ส. นาง
กรณีนิติบุคคล ใส่คำนำหน้า เช่น บจ. บมจ. หจก. คณะบุคคล</t>
  </si>
  <si>
    <t>Customer ID ผู้กู้ร่วม</t>
  </si>
  <si>
    <t>ประเภทของ Customer ID  
(Unique ID Type) ผู้กู้ร่วม</t>
  </si>
  <si>
    <t>รายงานประเภทเลขระบุตัวตนของผู้กู้ร่วมรายอื่น ดังนี้
324001 เลขประจำตัวประชาชน  
324002 เลขที่หนังสือเดินทาง
324003 เลขประจำตัวผู้เสียภาษีอากร
324004 เลขที่จดทะเบียนนิติบุคคล (เฉพาะที่จดทะเบียนกับกระทรวงพาณิชย์)
324013 รหัสนิติบุคคลที่ออกให้โดยหน่วยงานราชการอื่นที่มิใช่กระทรวงพาณิชย์
324014 รหัสภายในของสถาบันการเงิน
324009 รหัสบุคคลธรรมดาในประเทศอื่น
324010 รหัสนิติบุคคลในประเทศอื่น
324012 รหัสอื่นๆ</t>
  </si>
  <si>
    <t>รหัสการกู้ร่วมตาม "Sheet B 2.1 รายละเอียดลูกหนี้"
ใช้เพื่อการเชื่อมโยงข้อมูลเท่านั้น</t>
  </si>
  <si>
    <t>จำนวน (ราย)</t>
  </si>
  <si>
    <t>จำนวนเงิน (หน่วย: บาท 
ทศนิยม 2 ตำแหน่ง)</t>
  </si>
  <si>
    <t>* ควรระบุข้อมูลที่ตรงกับฐานข้อมูล DMS ณ วันที่ 31 ธ.ค. 2019/28 ก.พ. 2021 ที่ธนาคารนำส่ง ธปท.</t>
  </si>
  <si>
    <t>ลำดับที่</t>
  </si>
  <si>
    <t xml:space="preserve">Customer ID *  </t>
  </si>
  <si>
    <t>ประเภทของ Customer ID *
(Unique ID Type)</t>
  </si>
  <si>
    <t>ชื่อประเภทธุรกิจ
(อัตโนมัติตาม ISIC ที่ท่านกรอก)</t>
  </si>
  <si>
    <t>ที่ตั้งสถานประกอบการ 
(ชื่อจังหวัด)
(ตาม drop down list)</t>
  </si>
  <si>
    <t>การจัดชั้นลูกหนี้ 
ณ 31 ธ.ค. 2019 
(ตาม drop down list)</t>
  </si>
  <si>
    <t>ณ วันยื่นแบบรายงาน ลูกหนี้เป็นบริษัทที่มีหลักทรัพย์จดทะเบียนในตลาดหลักทรัพย์ ฯ (SET) หรือไม่ 
(Yes = เป็น , No = ไม่เป็น)</t>
  </si>
  <si>
    <t>วงเงินรวมของลูกหนี้
ณ 31 ธ.ค. 2019
(หน่วย : บาท ทศนิยม 2 ตำแหน่ง)</t>
  </si>
  <si>
    <t>คำนำหน้าชื่อ 
ผู้กู้ร่วม</t>
  </si>
  <si>
    <t>Customer ID *
ผู้กู้ร่วม</t>
  </si>
  <si>
    <t>ประเภทของ Customer ID *  
(Unique ID Type)
ผู้กู้ร่วม</t>
  </si>
  <si>
    <t>รหัสการกู้ร่วมตาม
 "Sheet B 2.1 รายละเอียดลูกหนี้"
ใช้เพื่อการเชื่อมโยงข้อมูลเท่านั้น</t>
  </si>
  <si>
    <t>โปรดระบุชื่อสถาบันการเงินของท่าน</t>
  </si>
  <si>
    <t>วัน</t>
  </si>
  <si>
    <t>เดือน</t>
  </si>
  <si>
    <t>ปี</t>
  </si>
  <si>
    <t xml:space="preserve">การจัดชั้นลูกหนี้ 
ณ วันที่ 31/12/62 </t>
  </si>
  <si>
    <t xml:space="preserve">การจัดชั้นลูกหนี้  ณ วันรายงานข้อมูล </t>
  </si>
  <si>
    <t>ประเภทรหัส</t>
  </si>
  <si>
    <t>ประเภทธุรกิจ</t>
  </si>
  <si>
    <t>Flag</t>
  </si>
  <si>
    <t>ประเภทลูกหนี้</t>
  </si>
  <si>
    <t>002</t>
  </si>
  <si>
    <t>ธนาคาร กรุงเทพ จำกัด (มหาชน)</t>
  </si>
  <si>
    <t>กรุณาเลือก</t>
  </si>
  <si>
    <t>020001 ปกติ</t>
  </si>
  <si>
    <t>020011 performing</t>
  </si>
  <si>
    <t xml:space="preserve">324001 เลขประจำตัวประชาชน  </t>
  </si>
  <si>
    <t>YES</t>
  </si>
  <si>
    <t>ลูกหนี้เดิม</t>
  </si>
  <si>
    <t>006</t>
  </si>
  <si>
    <t>ธนาคาร กรุงไทย จำกัด (มหาชน)</t>
  </si>
  <si>
    <t>01</t>
  </si>
  <si>
    <t>มกราคม</t>
  </si>
  <si>
    <t>020002 กล่าวถึงเป็นพิเศษ</t>
  </si>
  <si>
    <t>020012 under-performing</t>
  </si>
  <si>
    <t>324002 เลขที่หนังสือเดินทาง</t>
  </si>
  <si>
    <t>NO</t>
  </si>
  <si>
    <t>ลูกหนี้ใหม่</t>
  </si>
  <si>
    <t>025</t>
  </si>
  <si>
    <t>ธนาคาร กรุงศรีอยุธยา จำกัด (มหาชน)</t>
  </si>
  <si>
    <t>02</t>
  </si>
  <si>
    <t>กุมภาพันธ์</t>
  </si>
  <si>
    <t>020013 non-performing</t>
  </si>
  <si>
    <t>324003 เลขประจำตัวผู้เสียภาษีอากร</t>
  </si>
  <si>
    <t>004</t>
  </si>
  <si>
    <t>ธนาคาร กสิกรไทย จำกัด (มหาชน)</t>
  </si>
  <si>
    <t>03</t>
  </si>
  <si>
    <t>มีนาคม</t>
  </si>
  <si>
    <t>020014 POCI ที่ค้างชำระเกิน 3 เดือน</t>
  </si>
  <si>
    <t>324004 เลขที่จดทะเบียนนิติบุคคล (เฉพาะที่จดทะเบียนกับกระทรวงพาณิชย์)</t>
  </si>
  <si>
    <t>069</t>
  </si>
  <si>
    <t>ธนาคาร เกียรตินาคินภัทร จำกัด (มหาชน)</t>
  </si>
  <si>
    <t>04</t>
  </si>
  <si>
    <t>เมษายน</t>
  </si>
  <si>
    <t>020015 POCI อื่นๆ</t>
  </si>
  <si>
    <t>324013 รหัสนิติบุคคลที่ออกให้โดยหน่วยงานราชการอื่นที่มิใช่กระทรวงพาณิชย์</t>
  </si>
  <si>
    <t>022</t>
  </si>
  <si>
    <t>ธนาคาร ซีไอเอ็มบี ไทย จำกัด (มหาชน)</t>
  </si>
  <si>
    <t>05</t>
  </si>
  <si>
    <t>พฤษภาคม</t>
  </si>
  <si>
    <t>020016 FVTPL</t>
  </si>
  <si>
    <t>324014 รหัสภายในของสถาบันการเงิน</t>
  </si>
  <si>
    <t>011</t>
  </si>
  <si>
    <t>06</t>
  </si>
  <si>
    <t xml:space="preserve">มิถุนายน </t>
  </si>
  <si>
    <t>324009 รหัสบุคคลธรรมดาในประเทศอื่น</t>
  </si>
  <si>
    <t>067</t>
  </si>
  <si>
    <t>ธนาคาร ทิสโก้ จำกัด (มหาชน)</t>
  </si>
  <si>
    <t>07</t>
  </si>
  <si>
    <t>กรกฎาคม</t>
  </si>
  <si>
    <t>324010 รหัสนิติบุคคลในประเทศอื่น</t>
  </si>
  <si>
    <t>014</t>
  </si>
  <si>
    <t>ธนาคาร ไทยพาณิชย์ จำกัด (มหาชน)</t>
  </si>
  <si>
    <t>08</t>
  </si>
  <si>
    <t>สิงหาคม</t>
  </si>
  <si>
    <t>324012 รหัสอื่นๆ</t>
  </si>
  <si>
    <t>065</t>
  </si>
  <si>
    <t>ธนาคาร ธนชาต จำกัด (มหาชน)</t>
  </si>
  <si>
    <t>09</t>
  </si>
  <si>
    <t>กันยายน</t>
  </si>
  <si>
    <t>024</t>
  </si>
  <si>
    <t>ธนาคาร ยูโอบี จำกัด (มหาชน)</t>
  </si>
  <si>
    <t>10</t>
  </si>
  <si>
    <t>ตุลาคม</t>
  </si>
  <si>
    <t>073</t>
  </si>
  <si>
    <t>ธนาคาร แลนด์ แอนด์ เฮ้าส์ จำกัด (มหาชน)</t>
  </si>
  <si>
    <t>11</t>
  </si>
  <si>
    <t>พฤศจิกายน</t>
  </si>
  <si>
    <t>020</t>
  </si>
  <si>
    <t>ธนาคาร สแตนดาร์ดชาร์เตอร์ด (ไทย) จำกัด (มหาชน)</t>
  </si>
  <si>
    <t>ธันวาคม</t>
  </si>
  <si>
    <t>070</t>
  </si>
  <si>
    <t>ธนาคาร ไอซีบีซี (ไทย) จำกัด (มหาชน)</t>
  </si>
  <si>
    <t>071</t>
  </si>
  <si>
    <t>ธนาคาร ไทยเครดิต เพื่อรายย่อย จำกัด (มหาชน)</t>
  </si>
  <si>
    <t>080</t>
  </si>
  <si>
    <t>ธนาคาร ซูมิโตโม มิตซุย ทรัสต์ (ไทย) จำกัด (มหาชน)</t>
  </si>
  <si>
    <t>026</t>
  </si>
  <si>
    <t>ธนาคาร เมกะ สากลพาณิชย์ จำกัด (มหาชน)</t>
  </si>
  <si>
    <t>052</t>
  </si>
  <si>
    <t>ธนาคาร แห่งประเทศจีน (ไทย) จำกัด (มหาชน)</t>
  </si>
  <si>
    <t>079</t>
  </si>
  <si>
    <t>ธนาคาร เอเอ็นแซด (ไทย) จำกัด (มหาชน)</t>
  </si>
  <si>
    <t>030</t>
  </si>
  <si>
    <t>ธนาคารออมสิน</t>
  </si>
  <si>
    <t>033</t>
  </si>
  <si>
    <t>ธนาคารอาคารสงเคราะห์</t>
  </si>
  <si>
    <t>034</t>
  </si>
  <si>
    <t>ธนาคารเพื่อการเกษตรและสหกรณ์การเกษตร</t>
  </si>
  <si>
    <t>035</t>
  </si>
  <si>
    <t>ธนาคารเพื่อการส่งออกและนำเข้าแห่งประเทศไทย</t>
  </si>
  <si>
    <t>066</t>
  </si>
  <si>
    <t>ธนาคารอิสลามแห่งประเทศไทย</t>
  </si>
  <si>
    <t>096</t>
  </si>
  <si>
    <t>บรรษัทตลาดรองสินเชื่อที่อยู่อาศัย</t>
  </si>
  <si>
    <t>093</t>
  </si>
  <si>
    <t>บรรษัทประกันสินเชื่ออุตสาหกรรมขนาดย่อม</t>
  </si>
  <si>
    <t>098</t>
  </si>
  <si>
    <t>ธนาคารพัฒนาวิสาหกิจขนาดกลางและขนาดย่อมแห่งประเทศไทย</t>
  </si>
  <si>
    <t>008</t>
  </si>
  <si>
    <t>ธนาคาร เจพีมอร์แกน เชส</t>
  </si>
  <si>
    <t>017</t>
  </si>
  <si>
    <t>ธนาคาร ซิตี้แบงก์ เอ็น.เอ.</t>
  </si>
  <si>
    <t>018</t>
  </si>
  <si>
    <t>ธนาคาร ซูมิโตโม มิตซุย แบงกิ้ง คอร์ปอเรชั่น</t>
  </si>
  <si>
    <t>032</t>
  </si>
  <si>
    <t>ธนาคาร ดอยซ์แบงก์</t>
  </si>
  <si>
    <t>045</t>
  </si>
  <si>
    <t>ธนาคาร บีเอ็นพี พารีบาส์</t>
  </si>
  <si>
    <t>039</t>
  </si>
  <si>
    <t>ธนาคาร มิซูโฮ จำกัด สาขากรุงเทพฯ</t>
  </si>
  <si>
    <t>027</t>
  </si>
  <si>
    <t>ธนาคาร แห่งอเมริกาเนชั่นแนลแอสโซซิเอชั่น</t>
  </si>
  <si>
    <t>023</t>
  </si>
  <si>
    <t>ธนาคาร อาร์ เอช บี จำกัด</t>
  </si>
  <si>
    <t>029</t>
  </si>
  <si>
    <t>ธนาคาร อินเดียนโอเวอร์ซีส์</t>
  </si>
  <si>
    <t>009</t>
  </si>
  <si>
    <t>ธนาคาร โอเวอร์ซี-ไชนีสแบงกิ้งคอร์ปอเรชั่น จำกัด</t>
  </si>
  <si>
    <t>031</t>
  </si>
  <si>
    <t>ธนาคาร ฮ่องกงและเซี่ยงไฮ้แบงกิ้งคอร์ปอเรชั่น จำกัด</t>
  </si>
  <si>
    <t>อัตราดอกเบี้ย (หน่วย : %)</t>
  </si>
  <si>
    <t>Term (หน่วย : เดือน)</t>
  </si>
  <si>
    <t xml:space="preserve">กลุ่มลูกหนี้ บสย. </t>
  </si>
  <si>
    <t>วงเงินรวมของลูกหนี้ 
ณ 28 ก.พ. 2021 (หน่วย : บาท ทศนิยม 2 ตำแหน่ง)</t>
  </si>
  <si>
    <t>วงเงินรวมของลูกหนี้แบบรวมสัดส่วนวงเงินกู้ร่วม
ณ 28 ก.พ. 2021 (หน่วย : บาท ทศนิยม 2 ตำแหน่ง)</t>
  </si>
  <si>
    <r>
      <t xml:space="preserve">เลขระบุตัวตนของผู้กู้ร่วมรายอื่น
- นิติบุคคลไทย และนิติบุคคลต่างประเทศที่จดทะเบียนกับกรมพัฒนาธุรกิจการค้า ให้รายงานเลขทะเบียนนิติบุคคล 13 หลัก
- บุคคลธรรมดาสัญชาติไทยและบุคคลต่างด้าวที่เข้าเมืองไทยถูกต้องตามกฎหมาย ให้รายงานเลขประจำตัวประชาชน 13 หลักที่ออกโดยกรมการปกครอง กระทรวงมหาดไทย
- นิติบุคคลในประเทศไทยหรือองค์กรที่ไม่สามารถหาข้อมูลเลขทะเบียนนิติบุคคลได้ เช่น กิจการร่วมค้า หรือคณะบุคคล หรือ ห้างหุ้นส่วนสามัญ  เป็นต้น ให้รายงานเลขประจำตัวผู้เสียภาษี 13 หลัก ที่ออกโดยกระทรวงการคลัง
- กรณีที่บุคคลหรือนิติบุคคลหรือองค์กรดังกล่าวไม่มีข้อมูลเลขทะเบียนนิติบุคคล หรือเลขประจำตัวประชาชน หรือเลขประจำตัวผู้เสียภาษี  ให้รายงานเลขที่แสดงตนของบุคคลหรือนิติบุคคลหรือองค์กรที่ออกโดยหน่วยงานอื่น (Other Identification Number) 
- บุคคลที่มีสัญชาติอื่น ให้รายงานเลขที่หนังสือเดินทาง โดยรายงานรหัสประเทศ+เลขหนังสือเดินทาง หรือกรณีไม่มีเลขหนังสือเดินทางให้ใช้รหัสประเทศ+รหัสบุคคลธรรมดาใน  ประเทศอื่น
- นิติบุคคลต่างประเทศที่ประกอบธุรกิจในประเทศและมีเลขประจำตัวผู้เสียภาษี  ให้รายงานเลขประจำตัวผู้เสียภาษี 13 หลัก ที่ออกโดยกระทรวงการคลัง
</t>
    </r>
    <r>
      <rPr>
        <u/>
        <sz val="14"/>
        <rFont val="BrowalliaUPC"/>
        <family val="2"/>
      </rPr>
      <t>หมายเหตุ</t>
    </r>
    <r>
      <rPr>
        <sz val="14"/>
        <rFont val="BrowalliaUPC"/>
        <family val="2"/>
      </rPr>
      <t>: ขอให้รายงานข้อมูลในรูปแบบของ Text เพื่อป้องกันการตกหล่นของ Customer ID ผู้กู้ร่วมที่ขึ้นต้นด้วย "0"</t>
    </r>
  </si>
  <si>
    <t>เข้าร่วมค้ำประกัน บสย.หรือไม่ 
(Yes = เข้าร่วม , No = ไม่เข้าร่วม)</t>
  </si>
  <si>
    <t>วงเงินรวมของลูกหนี้
ณ 28 ก.พ. 2021
(หน่วย : บาท ทศนิยม 2 ตำแหน่ง)</t>
  </si>
  <si>
    <t>วงเงินรวมของลูกหนี้แบบรวมสัดส่วนวงเงินกู้ร่วม ณ 28 ก.พ. 2021 (หน่วย : บาท ทศนิยม 2 ตำแหน่ง)</t>
  </si>
  <si>
    <t>LTV Ratio เฉพาะวงเงิน สินเชื่อฟื้นฟู (หน่วย : %)</t>
  </si>
  <si>
    <t>ประเภทธุรกิจที่ขอวงเงิน 
สินเชื่อฟื้นฟู (ISIC) 
(ตาม drop down list)</t>
  </si>
  <si>
    <t xml:space="preserve">PD วันที่ยื่นขอ สินเชื่อฟื้นฟู (ใช้ข้อมูลเดือนก่อนหน้าได้)
(หน่วย : %) </t>
  </si>
  <si>
    <t xml:space="preserve">B2.1 แบบรายงานการยื่นขอ สินเชื่อฟื้นฟู ของลูกหนี้วิสาหกิจ </t>
  </si>
  <si>
    <t>ลูกหนี้ที่ยื่นคำขอวงเงิน สินเชื่อฟื้นฟู รวมทั้งสิ้น</t>
  </si>
  <si>
    <t>วันที่ยื่นคำขอ สินเชื่อฟื้นฟู
 (YYYY-MM-DD) ปี ค.ศ.</t>
  </si>
  <si>
    <t>Micro</t>
  </si>
  <si>
    <t>SMEs</t>
  </si>
  <si>
    <t>Corp</t>
  </si>
  <si>
    <r>
      <t>B2.2 แบบรายงานการยื่นขอ สินเชื่อฟื้นฟู ของลูกหนี้วิสาหกิจที่ขอวงเงินกู้ร่วม (ระบุรายละเอียดผู้กู้ร่วม</t>
    </r>
    <r>
      <rPr>
        <b/>
        <u/>
        <sz val="14"/>
        <rFont val="BrowalliaUPC"/>
        <family val="2"/>
      </rPr>
      <t>เพิ่มเติมจากผู้กู้หลัก</t>
    </r>
    <r>
      <rPr>
        <b/>
        <sz val="14"/>
        <rFont val="BrowalliaUPC"/>
        <family val="2"/>
      </rPr>
      <t>ตาม B2.1)</t>
    </r>
  </si>
  <si>
    <t xml:space="preserve">ชื่อลูกหนี้ผู้กู้ร่วมที่ขอวงเงิน สินเชื่อฟื้นฟู
</t>
  </si>
  <si>
    <r>
      <t>เป็นรหัสที่ใช้อ้างอิงกับผู้กู้ร่วมใน "Sheet B2.2 รายละเอียดผู้กู้ร่วมอื่น" และเป็นการใช้เพื่อการเชื่อมโยงข้อมูลเท่านั้น กรณียื่นขอ สินเชื่อฟื้นฟู มากกว่า 1 ครั้ง ให้ใช้รหัสอ้างอิงเดิมที่ยื่นขอในครั้งแรก โดยไม่มีการสลับตำแหน่งใดๆ
กรณีที่หากตรวจสอบแล้วพบว่ารหัสกู้ร่วมที่ สง. ระบุใน Sheet "B2.1 รายละเอียดลูกหนี้"  นั้น  ไม่ตรงกันกับรหัสกู้ร่วมในรายการใดเลยใน "Sheet B2.2 รายละเอียดผู้กู้ร่วมอื่น" จะทำให้สถานะของการตรวจสอบแสดงเป็น</t>
    </r>
    <r>
      <rPr>
        <b/>
        <sz val="14"/>
        <rFont val="BrowalliaUPC"/>
        <family val="2"/>
      </rPr>
      <t xml:space="preserve"> "ไม่ผ่าน" เฉพาะรายการนั้น</t>
    </r>
    <r>
      <rPr>
        <sz val="14"/>
        <rFont val="BrowalliaUPC"/>
        <family val="2"/>
      </rPr>
      <t xml:space="preserve">
อย่างไรก็ตาม หากตรวจสอบแล้ว พบว่ารหัสกู้ร่วมที่ สง. ระบุใน "Sheet B2.2 รายละเอียดผู้กู้ร่วมอื่น" นั้น   ไม่สามารถหารายการที่ตรงกันใน Sheet "B2.1 รายละเอียดลูกหนี้" ได้  ระบบจะระบุ</t>
    </r>
    <r>
      <rPr>
        <b/>
        <sz val="14"/>
        <rFont val="BrowalliaUPC"/>
        <family val="2"/>
      </rPr>
      <t xml:space="preserve">สถานะของการตรวจสอบทั้งไฟล์ เป็น "ไม่ผ่าน" </t>
    </r>
    <r>
      <rPr>
        <sz val="14"/>
        <rFont val="BrowalliaUPC"/>
        <family val="2"/>
      </rPr>
      <t xml:space="preserve">
</t>
    </r>
    <r>
      <rPr>
        <u/>
        <sz val="14"/>
        <rFont val="BrowalliaUPC"/>
        <family val="2"/>
      </rPr>
      <t>หมายเหตุ</t>
    </r>
    <r>
      <rPr>
        <sz val="14"/>
        <rFont val="BrowalliaUPC"/>
        <family val="2"/>
      </rPr>
      <t>: ขอให้รายงานข้อมูลในรูปแบบของ Text เพื่อป้องกันการตกหล่นของรหัสการกู้ร่วมที่ขึ้นต้นด้วย "0"</t>
    </r>
  </si>
  <si>
    <t xml:space="preserve">ประเภทธุรกิจที่ขอวงเงิน สินเชื่อฟื้นฟู (ISIC) </t>
  </si>
  <si>
    <t>ประเภทธุรกิจที่ขอวงเงินสินเชื่อ สินเชื่อฟื้นฟู ซึ่งอาจจะต่างจากประเภทธุรกิจของผู้กู้  ใช้รหัสมาตรฐานประเภทธุรกิจ (ISIC-BOT Rev. 4.0)
เช่น A011110  การปลูกข้าวโพดที่ใช้เมล็ด</t>
  </si>
  <si>
    <t>ชื่อลูกหนี้ผู้กู้ร่วมที่ขอวงเงิน สินเชื่อฟื้นฟู</t>
  </si>
  <si>
    <r>
      <t xml:space="preserve">เป็นรหัสที่ใช้อ้างอิงกับรายการขอสินเชื่อใน "Sheet B2.1 รายละเอียดลูกหนี้" และเป็นการใช้เพื่อการเชื่อมโยงข้อมูลเท่านั้น </t>
    </r>
    <r>
      <rPr>
        <b/>
        <sz val="14"/>
        <rFont val="BrowalliaUPC"/>
        <family val="2"/>
      </rPr>
      <t>กรณียื่นขอ สินเชื่อฟื้นฟู มากกว่า 1 ครั้ง ให้ใช้รหัสอ้างอิงเดิมที่ยื่นขอในครั้งแรก โดยไม่มีการสลับตำแหน่งใดๆ</t>
    </r>
    <r>
      <rPr>
        <sz val="14"/>
        <rFont val="BrowalliaUPC"/>
        <family val="2"/>
      </rPr>
      <t xml:space="preserve">
กรณีที่หากตรวจสอบแล้วพบว่ารหัสกู้ร่วมที่ สง. ระบุใน Sheet "B2.1 รายละเอียดลูกหนี้"  นั้น  ไม่ตรงกันกับรหัสกู้ร่วมในรายการใดเลยใน "Sheet B2.2 รายละเอียดผู้กู้ร่วมอื่น" จะทำให้สถานะของการตรวจสอบแสดงเป็น "</t>
    </r>
    <r>
      <rPr>
        <b/>
        <sz val="14"/>
        <rFont val="BrowalliaUPC"/>
        <family val="2"/>
      </rPr>
      <t>ไม่ผ่าน" เฉพาะรายการนั้น</t>
    </r>
    <r>
      <rPr>
        <sz val="14"/>
        <rFont val="BrowalliaUPC"/>
        <family val="2"/>
      </rPr>
      <t xml:space="preserve">
อย่างไรก็ตาม หากตรวจสอบแล้ว พบว่ารหัสกู้ร่วมที่ สง. ระบุใน "Sheet B2.2 รายละเอียดผู้กู้ร่วมอื่น" นั้น   ไม่สามารถหารายการที่ตรงกันใน Sheet "B2.1 รายละเอียดลูกหนี้" ได้  ระบบจะระบุ</t>
    </r>
    <r>
      <rPr>
        <b/>
        <sz val="14"/>
        <rFont val="BrowalliaUPC"/>
        <family val="2"/>
      </rPr>
      <t xml:space="preserve">สถานะของการตรวจสอบทั้งไฟล์ เป็น "ไม่ผ่าน" </t>
    </r>
    <r>
      <rPr>
        <sz val="14"/>
        <rFont val="BrowalliaUPC"/>
        <family val="2"/>
      </rPr>
      <t xml:space="preserve">
</t>
    </r>
    <r>
      <rPr>
        <u/>
        <sz val="14"/>
        <rFont val="BrowalliaUPC"/>
        <family val="2"/>
      </rPr>
      <t xml:space="preserve">หมายเหตุ: </t>
    </r>
    <r>
      <rPr>
        <sz val="14"/>
        <rFont val="BrowalliaUPC"/>
        <family val="2"/>
      </rPr>
      <t>ขอให้รายงานข้อมูลในรูปแบบของ Text เพื่อป้องกันการตกหล่นของรหัสการกู้ร่วมที่ขึ้นต้นด้วย "0"</t>
    </r>
  </si>
  <si>
    <t>B2 สรุปข้อมูลของผู้ประกอบวิสาหกิจที่ขอ สินเชื่อฟื้นฟู</t>
  </si>
  <si>
    <t>ยื่นขอ สินเชื่อฟื้นฟู ครั้งนี้</t>
  </si>
  <si>
    <t xml:space="preserve">วงเงิน สินเชื่อฟื้นฟู 
(หน่วย : บาท ทศนิยม 2 ตำแหน่ง) </t>
  </si>
  <si>
    <t xml:space="preserve">แบบรายงานข้อมูลลูกหนี้ที่ขอความช่วยเหลือตามมาตรการ สินเชื่อฟื้นฟู ของ ธปท. </t>
  </si>
  <si>
    <t xml:space="preserve"> Sheet "B2 สรุป"  เป็นสรุปข้อมูลของผู้ประกอบวิสาหกิจที่ขอ สินเชื่อฟื้นฟู  ส่วน Sheet "B2.1 รายละเอียดลูกหนี้" และ Sheet "B2.2 รายละเอียดผู้กู้ร่วมอื่น" เป็นแบบรายงานการยื่นขอ สินเชื่อฟื้นฟู ของลูกหนี้วิสาหกิจ </t>
  </si>
  <si>
    <t xml:space="preserve">โดยกรณีวงเงินที่ขอ สินเชื่อฟื้นฟู เป็นการขอวงเงินเพิ่มเติมสำหรับสัญญาที่มีการกู้ร่วม  ขอให้กรอกข้อมูลผู้กู้หลักที่ Sheet "B2.1 รายละเอียดลูกหนี้" พร้อมรายละเอียดวงเงินที่กู้ร่วม </t>
  </si>
  <si>
    <t>ค่าความน่าจะเป็นที่ลูกหนี้จะผิดนัดชําระหนี้ (PD) ในระยะเวลา 1 ปีข้างหน้าคำนวณ ณ วันที่ยื่นขอ สินเชื่อฟื้นฟู หรือในเดือนก่อนหน้า
ต้องมีค่าไม่เกิน 100%</t>
  </si>
  <si>
    <t xml:space="preserve">วงเงิน soft loan และ สินเชื่อฟื้นฟู ที่เคยได้รับอนุมัติรวมที่ยื่นขอในครั้งนี้หักชำระคืน ธปท. เฉพาะส่วนที่ลูกหนี้ไม่ได้เบิกใช้วงเงิน
(หน่วย : บาท ทศนิยม 2 ตำแหน่ง) </t>
  </si>
  <si>
    <t xml:space="preserve">สัดส่วนวงเงินสินเชื่อ  soft loan และ
สินเชื่อฟื้นฟู ต่อวงเงินรวมของลูกหนี้ ณ 31 ธ.ค. 2019 หรือ 28 ก.พ. 2021 แล้วแต่วงเงินใดจะสูงกว่า
(หน่วย : %) 
</t>
  </si>
  <si>
    <t>วันที่ สง. อนุมัติ
วงเงินสินเชื่อฟื้นฟู ล่าสุด
(YYYY-MM-DD)
ปี ค.ศ.</t>
  </si>
  <si>
    <t>คุณชุติ ตรีคันธา                             โทร 0-2283-5913</t>
  </si>
  <si>
    <t xml:space="preserve">คุณชาดา ลิมป์กิตติสิน                     โทร 0-2356-7522
</t>
  </si>
  <si>
    <t>การนำส่งข้อมูล</t>
  </si>
  <si>
    <t>Mandatory</t>
  </si>
  <si>
    <t xml:space="preserve">วงเงินสินเชื่อรวมของลูกหนี้ ณ วันที่ 31 ธ.ค. 2019 โดยรวมวงเงินสินเชื่อธุรกิจทุกประเภท เช่น สินเชื่อเช่าซื้อ fleet เพื่อการประกอบธุรกิจ วงเงินสินเชื่อส่วนบุคคลเพื่อการประกอบธุรกิจ และวงเงินสินเชื่อบัตรเครดิตเพื่อธุรกิจ แต่ไม่นับรวม ภาระผูกพัน </t>
  </si>
  <si>
    <t>วงเงินสินเชื่อรวมของลูกหนี้ ณ วันที่ 28 ก.พ. 2021 โดยรวมวงเงินสินเชื่อธุรกิจทุกประเภท เช่น สินเชื่อเช่าซื้อ fleet เพื่อการประกอบธุรกิจ วงเงินสินเชื่อส่วนบุคคลเพื่อการประกอบธุรกิจ และวงเงินสินเชื่อบัตรเครดิตเพื่อธุรกิจ แต่ไม่นับรวม ภาระผูกพัน ทั้งนี้ หากมีวงเงินกู้ร่วม ให้นำวงเงินกู้ร่วมตามสัดส่วนมารวมด้วย โดยคำนวณจากวงเงินกู้ร่วมหารด้วยจำนวนผู้กู้ร่วมทั้งหมด
ต้องมีค่าไม่เกิน 500 ลบ.</t>
  </si>
  <si>
    <t xml:space="preserve">วงเงิน soft loan และสินเชื่อฟื้นฟูที่เคยได้รับอนุมัติรวมที่ยื่นขอในครั้งนี้หักชำระคืน ธปท. เฉพาะส่วนที่ลูกหนี้ไม่ได้เบิกใช้วงเงิน
(หน่วย : บาท ทศนิยม 2 ตำแหน่ง) </t>
  </si>
  <si>
    <t xml:space="preserve">สัดส่วนวงเงิน soft loan และสินเชื่อฟื้นฟู ต่อวงเงินรวมของลูกหนี้ ณ 31 ธ.ค. 2019 หรือ 28 ก.พ. 2021 แล้วแต่วงเงินใดจะสูงกว่า (หน่วย : %) 
</t>
  </si>
  <si>
    <t xml:space="preserve">วงเงินสินเชื่อรวมของลูกหนี้ ณ วันที่ 28 ก.พ. 2021 โดยรวมวงเงินสินเชื่อธุรกิจทุกประเภท เช่น สินเชื่อเช่าซื้อ fleet เพื่อการประกอบธุรกิจ วงเงินสินเชื่อส่วนบุคคลเพื่อการประกอบธุรกิจ และวงเงินสินเชื่อบัตรเครดิตเพื่อธุรกิจ แต่ไม่นับรวม ภาระผูกพัน </t>
  </si>
  <si>
    <t>วันที่ สง. อนุมัติสินเชื่อฟื้นฟู ล่าสุด (YYYY-MM-DD) ปี ค.ศ.</t>
  </si>
  <si>
    <t>กรอกเป็นปี ค.ศ. เป็นวันที่ที่สถาบันการเงินอนุมัติสินเชื่อฟื้นฟู ให้แก่ลูกหนี้ครั้งล่าสุด</t>
  </si>
  <si>
    <t xml:space="preserve">วงเงินสินเชื่อฟื้นฟู ที่ขออนุมัติครั้งนี้
(หน่วย : บาท ทศนิยม 2 ตำแหน่ง) </t>
  </si>
  <si>
    <t>วงเงินสินเชื่อฟื้นฟู ที่ขออนุมัติในครั้งนี้</t>
  </si>
  <si>
    <r>
      <t>ประเภทของสินทรัพย์จัดชั้นของลูกหนี้ ณ วันที่ 31 ธ.ค. 2019
020001 ปกติ
020002 กล่าวถึงเป็นพิเศษ</t>
    </r>
    <r>
      <rPr>
        <sz val="14"/>
        <rFont val="BrowalliaUPC"/>
        <family val="2"/>
      </rPr>
      <t xml:space="preserve">
โดยเป็นการเลือกประเภทสินทรัพย์จัดชั้นระดับที่เข้มที่สุด เช่นลูกหนี้มีสินเชื่อ 2 รายการ  รายการที่ 1 จัดชั้นปกติ  รายการที่ 2 จัดชั้นเป็นกล่าวถึงเป็นพิเศษ  ให้กรอกการจัดชั้นลูกหนี้เป็น "020002 กล่าวถึงเป็นพิเศษ"</t>
    </r>
  </si>
  <si>
    <t>วงเงินที่ยื่นขอสินเชื่อฟื้นฟู ครั้งนี้</t>
  </si>
  <si>
    <t>วงเงินสินเชื่อฟื้นฟูที่ธนาคารได้รับจาก ธปท. สะสม รวมที่ยื่นขอครั้งนี้</t>
  </si>
  <si>
    <t>กลุ่มลูกหนี้ บสย. 
(ตาม drop down list)</t>
  </si>
  <si>
    <t>Optional</t>
  </si>
  <si>
    <r>
      <t xml:space="preserve">Optional 
ยกเว้นกรณีต่อไปนี้จะต้องมีค่า 
1. </t>
    </r>
    <r>
      <rPr>
        <u/>
        <sz val="14"/>
        <rFont val="BrowalliaUPC"/>
        <family val="2"/>
      </rPr>
      <t>หาก</t>
    </r>
    <r>
      <rPr>
        <sz val="14"/>
        <rFont val="BrowalliaUPC"/>
        <family val="2"/>
      </rPr>
      <t>เป็นการกู้ร่วม</t>
    </r>
  </si>
  <si>
    <r>
      <t>Optional 
ยกเว้นกรณีต่อไปนี้จะต้องมีค่า
1.</t>
    </r>
    <r>
      <rPr>
        <u/>
        <sz val="14"/>
        <rFont val="BrowalliaUPC"/>
        <family val="2"/>
      </rPr>
      <t>หาก</t>
    </r>
    <r>
      <rPr>
        <sz val="14"/>
        <rFont val="BrowalliaUPC"/>
        <family val="2"/>
      </rPr>
      <t xml:space="preserve">เข้าร่วมค้ำประกัน บสย. </t>
    </r>
  </si>
  <si>
    <r>
      <t>Optional 
ยกเว้นกรณีต่อไปนี้จะต้องมีค่า 
1.</t>
    </r>
    <r>
      <rPr>
        <u/>
        <sz val="14"/>
        <rFont val="BrowalliaUPC"/>
        <family val="2"/>
      </rPr>
      <t>หาก</t>
    </r>
    <r>
      <rPr>
        <sz val="14"/>
        <rFont val="BrowalliaUPC"/>
        <family val="2"/>
      </rPr>
      <t>เป็นลูกหนี้เดิม</t>
    </r>
  </si>
  <si>
    <r>
      <t xml:space="preserve">Optional 
ยกเว้นกรณีต่อไปนี้จะต้องมีค่า 
1. </t>
    </r>
    <r>
      <rPr>
        <u/>
        <sz val="14"/>
        <rFont val="BrowalliaUPC"/>
        <family val="2"/>
      </rPr>
      <t>หาก</t>
    </r>
    <r>
      <rPr>
        <sz val="14"/>
        <rFont val="BrowalliaUPC"/>
        <family val="2"/>
      </rPr>
      <t>เป็นลูกหนี้เดิม</t>
    </r>
  </si>
  <si>
    <r>
      <t xml:space="preserve">Optional 
ยกเว้นกรณีต่อไปนี้จะต้องมีค่า  
1. </t>
    </r>
    <r>
      <rPr>
        <u/>
        <sz val="14"/>
        <rFont val="BrowalliaUPC"/>
        <family val="2"/>
      </rPr>
      <t>หาก</t>
    </r>
    <r>
      <rPr>
        <sz val="14"/>
        <rFont val="BrowalliaUPC"/>
        <family val="2"/>
      </rPr>
      <t>เป็นลูกหนี้เดิม</t>
    </r>
  </si>
  <si>
    <t>ให้รายงานชื่อจังหวัด เช่น กรุงเทพมหานคร ชลบุรี นราธิวาส เป็นต้น</t>
  </si>
  <si>
    <t xml:space="preserve">วงเงินสินเชื่อฟื้นฟู ที่ขออนุมัติครั้งนี้
(หน่วย : บาท ทศนิยม 2 ตำแหน่ง) 
</t>
  </si>
  <si>
    <t>ครั้งที่ยื่นขอสินเชื่อ สินเชื่อฟื้นฟู เฉพาะ พรก. ใหม่ (รวมครั้งนี้)</t>
  </si>
  <si>
    <t xml:space="preserve">คำอธิบายการกรอกข้อมูลสำหรับแบบรายงานการยื่นขอสินเชื่อฟื้นฟู ของลูกหนี้วิสาหกิจ </t>
  </si>
  <si>
    <t>ชื่อลูกหนี้ที่ขอสินเชื่อฟื้นฟู</t>
  </si>
  <si>
    <t>ชื่อบุคคลธรรมดาหรือนิติบุคคลที่ขอสินเชื่อฟื้นฟู
โดยกรณีของบุคคลธรรมดา  ให้รายงานชื่อ และนามสกุล
กรณีของนิติบุคคล ให้รายงานชื่อนิติบุคคล 
โดยลูกหนี้ต้องเป็นไปตามที่กฎหมายและประกาศ ธปท. ที่เกี่ยวข้องกำหนด</t>
  </si>
  <si>
    <t>ระยะเวลาของสัญญาสินเชื่อฟื้นฟู</t>
  </si>
  <si>
    <t>อัตราส่วนเงินให้สินเชื่อต่อมูลค่าหลักประกัน (Loan to value ratio - LTV ratio) เฉพาะวงเงินสินเชื่อฟื้นฟู โดยคำนวณจากวงเงินสินเชื่อฟื้นฟู หาร ราคาประเมินหลักประกัน</t>
  </si>
  <si>
    <t>เข้าร่วมค้ำประกัน บสย. หรือไม่ (Yes = เข้าร่วม , No = ไม่เข้าร่วม)</t>
  </si>
  <si>
    <t>Yes หมายถึงลูกหนี้ได้เข้าร่วมค้ำประกัน บสย. ตามที่กฎหมายและประกาศ ธปท. ที่เกี่ยวข้องกำหนด
No หมายถึงลูกหนี้ไม่เข้าร่วมค้ำประกัน บสย. ตามที่กฎหมายและประกาศ ธปท. ที่เกี่ยวข้องกำหนด</t>
  </si>
  <si>
    <t>วงเงิน soft loan (ตาม พรก. ให้ความช่วยเหลือทางการเงินแก่ผู้ประกอบวิสาหกิจที่ได้รับผลกระทบจากการระบาดของโรคติดเชื้อไวรัสโคโรนา 2019) และสินเชื่อฟื้นฟู  รวมที่เคยได้รับอนุมัติและที่ยื่นขอในครั้งนี้ หักด้วยวงเงินที่ลูกหนี้แสดงความประสงค์ไม่ใช้สินเชื่อ สินเชื่อฟื้นฟู ทั้งจำนวนหรือบางส่วน (ลูกหนี้ยังไม่ได้เบิกใช้วงเงิน) ซึ่ง สง. ได้ดำเนินการคืนเงินดังกล่าวแก่ ธปท. แล้ว
ต้องมีค่าไม่เกิน 150 ลบ.</t>
  </si>
  <si>
    <t>คำนวณโดยใช้วงเงิน soft loan (ตาม พรก. ให้ความช่วยเหลือทางการเงินแก่ผู้ประกอบวิสาหกิจที่ได้รับผลกระทบจากการระบาดของโรคติดเชื้อไวรัสโคโรนา 2019) และสินเชื่อฟื้นฟู  รวมที่เคยได้รับอนุมัติและที่ยื่นขอในครั้งนี้ ซึ่งหักด้วยวงเงินที่ลูกหนี้แสดงความประสงค์ไม่ใช้วงเงิน ทั้งจำนวนหรือบางส่วน (ลูกหนี้ยังไม่ได้เบิกใช้วงเงิน) โดย สง. ได้ดำเนินการคืนเงินดังกล่าวแก่ ธปท. แล้ว หารด้วยวงเงินรวมของลูกหนี้ โดยใช้วงเงินที่สูงกว่าระหว่างวงเงินรวมของลูกหนี้ ณ 31 ธ.ค. 2019 หรือ 28 ก.พ. 2021
ต้องมีค่าไม่เกิน 30.00%</t>
  </si>
  <si>
    <t>ครั้งที่ยื่นขอสินเชื่อฟื้นฟู (รวมครั้งนี้)</t>
  </si>
  <si>
    <t>ครั้งที่ยื่นขอสินเชื่อสินเชื่อฟื้นฟู โดยนับรวมที่ยื่นขอในครั้งนี้
ต้องมีค่าไม่เกิน 3</t>
  </si>
  <si>
    <t>ชื่อบุคคลธรรมดาหรือนิติบุคคลที่เป็นผู้กู้ร่วมที่ขอวงเงินสินเชื่อฟื้นฟู
โดยกรณีของบุคคลธรรมดา  ให้รายงานชื่อ และนามสกุล
กรณีของนิติบุคคล ให้รายงานชื่อนิติบุคคล 
โดยลูกหนี้ต้องเป็นไปตามที่กฎหมายและประกาศ ธปท. ที่เกี่ยวข้องกำหนด</t>
  </si>
  <si>
    <r>
      <t>Optional 
ยกเว้นกรณีต่อไปนี้จะต้องมีค่า 
1.</t>
    </r>
    <r>
      <rPr>
        <u/>
        <sz val="14"/>
        <rFont val="BrowalliaUPC"/>
        <family val="2"/>
      </rPr>
      <t>หาก</t>
    </r>
    <r>
      <rPr>
        <sz val="14"/>
        <rFont val="BrowalliaUPC"/>
        <family val="2"/>
      </rPr>
      <t>เป็นลูกหนี้เดิม และ มีข้อมูลวงเงินลูกหนี้ ณ ธ.ค. 2019</t>
    </r>
  </si>
  <si>
    <t xml:space="preserve">อัตราดอกเบี้ยเฉลี่ย 5 ปีแรก ตามที่กฎหมายและประกาศ ธปท. ที่เกี่ยวข้องกำหนด </t>
  </si>
  <si>
    <t>Corp ที่พักแรม</t>
  </si>
  <si>
    <t xml:space="preserve">แบบรายงานประกอบด้วย 2 Sheet คือ Sheet "B2.1 รายละเอียดลูกหนี้" และ Sheet "B2.2 รายละเอียดผู้กู้ร่วมอื่น" 
โดยกรณีวงเงินที่ขอ สินเชื่อฟื้นฟู เป็นการขอวงเงินเพิ่มเติมสำหรับสัญญาที่มีการกู้ร่วม  ขอให้กรอกข้อมูลผู้กู้หลักที่ Sheet "B2.1 รายละเอียดลูกหนี้" และกรอกข้อมูลผู้กู้ร่วมที่ Sheet "B2.2 รายละเอียดผู้กู้ร่วมอื่น" (กรณียื่นขอสินเชื่อฟื้นฟู มากกว่า 1 ครั้ง ให้ใช้รหัสอ้างอิงเดิมที่ยื่นขอในครั้งแรก โดยไม่มีการสลับตำแหน่งใดๆ)
</t>
  </si>
  <si>
    <t>กลุ่มลูกหนี้ บสย. ตามนิยามที่กฎหมายและประกาศ ธปท. ที่เกี่ยวข้อง กำหนด
โดยมีค่า Micro, SMEs, Corp และ Corp ที่พักแรม</t>
  </si>
  <si>
    <r>
      <t>มาตรฐานการตั้งชื่อไฟล์ข้อมูล</t>
    </r>
    <r>
      <rPr>
        <sz val="14"/>
        <rFont val="Browallia New"/>
        <family val="2"/>
      </rPr>
      <t xml:space="preserve"> : </t>
    </r>
    <r>
      <rPr>
        <b/>
        <sz val="14"/>
        <color rgb="FF0000FF"/>
        <rFont val="Browallia New"/>
        <family val="2"/>
      </rPr>
      <t>A</t>
    </r>
    <r>
      <rPr>
        <b/>
        <sz val="14"/>
        <color rgb="FFFF0000"/>
        <rFont val="Browallia New"/>
        <family val="2"/>
      </rPr>
      <t>CRD</t>
    </r>
    <r>
      <rPr>
        <b/>
        <sz val="14"/>
        <color rgb="FFFF3399"/>
        <rFont val="Browallia New"/>
        <family val="2"/>
      </rPr>
      <t>Nn</t>
    </r>
    <r>
      <rPr>
        <b/>
        <sz val="14"/>
        <rFont val="Browallia New"/>
        <family val="2"/>
      </rPr>
      <t>_</t>
    </r>
    <r>
      <rPr>
        <b/>
        <sz val="14"/>
        <color rgb="FF9933FF"/>
        <rFont val="Browallia New"/>
        <family val="2"/>
      </rPr>
      <t>YYYY</t>
    </r>
    <r>
      <rPr>
        <b/>
        <sz val="14"/>
        <color theme="9" tint="-0.249977111117893"/>
        <rFont val="Browallia New"/>
        <family val="2"/>
      </rPr>
      <t>MM</t>
    </r>
    <r>
      <rPr>
        <b/>
        <sz val="14"/>
        <color theme="5" tint="-0.249977111117893"/>
        <rFont val="Browallia New"/>
        <family val="2"/>
      </rPr>
      <t>DD</t>
    </r>
    <r>
      <rPr>
        <b/>
        <sz val="14"/>
        <rFont val="Browallia New"/>
        <family val="2"/>
      </rPr>
      <t>_ARH.</t>
    </r>
    <r>
      <rPr>
        <b/>
        <sz val="14"/>
        <color rgb="FF0000FF"/>
        <rFont val="Browallia New"/>
        <family val="2"/>
      </rPr>
      <t>xlsx</t>
    </r>
  </si>
  <si>
    <t>ARH</t>
  </si>
  <si>
    <r>
      <t xml:space="preserve">เลขระบุตัวตนของลูกหนี้ของสถาบันการเงิน
- นิติบุคคลไทย และนิติบุคคลต่างประเทศที่จดทะเบียนกับกรมพัฒนาธุรกิจการค้า ให้รายงานเลขทะเบียนนิติบุคคล 13 หลัก
- บุคคลธรรมดาสัญชาติไทยและบุคคลต่างด้าวที่เข้าเมืองไทยถูกต้องตามกฎหมาย ให้รายงานเลขประจำตัวประชาชน 13 หลักที่ออกโดยกรมการปกครอง กระทรวงมหาดไทย
- นิติบุคคลในประเทศไทยหรือองค์กรที่ไม่สามารถหาข้อมูลเลขทะเบียนนิติบุคคลได้ เช่น กิจการร่วมค้า หรือคณะบุคคล หรือ ห้างหุ้นส่วนสามัญ เป็นต้น ให้รายงานเลขประจำตัวผู้เสียภาษี 13 หลัก ที่ออกโดยกระทรวงการคลัง
- กรณีที่บุคคลหรือนิติบุคคลหรือองค์กรดังกล่าวไม่มีข้อมูลเลขทะเบียนนิติบุคคล หรือเลขประจำตัวประชาชน หรือเลขประจำตัวผู้เสียภาษี  ให้รายงานเลขที่แสดงตนของบุคคลหรือนิติบุคคลหรือองค์กรที่ออกโดยหน่วยงานอื่น (Other Identification Number) 
- บุคคลที่มีสัญชาติอื่น ให้รายงานเลขที่หนังสือเดินทาง โดยรายงานรหัสประเทศ+เลขหนังสือเดินทาง หรือกรณีไม่มีเลขหนังสือเดินทางให้ใช้รหัสประเทศ+รหัสบุคคลธรรมดาใน  ประเทศอื่น
- นิติบุคคลต่างประเทศที่ประกอบธุรกิจในประเทศและมีเลขประจำตัวผู้เสียภาษี  ให้รายงานเลขประจำตัวผู้เสียภาษี 13 หลัก ที่ออกโดยกระทรวงการคลัง
กรณีเป็นการกู้ร่วมกันหลายราย  ขอให้กรอกผู้กู้หลักของสถาบันการเงิน ซึ่งเป็นผู้กู้รายเดียวกันกับที่รายงานเข้ามาเป็นผู้กู้หลักในระบบของ ธปท. 
</t>
    </r>
    <r>
      <rPr>
        <u/>
        <sz val="14"/>
        <rFont val="BrowalliaUPC"/>
        <family val="2"/>
      </rPr>
      <t>หมายเหตุ</t>
    </r>
    <r>
      <rPr>
        <sz val="14"/>
        <rFont val="BrowalliaUPC"/>
        <family val="2"/>
      </rPr>
      <t>: ขอให้รายงานข้อมูลในรูปแบบของ Text เพื่อป้องกันการตกหล่นของเลขระบุตัวตนของลูกหนี้ของสถาบันการเงินที่ขึ้นต้นด้วย "0"</t>
    </r>
  </si>
  <si>
    <t xml:space="preserve">เป็นค่าคงที่ หมายถึง แบบรายงานข้อมูลลูกหนี้ที่ขอความช่วยเหลือตามมาตรการ สินเชื่อฟื้นฟู ของ ธปท. </t>
  </si>
  <si>
    <r>
      <t>Mandatory 
ยกเว้นกรณีต่อไปนี้เป็น Optional
1.</t>
    </r>
    <r>
      <rPr>
        <u/>
        <sz val="14"/>
        <rFont val="BrowalliaUPC"/>
        <family val="2"/>
      </rPr>
      <t>หาก</t>
    </r>
    <r>
      <rPr>
        <sz val="14"/>
        <rFont val="BrowalliaUPC"/>
        <family val="2"/>
      </rPr>
      <t>เป็นลูกหนี้ใหม่
2.</t>
    </r>
    <r>
      <rPr>
        <u/>
        <sz val="14"/>
        <rFont val="BrowalliaUPC"/>
        <family val="2"/>
      </rPr>
      <t>หาก</t>
    </r>
    <r>
      <rPr>
        <sz val="14"/>
        <rFont val="BrowalliaUPC"/>
        <family val="2"/>
      </rPr>
      <t xml:space="preserve">ผู้รายงานคือ SFI </t>
    </r>
  </si>
  <si>
    <t>ธนาคาร ทหารไทยธนชาต จำกัด (มหาชน)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</si>
</sst>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yyyy\-mm\-dd"/>
  </numFmts>
  <fonts count="37" x14ac:knownFonts="1">
    <font>
      <sz val="11"/>
      <color theme="1"/>
      <name val="Tahoma"/>
      <family val="2"/>
      <charset val="222"/>
      <scheme val="minor"/>
    </font>
    <font>
      <b/>
      <sz val="14"/>
      <color theme="1"/>
      <name val="BrowalliaUPC"/>
      <family val="2"/>
    </font>
    <font>
      <sz val="14"/>
      <color theme="1"/>
      <name val="BrowalliaUPC"/>
      <family val="2"/>
    </font>
    <font>
      <sz val="10"/>
      <color indexed="8"/>
      <name val="Arial"/>
      <family val="2"/>
    </font>
    <font>
      <sz val="14"/>
      <color rgb="FF002060"/>
      <name val="BrowalliaUPC"/>
      <family val="2"/>
    </font>
    <font>
      <sz val="14"/>
      <color rgb="FF00B050"/>
      <name val="BrowalliaUPC"/>
      <family val="2"/>
    </font>
    <font>
      <sz val="14"/>
      <color rgb="FFFF00FF"/>
      <name val="BrowalliaUPC"/>
      <family val="2"/>
    </font>
    <font>
      <sz val="14"/>
      <color rgb="FF0070C0"/>
      <name val="BrowalliaUPC"/>
      <family val="2"/>
    </font>
    <font>
      <sz val="16"/>
      <name val="Angsana New"/>
      <family val="1"/>
    </font>
    <font>
      <sz val="16"/>
      <color rgb="FFFF0000"/>
      <name val="AngsanaUPC"/>
      <family val="1"/>
    </font>
    <font>
      <b/>
      <sz val="14"/>
      <name val="Browallia New"/>
      <family val="2"/>
    </font>
    <font>
      <sz val="14"/>
      <color theme="1"/>
      <name val="Browallia New"/>
      <family val="2"/>
    </font>
    <font>
      <sz val="14"/>
      <name val="BrowalliaUPC"/>
      <family val="2"/>
    </font>
    <font>
      <b/>
      <sz val="14"/>
      <color theme="1"/>
      <name val="Browallia New"/>
      <family val="2"/>
    </font>
    <font>
      <sz val="14"/>
      <color rgb="FF000000"/>
      <name val="Browallia New"/>
      <family val="2"/>
    </font>
    <font>
      <u/>
      <sz val="14"/>
      <color rgb="FF000000"/>
      <name val="Browallia New"/>
      <family val="2"/>
    </font>
    <font>
      <sz val="14"/>
      <color indexed="8"/>
      <name val="Browallia New"/>
      <family val="2"/>
    </font>
    <font>
      <sz val="14"/>
      <name val="Browallia New"/>
      <family val="2"/>
    </font>
    <font>
      <sz val="14"/>
      <color rgb="FFFF0000"/>
      <name val="BrowalliaUPC"/>
      <family val="2"/>
    </font>
    <font>
      <sz val="10"/>
      <color theme="1"/>
      <name val="Tahoma"/>
      <family val="2"/>
      <charset val="222"/>
    </font>
    <font>
      <b/>
      <u/>
      <sz val="14"/>
      <name val="BrowalliaUPC"/>
      <family val="2"/>
    </font>
    <font>
      <sz val="16"/>
      <name val="BrowalliaUPC"/>
      <family val="2"/>
    </font>
    <font>
      <b/>
      <sz val="14"/>
      <name val="BrowalliaUPC"/>
      <family val="2"/>
    </font>
    <font>
      <b/>
      <sz val="14"/>
      <color rgb="FFFF0000"/>
      <name val="BrowalliaUPC"/>
      <family val="2"/>
    </font>
    <font>
      <sz val="14"/>
      <color theme="0" tint="-0.34998626667073579"/>
      <name val="BrowalliaUPC"/>
      <family val="2"/>
    </font>
    <font>
      <b/>
      <u/>
      <sz val="14"/>
      <name val="Browallia New"/>
      <family val="2"/>
    </font>
    <font>
      <b/>
      <sz val="14"/>
      <color rgb="FF0000FF"/>
      <name val="Browallia New"/>
      <family val="2"/>
    </font>
    <font>
      <b/>
      <sz val="14"/>
      <color rgb="FFFF0000"/>
      <name val="Browallia New"/>
      <family val="2"/>
    </font>
    <font>
      <b/>
      <sz val="14"/>
      <color rgb="FFFF3399"/>
      <name val="Browallia New"/>
      <family val="2"/>
    </font>
    <font>
      <b/>
      <sz val="14"/>
      <color rgb="FF9933FF"/>
      <name val="Browallia New"/>
      <family val="2"/>
    </font>
    <font>
      <b/>
      <sz val="14"/>
      <color theme="9" tint="-0.249977111117893"/>
      <name val="Browallia New"/>
      <family val="2"/>
    </font>
    <font>
      <b/>
      <sz val="14"/>
      <color theme="5" tint="-0.249977111117893"/>
      <name val="Browallia New"/>
      <family val="2"/>
    </font>
    <font>
      <u/>
      <sz val="14"/>
      <color theme="1"/>
      <name val="Browallia New"/>
      <family val="2"/>
    </font>
    <font>
      <sz val="14"/>
      <color rgb="FFFF0000"/>
      <name val="Browallia New"/>
      <family val="2"/>
    </font>
    <font>
      <sz val="11"/>
      <color theme="1"/>
      <name val="Tahoma"/>
      <family val="2"/>
      <charset val="222"/>
      <scheme val="minor"/>
    </font>
    <font>
      <u/>
      <sz val="14"/>
      <name val="BrowalliaUPC"/>
      <family val="2"/>
    </font>
    <font>
      <sz val="11"/>
      <color rgb="FF9C5700"/>
      <name val="Tahoma"/>
      <family val="2"/>
      <charset val="22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6F9F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EB9C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0" fontId="8" fillId="0" borderId="0"/>
    <xf numFmtId="0" fontId="8" fillId="0" borderId="0"/>
    <xf numFmtId="0" fontId="19" fillId="0" borderId="0"/>
    <xf numFmtId="9" fontId="34" fillId="0" borderId="0" applyFont="0" applyFill="0" applyBorder="0" applyAlignment="0" applyProtection="0"/>
    <xf numFmtId="0" fontId="36" fillId="7" borderId="0" applyNumberFormat="0" applyBorder="0" applyAlignment="0" applyProtection="0"/>
    <xf numFmtId="0" fontId="34" fillId="0" borderId="0"/>
  </cellStyleXfs>
  <cellXfs count="146">
    <xf numFmtId="0" fontId="0" fillId="0" borderId="0" xfId="0"/>
    <xf numFmtId="0" fontId="1" fillId="0" borderId="0" xfId="0" applyNumberFormat="1" applyFont="1" applyFill="1"/>
    <xf numFmtId="0" fontId="1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Alignment="1"/>
    <xf numFmtId="0" fontId="2" fillId="0" borderId="0" xfId="0" applyNumberFormat="1" applyFont="1" applyFill="1"/>
    <xf numFmtId="0" fontId="2" fillId="0" borderId="0" xfId="0" applyFont="1"/>
    <xf numFmtId="0" fontId="2" fillId="0" borderId="0" xfId="0" applyFont="1" applyAlignment="1">
      <alignment horizontal="left" vertical="top"/>
    </xf>
    <xf numFmtId="0" fontId="3" fillId="0" borderId="0" xfId="0" applyFont="1"/>
    <xf numFmtId="49" fontId="2" fillId="0" borderId="0" xfId="0" applyNumberFormat="1" applyFont="1" applyAlignment="1">
      <alignment horizontal="left" vertical="top"/>
    </xf>
    <xf numFmtId="0" fontId="4" fillId="0" borderId="0" xfId="0" applyNumberFormat="1" applyFont="1" applyFill="1"/>
    <xf numFmtId="0" fontId="5" fillId="0" borderId="0" xfId="0" applyNumberFormat="1" applyFont="1" applyFill="1"/>
    <xf numFmtId="0" fontId="6" fillId="0" borderId="0" xfId="0" applyNumberFormat="1" applyFont="1" applyFill="1"/>
    <xf numFmtId="0" fontId="7" fillId="0" borderId="0" xfId="0" applyNumberFormat="1" applyFont="1" applyFill="1"/>
    <xf numFmtId="0" fontId="2" fillId="0" borderId="0" xfId="0" applyNumberFormat="1" applyFont="1"/>
    <xf numFmtId="0" fontId="10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1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10" fillId="0" borderId="1" xfId="0" applyFont="1" applyBorder="1" applyAlignment="1">
      <alignment vertical="top"/>
    </xf>
    <xf numFmtId="49" fontId="12" fillId="3" borderId="1" xfId="0" applyNumberFormat="1" applyFont="1" applyFill="1" applyBorder="1" applyAlignment="1">
      <alignment horizontal="left" vertical="top"/>
    </xf>
    <xf numFmtId="0" fontId="10" fillId="0" borderId="1" xfId="0" applyFont="1" applyBorder="1" applyAlignment="1">
      <alignment vertical="top" wrapText="1"/>
    </xf>
    <xf numFmtId="0" fontId="11" fillId="0" borderId="0" xfId="0" applyFont="1" applyBorder="1" applyAlignment="1">
      <alignment horizontal="center" vertical="top"/>
    </xf>
    <xf numFmtId="0" fontId="13" fillId="0" borderId="1" xfId="0" applyFont="1" applyBorder="1" applyAlignment="1">
      <alignment horizontal="left" vertical="top" wrapText="1"/>
    </xf>
    <xf numFmtId="4" fontId="2" fillId="3" borderId="2" xfId="0" applyNumberFormat="1" applyFont="1" applyFill="1" applyBorder="1" applyAlignment="1">
      <alignment horizontal="right" vertical="top"/>
    </xf>
    <xf numFmtId="0" fontId="11" fillId="0" borderId="0" xfId="0" applyFont="1" applyBorder="1" applyAlignment="1">
      <alignment horizontal="right" vertical="top"/>
    </xf>
    <xf numFmtId="0" fontId="13" fillId="0" borderId="0" xfId="0" applyFont="1" applyBorder="1" applyAlignment="1">
      <alignment horizontal="left" vertical="top" wrapText="1"/>
    </xf>
    <xf numFmtId="4" fontId="13" fillId="0" borderId="0" xfId="0" applyNumberFormat="1" applyFont="1" applyFill="1" applyBorder="1" applyAlignment="1">
      <alignment vertical="top" wrapText="1"/>
    </xf>
    <xf numFmtId="0" fontId="13" fillId="0" borderId="0" xfId="0" applyFont="1" applyBorder="1" applyAlignment="1">
      <alignment horizontal="left" vertical="top"/>
    </xf>
    <xf numFmtId="0" fontId="11" fillId="0" borderId="7" xfId="0" applyFont="1" applyBorder="1" applyAlignment="1">
      <alignment vertical="top"/>
    </xf>
    <xf numFmtId="0" fontId="10" fillId="4" borderId="2" xfId="0" applyFont="1" applyFill="1" applyBorder="1" applyAlignment="1">
      <alignment horizontal="center" vertical="top" wrapText="1"/>
    </xf>
    <xf numFmtId="0" fontId="11" fillId="5" borderId="8" xfId="0" applyFont="1" applyFill="1" applyBorder="1" applyAlignment="1">
      <alignment vertical="top"/>
    </xf>
    <xf numFmtId="0" fontId="11" fillId="5" borderId="6" xfId="0" applyFont="1" applyFill="1" applyBorder="1" applyAlignment="1">
      <alignment vertical="top"/>
    </xf>
    <xf numFmtId="0" fontId="14" fillId="0" borderId="1" xfId="0" applyFont="1" applyBorder="1" applyAlignment="1">
      <alignment horizontal="left" vertical="center"/>
    </xf>
    <xf numFmtId="3" fontId="2" fillId="3" borderId="2" xfId="0" applyNumberFormat="1" applyFont="1" applyFill="1" applyBorder="1" applyAlignment="1">
      <alignment horizontal="right" vertical="top"/>
    </xf>
    <xf numFmtId="0" fontId="13" fillId="5" borderId="1" xfId="0" applyFont="1" applyFill="1" applyBorder="1" applyAlignment="1">
      <alignment horizontal="center" vertical="top"/>
    </xf>
    <xf numFmtId="49" fontId="16" fillId="6" borderId="1" xfId="0" applyNumberFormat="1" applyFont="1" applyFill="1" applyBorder="1" applyAlignment="1">
      <alignment horizontal="left"/>
    </xf>
    <xf numFmtId="49" fontId="16" fillId="0" borderId="1" xfId="0" applyNumberFormat="1" applyFont="1" applyFill="1" applyBorder="1" applyAlignment="1">
      <alignment horizontal="left"/>
    </xf>
    <xf numFmtId="49" fontId="16" fillId="0" borderId="1" xfId="0" applyNumberFormat="1" applyFont="1" applyFill="1" applyBorder="1" applyAlignment="1">
      <alignment horizontal="left" indent="1"/>
    </xf>
    <xf numFmtId="0" fontId="13" fillId="5" borderId="5" xfId="0" applyFont="1" applyFill="1" applyBorder="1" applyAlignment="1">
      <alignment vertical="top"/>
    </xf>
    <xf numFmtId="0" fontId="11" fillId="0" borderId="1" xfId="0" applyFont="1" applyBorder="1" applyAlignment="1">
      <alignment vertical="top"/>
    </xf>
    <xf numFmtId="0" fontId="17" fillId="0" borderId="1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9" xfId="0" applyFont="1" applyBorder="1"/>
    <xf numFmtId="0" fontId="2" fillId="0" borderId="10" xfId="0" applyFont="1" applyBorder="1"/>
    <xf numFmtId="0" fontId="1" fillId="0" borderId="1" xfId="3" applyFont="1" applyFill="1" applyBorder="1" applyAlignment="1">
      <alignment vertical="center"/>
    </xf>
    <xf numFmtId="49" fontId="1" fillId="0" borderId="1" xfId="3" applyNumberFormat="1" applyFont="1" applyFill="1" applyBorder="1" applyAlignment="1">
      <alignment vertical="center"/>
    </xf>
    <xf numFmtId="0" fontId="1" fillId="0" borderId="5" xfId="3" applyFont="1" applyFill="1" applyBorder="1" applyAlignment="1">
      <alignment vertical="center"/>
    </xf>
    <xf numFmtId="0" fontId="2" fillId="0" borderId="5" xfId="0" applyFont="1" applyBorder="1"/>
    <xf numFmtId="0" fontId="2" fillId="0" borderId="1" xfId="3" applyFont="1" applyFill="1" applyBorder="1"/>
    <xf numFmtId="49" fontId="2" fillId="0" borderId="1" xfId="3" applyNumberFormat="1" applyFont="1" applyFill="1" applyBorder="1"/>
    <xf numFmtId="0" fontId="2" fillId="0" borderId="5" xfId="3" applyFont="1" applyFill="1" applyBorder="1"/>
    <xf numFmtId="0" fontId="2" fillId="0" borderId="11" xfId="0" applyFont="1" applyBorder="1"/>
    <xf numFmtId="0" fontId="2" fillId="0" borderId="4" xfId="3" applyFont="1" applyFill="1" applyBorder="1"/>
    <xf numFmtId="49" fontId="2" fillId="0" borderId="4" xfId="3" applyNumberFormat="1" applyFont="1" applyFill="1" applyBorder="1"/>
    <xf numFmtId="0" fontId="2" fillId="0" borderId="11" xfId="3" applyFont="1" applyFill="1" applyBorder="1"/>
    <xf numFmtId="0" fontId="12" fillId="0" borderId="1" xfId="0" applyFont="1" applyFill="1" applyBorder="1" applyAlignment="1">
      <alignment vertical="top" wrapText="1"/>
    </xf>
    <xf numFmtId="0" fontId="12" fillId="0" borderId="1" xfId="0" quotePrefix="1" applyFont="1" applyFill="1" applyBorder="1" applyAlignment="1">
      <alignment vertical="top" wrapText="1"/>
    </xf>
    <xf numFmtId="0" fontId="21" fillId="0" borderId="0" xfId="0" applyFont="1"/>
    <xf numFmtId="0" fontId="22" fillId="0" borderId="0" xfId="0" applyFont="1" applyBorder="1" applyAlignment="1">
      <alignment vertical="top"/>
    </xf>
    <xf numFmtId="0" fontId="12" fillId="0" borderId="0" xfId="0" applyFont="1" applyAlignment="1">
      <alignment vertical="top"/>
    </xf>
    <xf numFmtId="0" fontId="2" fillId="0" borderId="0" xfId="0" applyFont="1" applyBorder="1" applyAlignment="1">
      <alignment vertical="top"/>
    </xf>
    <xf numFmtId="0" fontId="2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/>
    </xf>
    <xf numFmtId="0" fontId="2" fillId="0" borderId="0" xfId="0" applyFont="1" applyBorder="1" applyAlignment="1">
      <alignment horizontal="right" vertical="top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/>
    </xf>
    <xf numFmtId="4" fontId="1" fillId="0" borderId="3" xfId="0" applyNumberFormat="1" applyFont="1" applyFill="1" applyBorder="1" applyAlignment="1">
      <alignment vertical="top" wrapText="1"/>
    </xf>
    <xf numFmtId="0" fontId="23" fillId="0" borderId="0" xfId="0" applyFont="1" applyBorder="1" applyAlignment="1">
      <alignment horizontal="center" vertical="top"/>
    </xf>
    <xf numFmtId="0" fontId="18" fillId="0" borderId="0" xfId="0" applyFont="1" applyBorder="1" applyAlignment="1">
      <alignment horizontal="left" vertical="top" wrapText="1"/>
    </xf>
    <xf numFmtId="4" fontId="23" fillId="0" borderId="3" xfId="0" applyNumberFormat="1" applyFont="1" applyFill="1" applyBorder="1" applyAlignment="1">
      <alignment vertical="top" wrapText="1"/>
    </xf>
    <xf numFmtId="0" fontId="22" fillId="4" borderId="1" xfId="0" applyFont="1" applyFill="1" applyBorder="1" applyAlignment="1">
      <alignment horizontal="center" vertical="top" wrapText="1"/>
    </xf>
    <xf numFmtId="49" fontId="2" fillId="3" borderId="2" xfId="0" applyNumberFormat="1" applyFont="1" applyFill="1" applyBorder="1" applyAlignment="1">
      <alignment horizontal="left" vertical="top"/>
    </xf>
    <xf numFmtId="0" fontId="2" fillId="3" borderId="2" xfId="0" applyFont="1" applyFill="1" applyBorder="1" applyAlignment="1">
      <alignment horizontal="left" vertical="top"/>
    </xf>
    <xf numFmtId="4" fontId="1" fillId="0" borderId="0" xfId="0" applyNumberFormat="1" applyFont="1" applyFill="1" applyBorder="1" applyAlignment="1">
      <alignment vertical="top" wrapText="1"/>
    </xf>
    <xf numFmtId="0" fontId="2" fillId="0" borderId="0" xfId="0" applyFont="1" applyBorder="1" applyAlignment="1">
      <alignment horizontal="left" vertical="top"/>
    </xf>
    <xf numFmtId="0" fontId="1" fillId="4" borderId="1" xfId="0" applyFont="1" applyFill="1" applyBorder="1" applyAlignment="1">
      <alignment horizontal="center" vertical="top" wrapText="1"/>
    </xf>
    <xf numFmtId="49" fontId="2" fillId="3" borderId="1" xfId="0" applyNumberFormat="1" applyFont="1" applyFill="1" applyBorder="1" applyAlignment="1">
      <alignment horizontal="left" vertical="top"/>
    </xf>
    <xf numFmtId="187" fontId="24" fillId="3" borderId="2" xfId="0" applyNumberFormat="1" applyFont="1" applyFill="1" applyBorder="1" applyAlignment="1">
      <alignment horizontal="left" vertical="top"/>
    </xf>
    <xf numFmtId="0" fontId="13" fillId="2" borderId="0" xfId="0" applyFont="1" applyFill="1"/>
    <xf numFmtId="0" fontId="11" fillId="2" borderId="0" xfId="0" applyFont="1" applyFill="1"/>
    <xf numFmtId="0" fontId="11" fillId="0" borderId="0" xfId="0" applyFont="1"/>
    <xf numFmtId="0" fontId="25" fillId="2" borderId="0" xfId="1" applyFont="1" applyFill="1" applyAlignment="1">
      <alignment horizontal="left" indent="1"/>
    </xf>
    <xf numFmtId="0" fontId="26" fillId="2" borderId="0" xfId="1" applyFont="1" applyFill="1"/>
    <xf numFmtId="0" fontId="27" fillId="2" borderId="0" xfId="1" applyFont="1" applyFill="1"/>
    <xf numFmtId="0" fontId="28" fillId="2" borderId="0" xfId="1" applyFont="1" applyFill="1"/>
    <xf numFmtId="0" fontId="29" fillId="2" borderId="0" xfId="1" applyFont="1" applyFill="1"/>
    <xf numFmtId="0" fontId="17" fillId="2" borderId="0" xfId="1" applyFont="1" applyFill="1"/>
    <xf numFmtId="0" fontId="30" fillId="2" borderId="0" xfId="1" applyFont="1" applyFill="1"/>
    <xf numFmtId="0" fontId="31" fillId="2" borderId="0" xfId="1" applyFont="1" applyFill="1"/>
    <xf numFmtId="0" fontId="17" fillId="2" borderId="0" xfId="1" applyFont="1" applyFill="1" applyAlignment="1"/>
    <xf numFmtId="0" fontId="17" fillId="2" borderId="0" xfId="2" applyFont="1" applyFill="1"/>
    <xf numFmtId="49" fontId="17" fillId="2" borderId="0" xfId="2" applyNumberFormat="1" applyFont="1" applyFill="1" applyAlignment="1">
      <alignment horizontal="center"/>
    </xf>
    <xf numFmtId="0" fontId="17" fillId="0" borderId="0" xfId="2" applyFont="1"/>
    <xf numFmtId="0" fontId="17" fillId="2" borderId="0" xfId="2" applyFont="1" applyFill="1" applyAlignment="1"/>
    <xf numFmtId="0" fontId="17" fillId="3" borderId="1" xfId="2" applyFont="1" applyFill="1" applyBorder="1"/>
    <xf numFmtId="49" fontId="17" fillId="2" borderId="0" xfId="2" applyNumberFormat="1" applyFont="1" applyFill="1" applyAlignment="1">
      <alignment horizontal="center" vertical="top"/>
    </xf>
    <xf numFmtId="0" fontId="33" fillId="2" borderId="0" xfId="2" applyFont="1" applyFill="1" applyAlignment="1">
      <alignment horizontal="left" vertical="top"/>
    </xf>
    <xf numFmtId="0" fontId="11" fillId="2" borderId="0" xfId="0" applyFont="1" applyFill="1" applyAlignment="1">
      <alignment vertical="top"/>
    </xf>
    <xf numFmtId="0" fontId="11" fillId="2" borderId="0" xfId="0" applyFont="1" applyFill="1" applyAlignment="1">
      <alignment horizontal="left" vertical="top" wrapText="1"/>
    </xf>
    <xf numFmtId="0" fontId="12" fillId="3" borderId="2" xfId="0" applyNumberFormat="1" applyFont="1" applyFill="1" applyBorder="1" applyAlignment="1">
      <alignment horizontal="left" vertical="top"/>
    </xf>
    <xf numFmtId="1" fontId="2" fillId="3" borderId="2" xfId="0" applyNumberFormat="1" applyFont="1" applyFill="1" applyBorder="1" applyAlignment="1">
      <alignment horizontal="center" vertical="top"/>
    </xf>
    <xf numFmtId="1" fontId="2" fillId="3" borderId="1" xfId="0" applyNumberFormat="1" applyFont="1" applyFill="1" applyBorder="1" applyAlignment="1">
      <alignment horizontal="center" vertical="top"/>
    </xf>
    <xf numFmtId="49" fontId="2" fillId="3" borderId="2" xfId="0" applyNumberFormat="1" applyFont="1" applyFill="1" applyBorder="1" applyAlignment="1">
      <alignment horizontal="center" vertical="top"/>
    </xf>
    <xf numFmtId="9" fontId="2" fillId="0" borderId="0" xfId="4" applyFont="1" applyBorder="1" applyAlignment="1">
      <alignment horizontal="center" vertical="top"/>
    </xf>
    <xf numFmtId="9" fontId="2" fillId="0" borderId="0" xfId="4" applyFont="1" applyAlignment="1">
      <alignment horizontal="right" vertical="top"/>
    </xf>
    <xf numFmtId="4" fontId="23" fillId="0" borderId="0" xfId="0" applyNumberFormat="1" applyFont="1" applyFill="1" applyBorder="1" applyAlignment="1">
      <alignment vertical="top" wrapText="1"/>
    </xf>
    <xf numFmtId="0" fontId="12" fillId="0" borderId="0" xfId="0" applyFont="1" applyFill="1" applyAlignment="1">
      <alignment vertical="top"/>
    </xf>
    <xf numFmtId="0" fontId="11" fillId="2" borderId="0" xfId="0" applyFont="1" applyFill="1" applyAlignment="1"/>
    <xf numFmtId="0" fontId="11" fillId="0" borderId="0" xfId="0" applyFont="1" applyAlignment="1"/>
    <xf numFmtId="0" fontId="12" fillId="0" borderId="1" xfId="0" applyFont="1" applyFill="1" applyBorder="1" applyAlignment="1">
      <alignment vertical="top"/>
    </xf>
    <xf numFmtId="0" fontId="22" fillId="0" borderId="0" xfId="0" applyFont="1" applyFill="1" applyAlignment="1">
      <alignment vertical="top"/>
    </xf>
    <xf numFmtId="0" fontId="22" fillId="0" borderId="0" xfId="0" applyFont="1" applyFill="1" applyAlignment="1">
      <alignment horizontal="left" vertical="top" wrapText="1"/>
    </xf>
    <xf numFmtId="0" fontId="22" fillId="0" borderId="1" xfId="0" applyFont="1" applyFill="1" applyBorder="1" applyAlignment="1">
      <alignment vertical="top"/>
    </xf>
    <xf numFmtId="0" fontId="12" fillId="0" borderId="0" xfId="0" applyFont="1" applyFill="1" applyBorder="1" applyAlignment="1">
      <alignment vertical="top" wrapText="1"/>
    </xf>
    <xf numFmtId="0" fontId="21" fillId="0" borderId="0" xfId="0" applyFont="1" applyFill="1"/>
    <xf numFmtId="0" fontId="18" fillId="0" borderId="0" xfId="0" applyFont="1" applyBorder="1" applyAlignment="1">
      <alignment horizontal="center" vertical="top"/>
    </xf>
    <xf numFmtId="0" fontId="22" fillId="0" borderId="1" xfId="0" applyFont="1" applyBorder="1" applyAlignment="1">
      <alignment vertical="top"/>
    </xf>
    <xf numFmtId="0" fontId="22" fillId="0" borderId="1" xfId="0" applyFont="1" applyBorder="1" applyAlignment="1">
      <alignment vertical="top" wrapText="1"/>
    </xf>
    <xf numFmtId="0" fontId="10" fillId="2" borderId="0" xfId="1" applyFont="1" applyFill="1"/>
    <xf numFmtId="10" fontId="2" fillId="3" borderId="2" xfId="4" applyNumberFormat="1" applyFont="1" applyFill="1" applyBorder="1" applyAlignment="1">
      <alignment horizontal="left" vertical="top"/>
    </xf>
    <xf numFmtId="0" fontId="2" fillId="3" borderId="2" xfId="4" applyNumberFormat="1" applyFont="1" applyFill="1" applyBorder="1" applyAlignment="1">
      <alignment horizontal="left" vertical="top"/>
    </xf>
    <xf numFmtId="1" fontId="2" fillId="3" borderId="2" xfId="4" applyNumberFormat="1" applyFont="1" applyFill="1" applyBorder="1" applyAlignment="1">
      <alignment horizontal="left" vertical="top"/>
    </xf>
    <xf numFmtId="4" fontId="2" fillId="3" borderId="1" xfId="0" applyNumberFormat="1" applyFont="1" applyFill="1" applyBorder="1" applyAlignment="1">
      <alignment horizontal="left" vertical="top"/>
    </xf>
    <xf numFmtId="1" fontId="2" fillId="3" borderId="2" xfId="0" applyNumberFormat="1" applyFont="1" applyFill="1" applyBorder="1" applyAlignment="1">
      <alignment horizontal="left" vertical="top"/>
    </xf>
    <xf numFmtId="187" fontId="2" fillId="3" borderId="2" xfId="0" applyNumberFormat="1" applyFont="1" applyFill="1" applyBorder="1" applyAlignment="1">
      <alignment horizontal="left" vertical="top"/>
    </xf>
    <xf numFmtId="4" fontId="2" fillId="3" borderId="2" xfId="0" applyNumberFormat="1" applyFont="1" applyFill="1" applyBorder="1" applyAlignment="1">
      <alignment horizontal="left" vertical="top"/>
    </xf>
    <xf numFmtId="10" fontId="2" fillId="3" borderId="2" xfId="0" applyNumberFormat="1" applyFont="1" applyFill="1" applyBorder="1" applyAlignment="1">
      <alignment horizontal="left" vertical="top"/>
    </xf>
    <xf numFmtId="1" fontId="2" fillId="3" borderId="1" xfId="0" applyNumberFormat="1" applyFont="1" applyFill="1" applyBorder="1" applyAlignment="1">
      <alignment horizontal="left" vertical="top"/>
    </xf>
    <xf numFmtId="0" fontId="17" fillId="2" borderId="0" xfId="2" applyFont="1" applyFill="1" applyAlignment="1">
      <alignment horizontal="left" vertical="top" wrapText="1"/>
    </xf>
    <xf numFmtId="0" fontId="11" fillId="2" borderId="0" xfId="0" applyFont="1" applyFill="1" applyAlignment="1">
      <alignment horizontal="left" vertical="top" wrapText="1"/>
    </xf>
    <xf numFmtId="4" fontId="13" fillId="0" borderId="0" xfId="0" applyNumberFormat="1" applyFont="1" applyFill="1" applyBorder="1" applyAlignment="1">
      <alignment horizontal="left" vertical="top" wrapText="1"/>
    </xf>
    <xf numFmtId="4" fontId="13" fillId="0" borderId="3" xfId="0" applyNumberFormat="1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center" vertical="top" wrapText="1"/>
    </xf>
    <xf numFmtId="0" fontId="13" fillId="4" borderId="2" xfId="0" applyFont="1" applyFill="1" applyBorder="1" applyAlignment="1">
      <alignment horizontal="center" vertical="top" wrapText="1"/>
    </xf>
    <xf numFmtId="0" fontId="10" fillId="4" borderId="5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3" fillId="4" borderId="5" xfId="0" applyFont="1" applyFill="1" applyBorder="1" applyAlignment="1">
      <alignment horizontal="center" vertical="top" wrapText="1"/>
    </xf>
    <xf numFmtId="0" fontId="13" fillId="4" borderId="6" xfId="0" applyFont="1" applyFill="1" applyBorder="1" applyAlignment="1">
      <alignment horizontal="center" vertical="top" wrapText="1"/>
    </xf>
    <xf numFmtId="0" fontId="22" fillId="0" borderId="0" xfId="0" applyFont="1" applyFill="1" applyAlignment="1">
      <alignment horizontal="left" vertical="top" wrapText="1"/>
    </xf>
    <xf numFmtId="0" fontId="22" fillId="0" borderId="1" xfId="0" applyFont="1" applyBorder="1" applyAlignment="1">
      <alignment horizontal="center" vertical="top" wrapText="1"/>
    </xf>
  </cellXfs>
  <cellStyles count="7">
    <cellStyle name="Neutral 2" xfId="5"/>
    <cellStyle name="Normal" xfId="0" builtinId="0"/>
    <cellStyle name="Normal 2 2" xfId="2"/>
    <cellStyle name="Normal 3" xfId="3"/>
    <cellStyle name="Normal 6" xfId="6"/>
    <cellStyle name="Normal_01 แบบรายงาน SA และ SSA" xfId="1"/>
    <cellStyle name="Percent" xfId="4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rowalliaUPC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rowalliaUPC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rowalliaUPC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rowalliaUPC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rowalliaUPC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4"/>
        <color theme="1"/>
        <name val="BrowalliaUPC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rowalliaUPC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rowalliaUPC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4"/>
        <name val="BrowalliaUPC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BrowalliaUPC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BrowalliaUPC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6</xdr:row>
      <xdr:rowOff>0</xdr:rowOff>
    </xdr:from>
    <xdr:to>
      <xdr:col>14</xdr:col>
      <xdr:colOff>304800</xdr:colOff>
      <xdr:row>7</xdr:row>
      <xdr:rowOff>38100</xdr:rowOff>
    </xdr:to>
    <xdr:sp macro="" textlink="">
      <xdr:nvSpPr>
        <xdr:cNvPr id="2" name="avatar" descr="data:image/pjpeg;base64,/9j/4AAQSkZJRgABAQEAYABgAAD/2wBDAAEBAQEBAQEBAQEBAQEBAQEBAQEBAQEBAQEBAQEBAQEBAQEBAQEBAQEBAQEBAQEBAQEBAQEBAQEBAQEBAQEBAQH/2wBDAQEBAQEBAQEBAQEBAQEBAQEBAQEBAQEBAQEBAQEBAQEBAQEBAQEBAQEBAQEBAQEBAQEBAQEBAQEBAQEBAQEBAQH/wAARCABAAEA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+pCiiiv2A/PwooooAKKKKACiiigAooooAKK+Tf2wf2gPFnwF8A+DIPhl4X0fxn8Z/jV8VPCXwN+DGgeJby70/wh/wnnjKDVtRGv8AjW80/OqQ+D/CPhrw94i8U67Hpa/2lqFvpCaTZTWlzqMV5b/n3rPjf9s3S7j4nwfCP/gpH+zx+0J+0D8E9B1vxh47/ZZ1H4DeBfDnhXUIvDAWTxN4R0vX/Cvi9viPotzpV1JHoDane65rB03XbrStM8Wf8I7caj5sHdQwFSvBVPa0aMZNqHtfbPmtKMHJujRqxpU1OUYe1rulTcm0pvlny81XFRpSceSpUas5cns1y3V0v3lSm5y5U5clNTkoq7SvG/7bUV+NHx8/4KM+MNV/4JB3v/BQP4C2Vl4L8b6poXgK703SfEVlbeKNP8O6/cfG/wAO/Cnx7pLxXcNtBrFnZ3n/AAktlpOoTWtpJc2wsdUa0tZm+zx/r34Yv7jVPDXh7U7tla71HQ9JvrpkQRo1xd2FvcTMiDhFMkjFUHCjAHArOvg6+Hhz1oqFsVicHKDfvxr4RUXWUktLL28FGSk+ZqXRJuqeIp1ZctNuX7mlXUre7KnW5+Rp73fI200tGt+m5RRRXKbhRRRQB8L/APBQ/wCHnijxZ+zrefEb4dfZ/wDhbX7L/izQf2pfhVBeB2sNW8U/B2HU9V1TwrqEce2WWz8b+Bbzxh4LdElh2za/BO0qpAc/n9+xh4K/4Xx/wmv7ZPgrWfH+ifsnaf8ADb9oWX9mf4V/EC18J/23Y/Eb4/6vN41/aY8V2eq6H4f0vxFJ4B0zx9p+p+CfBeneMtc8VajeX9p4n1iwutN8OReG47/93tQ0+x1awvtK1SytNS0zU7O50/UdOv7eK7sb+wvYXtryyvbS4SSC6tLq3lkgubeeN4Z4ZHikRkZlPM+Evh54A8A+DbH4d+BvBHhHwZ8P9Ls73T9N8D+FfDmkeH/COn2GpXF1d6jZWXhzSbO00e1tL66vr25vLeCzjhuZ7u5mmR5J5Wb0qGYexwcsPyc1R1bwqOzUKFSNq8EmnacuVRpz+xTrYqKV611x1cKqldVea0eT3oarmqxa9nJ2+yldzi/ilCi/+Xev8v8A4V8J6148/wCDZzwp4L8OQ282u+Ktf0Xw/pSXt7a6ZYLf6x/wUCh060k1HVL+W3sNL0+O4uY3vtTv7i3sbC2Et3eTw28Uki/0N/sp/GYfGX4Z3j3nha58GeKvhd4u1r4NePPDr63pHinTrHxl4DttMg1J9B8VaFI2l+I9Eu7O/wBOvLXUIYrO4t5p7nSdTsLDVdNvrSL0/Rfg78JPDfw4b4O+Hvhd8PND+Ejafqukt8LtI8F+HNO+HjaXrt3eX+t6a3gy002Lw41hrF9qN/eapaNpxt7+6vru4uo5ZbiZ33PBHgTwR8M/DGleCfhz4O8L+AfBuhxSw6L4T8GaBpXhjw3pMU88t1OmnaJotrZabZLPdTTXM4t7aPzriaWeTdLI7trj8xp4yGJj7GUXVzTGY+lJvWEMYqSnTlZ8smlQh9nfVTSTjKMNhJ4eVF86ahgqGFqK3xSoKXLJaXV+eX2rd0/dceroooryDvCiiigAooooAKKKKACiiigD/9k=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3954125" y="2352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304800</xdr:colOff>
      <xdr:row>7</xdr:row>
      <xdr:rowOff>38100</xdr:rowOff>
    </xdr:to>
    <xdr:sp macro="" textlink="">
      <xdr:nvSpPr>
        <xdr:cNvPr id="3" name="avatar" descr="data:image/pjpeg;base64,/9j/4AAQSkZJRgABAQEAYABgAAD/2wBDAAEBAQEBAQEBAQEBAQEBAQEBAQEBAQEBAQEBAQEBAQEBAQEBAQEBAQEBAQEBAQEBAQEBAQEBAQEBAQEBAQEBAQH/2wBDAQEBAQEBAQEBAQEBAQEBAQEBAQEBAQEBAQEBAQEBAQEBAQEBAQEBAQEBAQEBAQEBAQEBAQEBAQEBAQEBAQEBAQH/wAARCABAAEA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+pCiiiv2A/PwooooAKKKKACiiigAooooAKK+Tf2wf2gPFnwF8A+DIPhl4X0fxn8Z/jV8VPCXwN+DGgeJby70/wh/wnnjKDVtRGv8AjW80/OqQ+D/CPhrw94i8U67Hpa/2lqFvpCaTZTWlzqMV5b/n3rPjf9s3S7j4nwfCP/gpH+zx+0J+0D8E9B1vxh47/ZZ1H4DeBfDnhXUIvDAWTxN4R0vX/Cvi9viPotzpV1JHoDane65rB03XbrStM8Wf8I7caj5sHdQwFSvBVPa0aMZNqHtfbPmtKMHJujRqxpU1OUYe1rulTcm0pvlny81XFRpSceSpUas5cns1y3V0v3lSm5y5U5clNTkoq7SvG/7bUV+NHx8/4KM+MNV/4JB3v/BQP4C2Vl4L8b6poXgK703SfEVlbeKNP8O6/cfG/wAO/Cnx7pLxXcNtBrFnZ3n/AAktlpOoTWtpJc2wsdUa0tZm+zx/r34Yv7jVPDXh7U7tla71HQ9JvrpkQRo1xd2FvcTMiDhFMkjFUHCjAHArOvg6+Hhz1oqFsVicHKDfvxr4RUXWUktLL28FGSk+ZqXRJuqeIp1ZctNuX7mlXUre7KnW5+Rp73fI200tGt+m5RRRXKbhRRRQB8L/APBQ/wCHnijxZ+zrefEb4dfZ/wDhbX7L/izQf2pfhVBeB2sNW8U/B2HU9V1TwrqEce2WWz8b+Bbzxh4LdElh2za/BO0qpAc/n9+xh4K/4Xx/wmv7ZPgrWfH+ifsnaf8ADb9oWX9mf4V/EC18J/23Y/Eb4/6vN41/aY8V2eq6H4f0vxFJ4B0zx9p+p+CfBeneMtc8VajeX9p4n1iwutN8OReG47/93tQ0+x1awvtK1SytNS0zU7O50/UdOv7eK7sb+wvYXtryyvbS4SSC6tLq3lkgubeeN4Z4ZHikRkZlPM+Evh54A8A+DbH4d+BvBHhHwZ8P9Ls73T9N8D+FfDmkeH/COn2GpXF1d6jZWXhzSbO00e1tL66vr25vLeCzjhuZ7u5mmR5J5Wb0qGYexwcsPyc1R1bwqOzUKFSNq8EmnacuVRpz+xTrYqKV611x1cKqldVea0eT3oarmqxa9nJ2+yldzi/ilCi/+Xev8v8A4V8J6148/wCDZzwp4L8OQ282u+Ktf0Xw/pSXt7a6ZYLf6x/wUCh060k1HVL+W3sNL0+O4uY3vtTv7i3sbC2Et3eTw28Uki/0N/sp/GYfGX4Z3j3nha58GeKvhd4u1r4NePPDr63pHinTrHxl4DttMg1J9B8VaFI2l+I9Eu7O/wBOvLXUIYrO4t5p7nSdTsLDVdNvrSL0/Rfg78JPDfw4b4O+Hvhd8PND+Ejafqukt8LtI8F+HNO+HjaXrt3eX+t6a3gy002Lw41hrF9qN/eapaNpxt7+6vru4uo5ZbiZ33PBHgTwR8M/DGleCfhz4O8L+AfBuhxSw6L4T8GaBpXhjw3pMU88t1OmnaJotrZabZLPdTTXM4t7aPzriaWeTdLI7trj8xp4yGJj7GUXVzTGY+lJvWEMYqSnTlZ8smlQh9nfVTSTjKMNhJ4eVF86ahgqGFqK3xSoKXLJaXV+eX2rd0/dceroooryDvCiiigAooooAKKKKACiiigD/9k=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5192375" y="2352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ables/table1.xml><?xml version="1.0" encoding="utf-8"?>
<table xmlns="http://schemas.openxmlformats.org/spreadsheetml/2006/main" id="1" name="Table1" displayName="Table1" ref="A1:B78" totalsRowShown="0" headerRowDxfId="14" dataDxfId="12" headerRowBorderDxfId="13" tableBorderDxfId="11" totalsRowBorderDxfId="10">
  <autoFilter ref="A1:B78"/>
  <tableColumns count="2">
    <tableColumn id="2" name="ภาค" dataDxfId="9"/>
    <tableColumn id="1" name="จังหวัด" dataDxfId="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3" displayName="Table3" ref="C1:G1564" totalsRowShown="0" headerRowDxfId="7" dataDxfId="6" tableBorderDxfId="5" headerRowCellStyle="Normal 3">
  <sortState ref="C2:G1564">
    <sortCondition ref="D2:D1564"/>
    <sortCondition ref="E2:E1564"/>
  </sortState>
  <tableColumns count="5">
    <tableColumn id="1" name="ประเภทอุตสาหกรรม" dataDxfId="4" dataCellStyle="Normal 3"/>
    <tableColumn id="2" name="Sector_ISICCode" dataDxfId="3" dataCellStyle="Normal 3"/>
    <tableColumn id="3" name="ISIC (Rev.4)" dataDxfId="2" dataCellStyle="Normal 3"/>
    <tableColumn id="4" name="Sector_ISIC_DescriptionENG (Rev.4)" dataDxfId="1" dataCellStyle="Normal 3"/>
    <tableColumn id="5" name="Sector_ISIC_DescriptionTH (Rev.4)" dataDxfId="0" dataCellStyle="Normal 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image" Target="../media/image1.jpeg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32"/>
  <sheetViews>
    <sheetView tabSelected="1" workbookViewId="0"/>
  </sheetViews>
  <sheetFormatPr defaultColWidth="9" defaultRowHeight="20" x14ac:dyDescent="0.6"/>
  <cols>
    <col min="1" max="6" width="9" style="86"/>
    <col min="7" max="7" width="8.33203125" style="86" customWidth="1"/>
    <col min="8" max="8" width="79.83203125" style="86" customWidth="1"/>
    <col min="9" max="16384" width="9" style="86"/>
  </cols>
  <sheetData>
    <row r="1" spans="1:83" ht="20.5" x14ac:dyDescent="0.65">
      <c r="A1" s="84" t="s">
        <v>5045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  <c r="BV1" s="85"/>
      <c r="BW1" s="85"/>
      <c r="BX1" s="85"/>
      <c r="BY1" s="85"/>
      <c r="BZ1" s="85"/>
      <c r="CA1" s="85"/>
      <c r="CB1" s="85"/>
      <c r="CC1" s="85"/>
      <c r="CD1" s="85"/>
      <c r="CE1" s="85"/>
    </row>
    <row r="2" spans="1:83" x14ac:dyDescent="0.6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85"/>
      <c r="BU2" s="85"/>
      <c r="BV2" s="85"/>
      <c r="BW2" s="85"/>
      <c r="BX2" s="85"/>
      <c r="BY2" s="85"/>
      <c r="BZ2" s="85"/>
      <c r="CA2" s="85"/>
      <c r="CB2" s="85"/>
      <c r="CC2" s="85"/>
      <c r="CD2" s="85"/>
      <c r="CE2" s="85"/>
    </row>
    <row r="3" spans="1:83" ht="20.5" x14ac:dyDescent="0.65">
      <c r="A3" s="87" t="s">
        <v>5095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</row>
    <row r="4" spans="1:83" ht="20.5" x14ac:dyDescent="0.65">
      <c r="A4" s="85"/>
      <c r="B4" s="88" t="s">
        <v>0</v>
      </c>
      <c r="C4" s="134" t="s">
        <v>1</v>
      </c>
      <c r="D4" s="134"/>
      <c r="E4" s="134"/>
      <c r="F4" s="134"/>
      <c r="G4" s="134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</row>
    <row r="5" spans="1:83" ht="20.5" x14ac:dyDescent="0.65">
      <c r="A5" s="85"/>
      <c r="B5" s="89" t="s">
        <v>2</v>
      </c>
      <c r="C5" s="134" t="s">
        <v>3</v>
      </c>
      <c r="D5" s="134"/>
      <c r="E5" s="134"/>
      <c r="F5" s="134"/>
      <c r="G5" s="134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</row>
    <row r="6" spans="1:83" ht="20.5" x14ac:dyDescent="0.65">
      <c r="A6" s="85"/>
      <c r="B6" s="90" t="s">
        <v>4</v>
      </c>
      <c r="C6" s="134" t="s">
        <v>5</v>
      </c>
      <c r="D6" s="134"/>
      <c r="E6" s="134"/>
      <c r="F6" s="134"/>
      <c r="G6" s="134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5"/>
      <c r="CE6" s="85"/>
    </row>
    <row r="7" spans="1:83" ht="20.5" x14ac:dyDescent="0.65">
      <c r="A7" s="85"/>
      <c r="B7" s="91" t="s">
        <v>6</v>
      </c>
      <c r="C7" s="92" t="s">
        <v>7</v>
      </c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  <c r="BU7" s="85"/>
      <c r="BV7" s="85"/>
      <c r="BW7" s="85"/>
      <c r="BX7" s="85"/>
      <c r="BY7" s="85"/>
      <c r="BZ7" s="85"/>
      <c r="CA7" s="85"/>
      <c r="CB7" s="85"/>
      <c r="CC7" s="85"/>
      <c r="CD7" s="85"/>
      <c r="CE7" s="85"/>
    </row>
    <row r="8" spans="1:83" ht="20.5" x14ac:dyDescent="0.65">
      <c r="A8" s="85"/>
      <c r="B8" s="93" t="s">
        <v>8</v>
      </c>
      <c r="C8" s="92" t="s">
        <v>9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5"/>
      <c r="BX8" s="85"/>
      <c r="BY8" s="85"/>
      <c r="BZ8" s="85"/>
      <c r="CA8" s="85"/>
      <c r="CB8" s="85"/>
      <c r="CC8" s="85"/>
      <c r="CD8" s="85"/>
      <c r="CE8" s="85"/>
    </row>
    <row r="9" spans="1:83" ht="20.5" x14ac:dyDescent="0.65">
      <c r="A9" s="85"/>
      <c r="B9" s="94" t="s">
        <v>10</v>
      </c>
      <c r="C9" s="92" t="s">
        <v>11</v>
      </c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BR9" s="85"/>
      <c r="BS9" s="85"/>
      <c r="BT9" s="85"/>
      <c r="BU9" s="85"/>
      <c r="BV9" s="85"/>
      <c r="BW9" s="85"/>
      <c r="BX9" s="85"/>
      <c r="BY9" s="85"/>
      <c r="BZ9" s="85"/>
      <c r="CA9" s="85"/>
      <c r="CB9" s="85"/>
      <c r="CC9" s="85"/>
      <c r="CD9" s="85"/>
      <c r="CE9" s="85"/>
    </row>
    <row r="10" spans="1:83" ht="20.5" x14ac:dyDescent="0.65">
      <c r="A10" s="85"/>
      <c r="B10" s="124" t="s">
        <v>5096</v>
      </c>
      <c r="C10" s="95" t="s">
        <v>5098</v>
      </c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</row>
    <row r="11" spans="1:83" ht="20.5" x14ac:dyDescent="0.65">
      <c r="A11" s="85"/>
      <c r="B11" s="88" t="s">
        <v>12</v>
      </c>
      <c r="C11" s="92" t="s">
        <v>13</v>
      </c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85"/>
      <c r="BK11" s="85"/>
      <c r="BL11" s="85"/>
      <c r="BM11" s="85"/>
      <c r="BN11" s="85"/>
      <c r="BO11" s="85"/>
      <c r="BP11" s="85"/>
      <c r="BQ11" s="85"/>
      <c r="BR11" s="85"/>
      <c r="BS11" s="85"/>
      <c r="BT11" s="85"/>
      <c r="BU11" s="85"/>
      <c r="BV11" s="85"/>
      <c r="BW11" s="85"/>
      <c r="BX11" s="85"/>
      <c r="BY11" s="85"/>
      <c r="BZ11" s="85"/>
      <c r="CA11" s="85"/>
      <c r="CB11" s="85"/>
      <c r="CC11" s="85"/>
      <c r="CD11" s="85"/>
      <c r="CE11" s="85"/>
    </row>
    <row r="12" spans="1:83" x14ac:dyDescent="0.6">
      <c r="A12" s="85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</row>
    <row r="13" spans="1:83" ht="20.5" x14ac:dyDescent="0.65">
      <c r="A13" s="87" t="s">
        <v>14</v>
      </c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U13" s="85"/>
      <c r="BV13" s="85"/>
      <c r="BW13" s="85"/>
      <c r="BX13" s="85"/>
      <c r="BY13" s="85"/>
      <c r="BZ13" s="85"/>
      <c r="CA13" s="85"/>
      <c r="CB13" s="85"/>
      <c r="CC13" s="85"/>
      <c r="CD13" s="85"/>
      <c r="CE13" s="85"/>
    </row>
    <row r="14" spans="1:83" s="98" customFormat="1" ht="20.5" x14ac:dyDescent="0.65">
      <c r="A14" s="96"/>
      <c r="B14" s="97" t="s">
        <v>15</v>
      </c>
      <c r="C14" s="96" t="s">
        <v>16</v>
      </c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</row>
    <row r="15" spans="1:83" s="98" customFormat="1" x14ac:dyDescent="0.6">
      <c r="A15" s="96"/>
      <c r="B15" s="97" t="s">
        <v>17</v>
      </c>
      <c r="C15" s="99" t="s">
        <v>18</v>
      </c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</row>
    <row r="16" spans="1:83" s="98" customFormat="1" x14ac:dyDescent="0.6">
      <c r="A16" s="96"/>
      <c r="B16" s="97" t="s">
        <v>19</v>
      </c>
      <c r="C16" s="99" t="s">
        <v>20</v>
      </c>
      <c r="D16" s="96"/>
      <c r="E16" s="96"/>
      <c r="F16" s="96"/>
      <c r="G16" s="100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96"/>
      <c r="BG16" s="96"/>
      <c r="BH16" s="96"/>
      <c r="BI16" s="96"/>
      <c r="BJ16" s="96"/>
      <c r="BK16" s="96"/>
      <c r="BL16" s="96"/>
      <c r="BM16" s="96"/>
      <c r="BN16" s="96"/>
      <c r="BO16" s="96"/>
      <c r="BP16" s="96"/>
      <c r="BQ16" s="96"/>
      <c r="BR16" s="96"/>
      <c r="BS16" s="96"/>
      <c r="BT16" s="96"/>
      <c r="BU16" s="96"/>
      <c r="BV16" s="96"/>
      <c r="BW16" s="96"/>
      <c r="BX16" s="96"/>
      <c r="BY16" s="96"/>
      <c r="BZ16" s="96"/>
      <c r="CA16" s="96"/>
      <c r="CB16" s="96"/>
      <c r="CC16" s="96"/>
      <c r="CD16" s="96"/>
      <c r="CE16" s="96"/>
    </row>
    <row r="17" spans="1:83" s="98" customFormat="1" x14ac:dyDescent="0.6">
      <c r="A17" s="96"/>
      <c r="B17" s="97" t="s">
        <v>21</v>
      </c>
      <c r="C17" s="99" t="s">
        <v>22</v>
      </c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96"/>
      <c r="AU17" s="96"/>
      <c r="AV17" s="96"/>
      <c r="AW17" s="96"/>
      <c r="AX17" s="96"/>
      <c r="AY17" s="96"/>
      <c r="AZ17" s="96"/>
      <c r="BA17" s="96"/>
      <c r="BB17" s="96"/>
      <c r="BC17" s="96"/>
      <c r="BD17" s="96"/>
      <c r="BE17" s="96"/>
      <c r="BF17" s="96"/>
      <c r="BG17" s="96"/>
      <c r="BH17" s="96"/>
      <c r="BI17" s="96"/>
      <c r="BJ17" s="96"/>
      <c r="BK17" s="96"/>
      <c r="BL17" s="96"/>
      <c r="BM17" s="96"/>
      <c r="BN17" s="96"/>
      <c r="BO17" s="96"/>
      <c r="BP17" s="96"/>
      <c r="BQ17" s="96"/>
      <c r="BR17" s="96"/>
      <c r="BS17" s="96"/>
      <c r="BT17" s="96"/>
      <c r="BU17" s="96"/>
      <c r="BV17" s="96"/>
      <c r="BW17" s="96"/>
      <c r="BX17" s="96"/>
      <c r="BY17" s="96"/>
      <c r="BZ17" s="96"/>
      <c r="CA17" s="96"/>
      <c r="CB17" s="96"/>
      <c r="CC17" s="96"/>
      <c r="CD17" s="96"/>
      <c r="CE17" s="96"/>
    </row>
    <row r="18" spans="1:83" s="98" customFormat="1" x14ac:dyDescent="0.6">
      <c r="A18" s="96"/>
      <c r="B18" s="97" t="s">
        <v>23</v>
      </c>
      <c r="C18" s="99" t="s">
        <v>24</v>
      </c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6"/>
      <c r="BA18" s="96"/>
      <c r="BB18" s="96"/>
      <c r="BC18" s="96"/>
      <c r="BD18" s="96"/>
      <c r="BE18" s="96"/>
      <c r="BF18" s="96"/>
      <c r="BG18" s="96"/>
      <c r="BH18" s="96"/>
      <c r="BI18" s="96"/>
      <c r="BJ18" s="96"/>
      <c r="BK18" s="96"/>
      <c r="BL18" s="96"/>
      <c r="BM18" s="96"/>
      <c r="BN18" s="96"/>
      <c r="BO18" s="96"/>
      <c r="BP18" s="96"/>
      <c r="BQ18" s="96"/>
      <c r="BR18" s="96"/>
      <c r="BS18" s="96"/>
      <c r="BT18" s="96"/>
      <c r="BU18" s="96"/>
      <c r="BV18" s="96"/>
      <c r="BW18" s="96"/>
      <c r="BX18" s="96"/>
      <c r="BY18" s="96"/>
      <c r="BZ18" s="96"/>
      <c r="CA18" s="96"/>
      <c r="CB18" s="96"/>
      <c r="CC18" s="96"/>
      <c r="CD18" s="96"/>
      <c r="CE18" s="96"/>
    </row>
    <row r="19" spans="1:83" s="98" customFormat="1" x14ac:dyDescent="0.6">
      <c r="A19" s="96"/>
      <c r="B19" s="97" t="s">
        <v>25</v>
      </c>
      <c r="C19" s="99" t="s">
        <v>26</v>
      </c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6"/>
      <c r="BA19" s="96"/>
      <c r="BB19" s="96"/>
      <c r="BC19" s="96"/>
      <c r="BD19" s="96"/>
      <c r="BE19" s="96"/>
      <c r="BF19" s="96"/>
      <c r="BG19" s="96"/>
      <c r="BH19" s="96"/>
      <c r="BI19" s="96"/>
      <c r="BJ19" s="96"/>
      <c r="BK19" s="96"/>
      <c r="BL19" s="96"/>
      <c r="BM19" s="96"/>
      <c r="BN19" s="96"/>
      <c r="BO19" s="96"/>
      <c r="BP19" s="96"/>
      <c r="BQ19" s="96"/>
      <c r="BR19" s="96"/>
      <c r="BS19" s="96"/>
      <c r="BT19" s="96"/>
      <c r="BU19" s="96"/>
      <c r="BV19" s="96"/>
      <c r="BW19" s="96"/>
      <c r="BX19" s="96"/>
      <c r="BY19" s="96"/>
      <c r="BZ19" s="96"/>
      <c r="CA19" s="96"/>
      <c r="CB19" s="96"/>
      <c r="CC19" s="96"/>
      <c r="CD19" s="96"/>
      <c r="CE19" s="96"/>
    </row>
    <row r="20" spans="1:83" s="98" customFormat="1" x14ac:dyDescent="0.6">
      <c r="A20" s="96"/>
      <c r="B20" s="97" t="s">
        <v>27</v>
      </c>
      <c r="C20" s="99" t="s">
        <v>28</v>
      </c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/>
      <c r="AX20" s="96"/>
      <c r="AY20" s="96"/>
      <c r="AZ20" s="96"/>
      <c r="BA20" s="96"/>
      <c r="BB20" s="96"/>
      <c r="BC20" s="96"/>
      <c r="BD20" s="96"/>
      <c r="BE20" s="96"/>
      <c r="BF20" s="96"/>
      <c r="BG20" s="96"/>
      <c r="BH20" s="96"/>
      <c r="BI20" s="96"/>
      <c r="BJ20" s="96"/>
      <c r="BK20" s="96"/>
      <c r="BL20" s="96"/>
      <c r="BM20" s="96"/>
      <c r="BN20" s="96"/>
      <c r="BO20" s="96"/>
      <c r="BP20" s="96"/>
      <c r="BQ20" s="96"/>
      <c r="BR20" s="96"/>
      <c r="BS20" s="96"/>
      <c r="BT20" s="96"/>
      <c r="BU20" s="96"/>
      <c r="BV20" s="96"/>
      <c r="BW20" s="96"/>
      <c r="BX20" s="96"/>
      <c r="BY20" s="96"/>
      <c r="BZ20" s="96"/>
      <c r="CA20" s="96"/>
      <c r="CB20" s="96"/>
      <c r="CC20" s="96"/>
      <c r="CD20" s="96"/>
      <c r="CE20" s="96"/>
    </row>
    <row r="21" spans="1:83" s="98" customFormat="1" x14ac:dyDescent="0.6">
      <c r="A21" s="96"/>
      <c r="B21" s="97"/>
      <c r="C21" s="99" t="s">
        <v>5046</v>
      </c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96"/>
      <c r="AV21" s="96"/>
      <c r="AW21" s="96"/>
      <c r="AX21" s="96"/>
      <c r="AY21" s="96"/>
      <c r="AZ21" s="96"/>
      <c r="BA21" s="96"/>
      <c r="BB21" s="96"/>
      <c r="BC21" s="96"/>
      <c r="BD21" s="96"/>
      <c r="BE21" s="96"/>
      <c r="BF21" s="96"/>
      <c r="BG21" s="96"/>
      <c r="BH21" s="96"/>
      <c r="BI21" s="96"/>
      <c r="BJ21" s="96"/>
      <c r="BK21" s="96"/>
      <c r="BL21" s="96"/>
      <c r="BM21" s="96"/>
      <c r="BN21" s="96"/>
      <c r="BO21" s="96"/>
      <c r="BP21" s="96"/>
      <c r="BQ21" s="96"/>
      <c r="BR21" s="96"/>
      <c r="BS21" s="96"/>
      <c r="BT21" s="96"/>
      <c r="BU21" s="96"/>
      <c r="BV21" s="96"/>
      <c r="BW21" s="96"/>
      <c r="BX21" s="96"/>
      <c r="BY21" s="96"/>
      <c r="BZ21" s="96"/>
      <c r="CA21" s="96"/>
      <c r="CB21" s="96"/>
      <c r="CC21" s="96"/>
      <c r="CD21" s="96"/>
      <c r="CE21" s="96"/>
    </row>
    <row r="22" spans="1:83" s="98" customFormat="1" x14ac:dyDescent="0.6">
      <c r="A22" s="96"/>
      <c r="B22" s="97"/>
      <c r="C22" s="99" t="s">
        <v>5047</v>
      </c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6"/>
      <c r="AV22" s="96"/>
      <c r="AW22" s="96"/>
      <c r="AX22" s="96"/>
      <c r="AY22" s="96"/>
      <c r="AZ22" s="96"/>
      <c r="BA22" s="96"/>
      <c r="BB22" s="96"/>
      <c r="BC22" s="96"/>
      <c r="BD22" s="96"/>
      <c r="BE22" s="96"/>
      <c r="BF22" s="96"/>
      <c r="BG22" s="96"/>
      <c r="BH22" s="96"/>
      <c r="BI22" s="96"/>
      <c r="BJ22" s="96"/>
      <c r="BK22" s="96"/>
      <c r="BL22" s="96"/>
      <c r="BM22" s="96"/>
      <c r="BN22" s="96"/>
      <c r="BO22" s="96"/>
      <c r="BP22" s="96"/>
      <c r="BQ22" s="96"/>
      <c r="BR22" s="96"/>
      <c r="BS22" s="96"/>
      <c r="BT22" s="96"/>
      <c r="BU22" s="96"/>
      <c r="BV22" s="96"/>
      <c r="BW22" s="96"/>
      <c r="BX22" s="96"/>
      <c r="BY22" s="96"/>
      <c r="BZ22" s="96"/>
      <c r="CA22" s="96"/>
      <c r="CB22" s="96"/>
      <c r="CC22" s="96"/>
      <c r="CD22" s="96"/>
      <c r="CE22" s="96"/>
    </row>
    <row r="23" spans="1:83" s="98" customFormat="1" x14ac:dyDescent="0.6">
      <c r="A23" s="96"/>
      <c r="B23" s="97"/>
      <c r="C23" s="99" t="s">
        <v>29</v>
      </c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96"/>
      <c r="AT23" s="96"/>
      <c r="AU23" s="96"/>
      <c r="AV23" s="96"/>
      <c r="AW23" s="96"/>
      <c r="AX23" s="96"/>
      <c r="AY23" s="96"/>
      <c r="AZ23" s="96"/>
      <c r="BA23" s="96"/>
      <c r="BB23" s="96"/>
      <c r="BC23" s="96"/>
      <c r="BD23" s="96"/>
      <c r="BE23" s="96"/>
      <c r="BF23" s="96"/>
      <c r="BG23" s="96"/>
      <c r="BH23" s="96"/>
      <c r="BI23" s="96"/>
      <c r="BJ23" s="96"/>
      <c r="BK23" s="96"/>
      <c r="BL23" s="96"/>
      <c r="BM23" s="96"/>
      <c r="BN23" s="96"/>
      <c r="BO23" s="96"/>
      <c r="BP23" s="96"/>
      <c r="BQ23" s="96"/>
      <c r="BR23" s="96"/>
      <c r="BS23" s="96"/>
      <c r="BT23" s="96"/>
      <c r="BU23" s="96"/>
      <c r="BV23" s="96"/>
      <c r="BW23" s="96"/>
      <c r="BX23" s="96"/>
      <c r="BY23" s="96"/>
      <c r="BZ23" s="96"/>
      <c r="CA23" s="96"/>
      <c r="CB23" s="96"/>
      <c r="CC23" s="96"/>
      <c r="CD23" s="96"/>
      <c r="CE23" s="96"/>
    </row>
    <row r="24" spans="1:83" s="98" customFormat="1" x14ac:dyDescent="0.6">
      <c r="A24" s="96"/>
      <c r="B24" s="97" t="s">
        <v>30</v>
      </c>
      <c r="C24" s="99" t="s">
        <v>31</v>
      </c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96"/>
      <c r="AR24" s="96"/>
      <c r="AS24" s="96"/>
      <c r="AT24" s="96"/>
      <c r="AU24" s="96"/>
      <c r="AV24" s="96"/>
      <c r="AW24" s="96"/>
      <c r="AX24" s="96"/>
      <c r="AY24" s="96"/>
      <c r="AZ24" s="96"/>
      <c r="BA24" s="96"/>
      <c r="BB24" s="96"/>
      <c r="BC24" s="96"/>
      <c r="BD24" s="96"/>
      <c r="BE24" s="96"/>
      <c r="BF24" s="96"/>
      <c r="BG24" s="96"/>
      <c r="BH24" s="96"/>
      <c r="BI24" s="96"/>
      <c r="BJ24" s="96"/>
      <c r="BK24" s="96"/>
      <c r="BL24" s="96"/>
      <c r="BM24" s="96"/>
      <c r="BN24" s="96"/>
      <c r="BO24" s="96"/>
      <c r="BP24" s="96"/>
      <c r="BQ24" s="96"/>
      <c r="BR24" s="96"/>
      <c r="BS24" s="96"/>
      <c r="BT24" s="96"/>
      <c r="BU24" s="96"/>
      <c r="BV24" s="96"/>
      <c r="BW24" s="96"/>
      <c r="BX24" s="96"/>
      <c r="BY24" s="96"/>
      <c r="BZ24" s="96"/>
      <c r="CA24" s="96"/>
      <c r="CB24" s="96"/>
      <c r="CC24" s="96"/>
      <c r="CD24" s="96"/>
      <c r="CE24" s="96"/>
    </row>
    <row r="25" spans="1:83" s="98" customFormat="1" x14ac:dyDescent="0.6">
      <c r="A25" s="96"/>
      <c r="B25" s="97"/>
      <c r="C25" s="99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6"/>
      <c r="AS25" s="96"/>
      <c r="AT25" s="96"/>
      <c r="AU25" s="96"/>
      <c r="AV25" s="96"/>
      <c r="AW25" s="96"/>
      <c r="AX25" s="96"/>
      <c r="AY25" s="96"/>
      <c r="AZ25" s="96"/>
      <c r="BA25" s="96"/>
      <c r="BB25" s="96"/>
      <c r="BC25" s="96"/>
      <c r="BD25" s="96"/>
      <c r="BE25" s="96"/>
      <c r="BF25" s="96"/>
      <c r="BG25" s="96"/>
      <c r="BH25" s="96"/>
      <c r="BI25" s="96"/>
      <c r="BJ25" s="96"/>
      <c r="BK25" s="96"/>
      <c r="BL25" s="96"/>
      <c r="BM25" s="96"/>
      <c r="BN25" s="96"/>
      <c r="BO25" s="96"/>
      <c r="BP25" s="96"/>
      <c r="BQ25" s="96"/>
      <c r="BR25" s="96"/>
      <c r="BS25" s="96"/>
      <c r="BT25" s="96"/>
      <c r="BU25" s="96"/>
      <c r="BV25" s="96"/>
      <c r="BW25" s="96"/>
      <c r="BX25" s="96"/>
      <c r="BY25" s="96"/>
      <c r="BZ25" s="96"/>
      <c r="CA25" s="96"/>
      <c r="CB25" s="96"/>
      <c r="CC25" s="96"/>
      <c r="CD25" s="96"/>
      <c r="CE25" s="96"/>
    </row>
    <row r="26" spans="1:83" s="98" customFormat="1" ht="23" x14ac:dyDescent="0.7">
      <c r="A26" s="96"/>
      <c r="B26" s="101"/>
      <c r="C26" s="85" t="s">
        <v>32</v>
      </c>
      <c r="D26" s="102"/>
      <c r="E26" s="102"/>
      <c r="F26" s="102"/>
      <c r="G26" s="102"/>
      <c r="H26" s="102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6"/>
      <c r="AM26" s="96"/>
      <c r="AN26" s="96"/>
      <c r="AO26" s="96"/>
      <c r="AP26" s="96"/>
      <c r="AQ26" s="96"/>
      <c r="AR26" s="96"/>
      <c r="AS26" s="96"/>
      <c r="AT26" s="96"/>
      <c r="AU26" s="96"/>
      <c r="AV26" s="96"/>
      <c r="AW26" s="96"/>
      <c r="AX26" s="96"/>
      <c r="AY26" s="96"/>
      <c r="AZ26" s="96"/>
      <c r="BA26" s="96"/>
      <c r="BB26" s="96"/>
      <c r="BC26" s="96"/>
      <c r="BD26" s="96"/>
      <c r="BE26" s="96"/>
      <c r="BF26" s="96"/>
      <c r="BG26" s="96"/>
      <c r="BH26" s="96"/>
      <c r="BI26" s="96"/>
      <c r="BJ26" s="96"/>
      <c r="BK26" s="96"/>
      <c r="BL26" s="96"/>
      <c r="BM26" s="96"/>
      <c r="BN26" s="96"/>
      <c r="BO26" s="96"/>
      <c r="BP26" s="96"/>
      <c r="BQ26" s="96"/>
      <c r="BR26" s="96"/>
      <c r="BS26" s="96"/>
      <c r="BT26" s="96"/>
      <c r="BU26" s="96"/>
      <c r="BV26" s="96"/>
      <c r="BW26" s="96"/>
      <c r="BX26" s="96"/>
      <c r="BY26" s="96"/>
      <c r="BZ26" s="96"/>
      <c r="CA26" s="96"/>
      <c r="CB26" s="96"/>
      <c r="CC26" s="96"/>
      <c r="CD26" s="96"/>
      <c r="CE26" s="96"/>
    </row>
    <row r="27" spans="1:83" ht="23" x14ac:dyDescent="0.6">
      <c r="A27" s="85"/>
      <c r="B27" s="85"/>
      <c r="C27" s="103" t="s">
        <v>33</v>
      </c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5"/>
      <c r="BD27" s="85"/>
      <c r="BE27" s="85"/>
      <c r="BF27" s="85"/>
      <c r="BG27" s="85"/>
      <c r="BH27" s="85"/>
      <c r="BI27" s="85"/>
      <c r="BJ27" s="85"/>
      <c r="BK27" s="85"/>
      <c r="BL27" s="85"/>
      <c r="BM27" s="85"/>
      <c r="BN27" s="85"/>
      <c r="BO27" s="85"/>
      <c r="BP27" s="85"/>
      <c r="BQ27" s="85"/>
      <c r="BR27" s="85"/>
      <c r="BS27" s="85"/>
      <c r="BT27" s="85"/>
      <c r="BU27" s="85"/>
      <c r="BV27" s="85"/>
      <c r="BW27" s="85"/>
      <c r="BX27" s="85"/>
      <c r="BY27" s="85"/>
      <c r="BZ27" s="85"/>
      <c r="CA27" s="85"/>
      <c r="CB27" s="85"/>
      <c r="CC27" s="85"/>
      <c r="CD27" s="85"/>
      <c r="CE27" s="85"/>
    </row>
    <row r="28" spans="1:83" s="114" customFormat="1" x14ac:dyDescent="0.6">
      <c r="A28" s="113"/>
      <c r="B28" s="113"/>
      <c r="C28" s="135" t="s">
        <v>5053</v>
      </c>
      <c r="D28" s="135"/>
      <c r="E28" s="135"/>
      <c r="F28" s="135"/>
      <c r="G28" s="135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13"/>
      <c r="AN28" s="113"/>
      <c r="AO28" s="113"/>
      <c r="AP28" s="113"/>
      <c r="AQ28" s="113"/>
      <c r="AR28" s="113"/>
      <c r="AS28" s="113"/>
      <c r="AT28" s="113"/>
      <c r="AU28" s="113"/>
      <c r="AV28" s="113"/>
      <c r="AW28" s="113"/>
      <c r="AX28" s="113"/>
      <c r="AY28" s="113"/>
      <c r="AZ28" s="113"/>
      <c r="BA28" s="113"/>
      <c r="BB28" s="113"/>
      <c r="BC28" s="113"/>
      <c r="BD28" s="113"/>
      <c r="BE28" s="113"/>
      <c r="BF28" s="113"/>
      <c r="BG28" s="113"/>
      <c r="BH28" s="113"/>
      <c r="BI28" s="113"/>
      <c r="BJ28" s="113"/>
      <c r="BK28" s="113"/>
      <c r="BL28" s="113"/>
      <c r="BM28" s="113"/>
      <c r="BN28" s="113"/>
      <c r="BO28" s="113"/>
      <c r="BP28" s="113"/>
      <c r="BQ28" s="113"/>
      <c r="BR28" s="113"/>
      <c r="BS28" s="113"/>
      <c r="BT28" s="113"/>
      <c r="BU28" s="113"/>
      <c r="BV28" s="113"/>
      <c r="BW28" s="113"/>
      <c r="BX28" s="113"/>
      <c r="BY28" s="113"/>
      <c r="BZ28" s="113"/>
      <c r="CA28" s="113"/>
      <c r="CB28" s="113"/>
      <c r="CC28" s="113"/>
      <c r="CD28" s="113"/>
      <c r="CE28" s="113"/>
    </row>
    <row r="29" spans="1:83" s="114" customFormat="1" x14ac:dyDescent="0.6">
      <c r="A29" s="113"/>
      <c r="B29" s="113"/>
      <c r="C29" s="135" t="s">
        <v>5052</v>
      </c>
      <c r="D29" s="135"/>
      <c r="E29" s="135"/>
      <c r="F29" s="135"/>
      <c r="G29" s="135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  <c r="AL29" s="113"/>
      <c r="AM29" s="113"/>
      <c r="AN29" s="113"/>
      <c r="AO29" s="113"/>
      <c r="AP29" s="113"/>
      <c r="AQ29" s="113"/>
      <c r="AR29" s="113"/>
      <c r="AS29" s="113"/>
      <c r="AT29" s="113"/>
      <c r="AU29" s="113"/>
      <c r="AV29" s="113"/>
      <c r="AW29" s="113"/>
      <c r="AX29" s="113"/>
      <c r="AY29" s="113"/>
      <c r="AZ29" s="113"/>
      <c r="BA29" s="113"/>
      <c r="BB29" s="113"/>
      <c r="BC29" s="113"/>
      <c r="BD29" s="113"/>
      <c r="BE29" s="113"/>
      <c r="BF29" s="113"/>
      <c r="BG29" s="113"/>
      <c r="BH29" s="113"/>
      <c r="BI29" s="113"/>
      <c r="BJ29" s="113"/>
      <c r="BK29" s="113"/>
      <c r="BL29" s="113"/>
      <c r="BM29" s="113"/>
      <c r="BN29" s="113"/>
      <c r="BO29" s="113"/>
      <c r="BP29" s="113"/>
      <c r="BQ29" s="113"/>
      <c r="BR29" s="113"/>
      <c r="BS29" s="113"/>
      <c r="BT29" s="113"/>
      <c r="BU29" s="113"/>
      <c r="BV29" s="113"/>
      <c r="BW29" s="113"/>
      <c r="BX29" s="113"/>
      <c r="BY29" s="113"/>
      <c r="BZ29" s="113"/>
      <c r="CA29" s="113"/>
      <c r="CB29" s="113"/>
      <c r="CC29" s="113"/>
      <c r="CD29" s="113"/>
      <c r="CE29" s="113"/>
    </row>
    <row r="30" spans="1:83" x14ac:dyDescent="0.6">
      <c r="A30" s="85"/>
      <c r="B30" s="85"/>
      <c r="C30" s="103" t="s">
        <v>34</v>
      </c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/>
      <c r="BI30" s="85"/>
      <c r="BJ30" s="85"/>
      <c r="BK30" s="85"/>
      <c r="BL30" s="85"/>
      <c r="BM30" s="85"/>
      <c r="BN30" s="85"/>
      <c r="BO30" s="85"/>
      <c r="BP30" s="85"/>
      <c r="BQ30" s="85"/>
      <c r="BR30" s="85"/>
      <c r="BS30" s="85"/>
      <c r="BT30" s="85"/>
      <c r="BU30" s="85"/>
      <c r="BV30" s="85"/>
      <c r="BW30" s="85"/>
      <c r="BX30" s="85"/>
      <c r="BY30" s="85"/>
      <c r="BZ30" s="85"/>
      <c r="CA30" s="85"/>
      <c r="CB30" s="85"/>
      <c r="CC30" s="85"/>
      <c r="CD30" s="85"/>
      <c r="CE30" s="85"/>
    </row>
    <row r="31" spans="1:83" x14ac:dyDescent="0.6">
      <c r="A31" s="85"/>
      <c r="B31" s="85"/>
      <c r="C31" s="135" t="s">
        <v>35</v>
      </c>
      <c r="D31" s="135"/>
      <c r="E31" s="135"/>
      <c r="F31" s="135"/>
      <c r="G31" s="13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/>
      <c r="BI31" s="85"/>
      <c r="BJ31" s="85"/>
      <c r="BK31" s="85"/>
      <c r="BL31" s="85"/>
      <c r="BM31" s="85"/>
      <c r="BN31" s="85"/>
      <c r="BO31" s="85"/>
      <c r="BP31" s="85"/>
      <c r="BQ31" s="85"/>
      <c r="BR31" s="85"/>
      <c r="BS31" s="85"/>
      <c r="BT31" s="85"/>
      <c r="BU31" s="85"/>
      <c r="BV31" s="85"/>
      <c r="BW31" s="85"/>
      <c r="BX31" s="85"/>
      <c r="BY31" s="85"/>
      <c r="BZ31" s="85"/>
      <c r="CA31" s="85"/>
      <c r="CB31" s="85"/>
      <c r="CC31" s="85"/>
      <c r="CD31" s="85"/>
      <c r="CE31" s="85"/>
    </row>
    <row r="32" spans="1:83" x14ac:dyDescent="0.6">
      <c r="A32" s="85"/>
      <c r="B32" s="85"/>
      <c r="C32" s="104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5"/>
      <c r="BM32" s="85"/>
      <c r="BN32" s="85"/>
      <c r="BO32" s="85"/>
      <c r="BP32" s="85"/>
      <c r="BQ32" s="85"/>
      <c r="BR32" s="85"/>
      <c r="BS32" s="85"/>
      <c r="BT32" s="85"/>
      <c r="BU32" s="85"/>
      <c r="BV32" s="85"/>
      <c r="BW32" s="85"/>
      <c r="BX32" s="85"/>
      <c r="BY32" s="85"/>
      <c r="BZ32" s="85"/>
      <c r="CA32" s="85"/>
      <c r="CB32" s="85"/>
      <c r="CC32" s="85"/>
      <c r="CD32" s="85"/>
      <c r="CE32" s="85"/>
    </row>
  </sheetData>
  <mergeCells count="6">
    <mergeCell ref="C4:G4"/>
    <mergeCell ref="C5:G5"/>
    <mergeCell ref="C6:G6"/>
    <mergeCell ref="C28:G28"/>
    <mergeCell ref="C31:G31"/>
    <mergeCell ref="C29:G2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zoomScale="70" zoomScaleNormal="70" workbookViewId="0">
      <selection activeCell="B2" sqref="B2"/>
    </sheetView>
  </sheetViews>
  <sheetFormatPr defaultColWidth="9" defaultRowHeight="20" x14ac:dyDescent="0.3"/>
  <cols>
    <col min="1" max="1" width="32.5" style="18" customWidth="1"/>
    <col min="2" max="2" width="27.08203125" style="18" customWidth="1"/>
    <col min="3" max="3" width="25.33203125" style="18" customWidth="1"/>
    <col min="4" max="4" width="17.58203125" style="18" customWidth="1"/>
    <col min="5" max="5" width="31.1640625" style="18" customWidth="1"/>
    <col min="6" max="6" width="19.58203125" style="18" customWidth="1"/>
    <col min="7" max="16384" width="9" style="18"/>
  </cols>
  <sheetData>
    <row r="1" spans="1:8" ht="20.5" x14ac:dyDescent="0.3">
      <c r="A1" s="15" t="s">
        <v>5042</v>
      </c>
      <c r="B1" s="16"/>
      <c r="C1" s="16"/>
      <c r="D1" s="16"/>
      <c r="E1" s="16"/>
      <c r="F1" s="17"/>
      <c r="G1" s="17"/>
      <c r="H1" s="17"/>
    </row>
    <row r="2" spans="1:8" ht="20.5" x14ac:dyDescent="0.3">
      <c r="A2" s="19" t="s">
        <v>36</v>
      </c>
      <c r="B2" s="20" t="s">
        <v>37</v>
      </c>
      <c r="C2" s="17"/>
      <c r="D2" s="17"/>
      <c r="E2" s="17"/>
      <c r="F2" s="17"/>
      <c r="G2" s="17"/>
      <c r="H2" s="17"/>
    </row>
    <row r="3" spans="1:8" ht="20.5" x14ac:dyDescent="0.3">
      <c r="A3" s="19" t="s">
        <v>38</v>
      </c>
      <c r="B3" s="105" t="str">
        <f>VLOOKUP(B2,Master!$A$1:$B$39,2,FALSE)</f>
        <v>โปรดระบุชื่อสถาบันการเงินของท่าน</v>
      </c>
      <c r="C3" s="16"/>
      <c r="D3" s="16"/>
      <c r="E3" s="16"/>
      <c r="F3" s="17"/>
      <c r="G3" s="17"/>
      <c r="H3" s="17"/>
    </row>
    <row r="4" spans="1:8" ht="41" x14ac:dyDescent="0.3">
      <c r="A4" s="21" t="s">
        <v>39</v>
      </c>
      <c r="B4" s="83" t="s">
        <v>40</v>
      </c>
      <c r="C4" s="16"/>
      <c r="D4" s="22"/>
      <c r="E4" s="16"/>
      <c r="F4" s="17"/>
      <c r="G4" s="17"/>
      <c r="H4" s="17"/>
    </row>
    <row r="5" spans="1:8" ht="20.5" x14ac:dyDescent="0.3">
      <c r="A5" s="23" t="s">
        <v>5066</v>
      </c>
      <c r="B5" s="24">
        <v>0</v>
      </c>
      <c r="C5" s="17"/>
      <c r="D5" s="22"/>
      <c r="E5" s="25"/>
      <c r="F5" s="17"/>
      <c r="G5" s="17"/>
      <c r="H5" s="17"/>
    </row>
    <row r="6" spans="1:8" ht="41" x14ac:dyDescent="0.3">
      <c r="A6" s="23" t="s">
        <v>5067</v>
      </c>
      <c r="B6" s="24">
        <v>0</v>
      </c>
      <c r="C6" s="17"/>
      <c r="D6" s="22"/>
      <c r="E6" s="25"/>
      <c r="F6" s="17"/>
      <c r="G6" s="17"/>
      <c r="H6" s="17"/>
    </row>
    <row r="7" spans="1:8" ht="21.65" customHeight="1" x14ac:dyDescent="0.3">
      <c r="A7" s="26" t="s">
        <v>41</v>
      </c>
      <c r="B7" s="136" t="s">
        <v>42</v>
      </c>
      <c r="C7" s="136"/>
      <c r="D7" s="136"/>
      <c r="E7" s="136"/>
      <c r="F7" s="27"/>
      <c r="G7" s="27"/>
      <c r="H7" s="27"/>
    </row>
    <row r="8" spans="1:8" ht="22.5" customHeight="1" x14ac:dyDescent="0.3">
      <c r="A8" s="28"/>
      <c r="B8" s="137"/>
      <c r="C8" s="137"/>
      <c r="D8" s="137"/>
      <c r="E8" s="137"/>
      <c r="F8" s="27"/>
      <c r="G8" s="27"/>
      <c r="H8" s="27"/>
    </row>
    <row r="9" spans="1:8" ht="45" customHeight="1" x14ac:dyDescent="0.3">
      <c r="A9" s="138"/>
      <c r="B9" s="140" t="s">
        <v>5043</v>
      </c>
      <c r="C9" s="141"/>
      <c r="D9" s="142" t="s">
        <v>5067</v>
      </c>
      <c r="E9" s="143"/>
      <c r="F9" s="29"/>
      <c r="G9" s="16"/>
      <c r="H9" s="16"/>
    </row>
    <row r="10" spans="1:8" ht="51" customHeight="1" x14ac:dyDescent="0.3">
      <c r="A10" s="139"/>
      <c r="B10" s="30" t="s">
        <v>43</v>
      </c>
      <c r="C10" s="30" t="s">
        <v>5044</v>
      </c>
      <c r="D10" s="30" t="s">
        <v>43</v>
      </c>
      <c r="E10" s="30" t="s">
        <v>5044</v>
      </c>
      <c r="F10" s="17"/>
      <c r="G10" s="17"/>
      <c r="H10" s="17"/>
    </row>
    <row r="11" spans="1:8" ht="18" customHeight="1" x14ac:dyDescent="0.3">
      <c r="A11" s="35" t="s">
        <v>44</v>
      </c>
      <c r="B11" s="31"/>
      <c r="C11" s="31"/>
      <c r="D11" s="31"/>
      <c r="E11" s="32"/>
      <c r="F11" s="17"/>
      <c r="G11" s="17"/>
      <c r="H11" s="17"/>
    </row>
    <row r="12" spans="1:8" ht="18" customHeight="1" x14ac:dyDescent="0.3">
      <c r="A12" s="33" t="s">
        <v>45</v>
      </c>
      <c r="B12" s="34">
        <v>0</v>
      </c>
      <c r="C12" s="24">
        <v>0</v>
      </c>
      <c r="D12" s="34">
        <v>0</v>
      </c>
      <c r="E12" s="24">
        <v>0</v>
      </c>
      <c r="F12" s="17"/>
      <c r="G12" s="17"/>
      <c r="H12" s="17"/>
    </row>
    <row r="13" spans="1:8" ht="18" customHeight="1" x14ac:dyDescent="0.3">
      <c r="A13" s="33" t="s">
        <v>46</v>
      </c>
      <c r="B13" s="34">
        <v>0</v>
      </c>
      <c r="C13" s="24">
        <v>0</v>
      </c>
      <c r="D13" s="34">
        <v>0</v>
      </c>
      <c r="E13" s="24">
        <v>0</v>
      </c>
      <c r="F13" s="17"/>
      <c r="G13" s="17"/>
      <c r="H13" s="17"/>
    </row>
    <row r="14" spans="1:8" ht="18" customHeight="1" x14ac:dyDescent="0.3">
      <c r="A14" s="33" t="s">
        <v>47</v>
      </c>
      <c r="B14" s="34">
        <v>0</v>
      </c>
      <c r="C14" s="24">
        <v>0</v>
      </c>
      <c r="D14" s="34">
        <v>0</v>
      </c>
      <c r="E14" s="24">
        <v>0</v>
      </c>
      <c r="F14" s="17"/>
      <c r="G14" s="17"/>
      <c r="H14" s="17"/>
    </row>
    <row r="15" spans="1:8" ht="18" customHeight="1" x14ac:dyDescent="0.3">
      <c r="A15" s="33" t="s">
        <v>48</v>
      </c>
      <c r="B15" s="34">
        <v>0</v>
      </c>
      <c r="C15" s="24">
        <v>0</v>
      </c>
      <c r="D15" s="34">
        <v>0</v>
      </c>
      <c r="E15" s="24">
        <v>0</v>
      </c>
      <c r="F15" s="17"/>
      <c r="G15" s="17"/>
      <c r="H15" s="17"/>
    </row>
    <row r="16" spans="1:8" ht="18" customHeight="1" x14ac:dyDescent="0.3">
      <c r="A16" s="33" t="s">
        <v>49</v>
      </c>
      <c r="B16" s="34">
        <v>0</v>
      </c>
      <c r="C16" s="24">
        <v>0</v>
      </c>
      <c r="D16" s="34">
        <v>0</v>
      </c>
      <c r="E16" s="24">
        <v>0</v>
      </c>
      <c r="F16" s="17"/>
      <c r="G16" s="17"/>
      <c r="H16" s="17"/>
    </row>
    <row r="17" spans="1:8" ht="18" customHeight="1" x14ac:dyDescent="0.3">
      <c r="A17" s="33" t="s">
        <v>50</v>
      </c>
      <c r="B17" s="34">
        <v>0</v>
      </c>
      <c r="C17" s="24">
        <v>0</v>
      </c>
      <c r="D17" s="34">
        <v>0</v>
      </c>
      <c r="E17" s="24">
        <v>0</v>
      </c>
      <c r="F17" s="17"/>
      <c r="G17" s="17"/>
      <c r="H17" s="17"/>
    </row>
    <row r="18" spans="1:8" x14ac:dyDescent="0.3">
      <c r="A18" s="33" t="s">
        <v>51</v>
      </c>
      <c r="B18" s="34">
        <v>0</v>
      </c>
      <c r="C18" s="24">
        <v>0</v>
      </c>
      <c r="D18" s="34">
        <v>0</v>
      </c>
      <c r="E18" s="24">
        <v>0</v>
      </c>
      <c r="F18" s="17"/>
      <c r="G18" s="17"/>
      <c r="H18" s="17"/>
    </row>
    <row r="19" spans="1:8" ht="20.5" x14ac:dyDescent="0.3">
      <c r="A19" s="35" t="s">
        <v>52</v>
      </c>
      <c r="B19" s="31"/>
      <c r="C19" s="31"/>
      <c r="D19" s="31"/>
      <c r="E19" s="32"/>
      <c r="F19" s="17"/>
      <c r="G19" s="17"/>
      <c r="H19" s="17"/>
    </row>
    <row r="20" spans="1:8" x14ac:dyDescent="0.6">
      <c r="A20" s="36" t="s">
        <v>53</v>
      </c>
      <c r="B20" s="34">
        <v>0</v>
      </c>
      <c r="C20" s="24">
        <v>0</v>
      </c>
      <c r="D20" s="34">
        <v>0</v>
      </c>
      <c r="E20" s="24">
        <v>0</v>
      </c>
      <c r="F20" s="17"/>
      <c r="G20" s="17"/>
      <c r="H20" s="17"/>
    </row>
    <row r="21" spans="1:8" x14ac:dyDescent="0.6">
      <c r="A21" s="36" t="s">
        <v>54</v>
      </c>
      <c r="B21" s="34">
        <v>0</v>
      </c>
      <c r="C21" s="24">
        <v>0</v>
      </c>
      <c r="D21" s="34">
        <v>0</v>
      </c>
      <c r="E21" s="24">
        <v>0</v>
      </c>
      <c r="F21" s="17"/>
      <c r="G21" s="17"/>
      <c r="H21" s="17"/>
    </row>
    <row r="22" spans="1:8" x14ac:dyDescent="0.6">
      <c r="A22" s="37" t="s">
        <v>55</v>
      </c>
      <c r="B22" s="34">
        <v>0</v>
      </c>
      <c r="C22" s="24">
        <v>0</v>
      </c>
      <c r="D22" s="34">
        <v>0</v>
      </c>
      <c r="E22" s="24">
        <v>0</v>
      </c>
      <c r="F22" s="17"/>
      <c r="G22" s="17"/>
      <c r="H22" s="17"/>
    </row>
    <row r="23" spans="1:8" x14ac:dyDescent="0.6">
      <c r="A23" s="38" t="s">
        <v>56</v>
      </c>
      <c r="B23" s="34">
        <v>0</v>
      </c>
      <c r="C23" s="24">
        <v>0</v>
      </c>
      <c r="D23" s="34">
        <v>0</v>
      </c>
      <c r="E23" s="24">
        <v>0</v>
      </c>
      <c r="F23" s="17"/>
      <c r="G23" s="17"/>
      <c r="H23" s="17"/>
    </row>
    <row r="24" spans="1:8" x14ac:dyDescent="0.6">
      <c r="A24" s="38" t="s">
        <v>57</v>
      </c>
      <c r="B24" s="34">
        <v>0</v>
      </c>
      <c r="C24" s="24">
        <v>0</v>
      </c>
      <c r="D24" s="34">
        <v>0</v>
      </c>
      <c r="E24" s="24">
        <v>0</v>
      </c>
      <c r="F24" s="17"/>
      <c r="G24" s="17"/>
      <c r="H24" s="17"/>
    </row>
    <row r="25" spans="1:8" x14ac:dyDescent="0.6">
      <c r="A25" s="38" t="s">
        <v>58</v>
      </c>
      <c r="B25" s="34">
        <v>0</v>
      </c>
      <c r="C25" s="24">
        <v>0</v>
      </c>
      <c r="D25" s="34">
        <v>0</v>
      </c>
      <c r="E25" s="24">
        <v>0</v>
      </c>
      <c r="F25" s="17"/>
      <c r="G25" s="17"/>
      <c r="H25" s="17"/>
    </row>
    <row r="26" spans="1:8" x14ac:dyDescent="0.6">
      <c r="A26" s="38" t="s">
        <v>59</v>
      </c>
      <c r="B26" s="34">
        <v>0</v>
      </c>
      <c r="C26" s="24">
        <v>0</v>
      </c>
      <c r="D26" s="34">
        <v>0</v>
      </c>
      <c r="E26" s="24">
        <v>0</v>
      </c>
      <c r="F26" s="17"/>
      <c r="G26" s="17"/>
      <c r="H26" s="17"/>
    </row>
    <row r="27" spans="1:8" x14ac:dyDescent="0.6">
      <c r="A27" s="38" t="s">
        <v>60</v>
      </c>
      <c r="B27" s="34">
        <v>0</v>
      </c>
      <c r="C27" s="24">
        <v>0</v>
      </c>
      <c r="D27" s="34">
        <v>0</v>
      </c>
      <c r="E27" s="24">
        <v>0</v>
      </c>
      <c r="F27" s="17"/>
      <c r="G27" s="17"/>
      <c r="H27" s="17"/>
    </row>
    <row r="28" spans="1:8" x14ac:dyDescent="0.6">
      <c r="A28" s="38" t="s">
        <v>61</v>
      </c>
      <c r="B28" s="34">
        <v>0</v>
      </c>
      <c r="C28" s="24">
        <v>0</v>
      </c>
      <c r="D28" s="34">
        <v>0</v>
      </c>
      <c r="E28" s="24">
        <v>0</v>
      </c>
      <c r="F28" s="17"/>
      <c r="G28" s="17"/>
      <c r="H28" s="17"/>
    </row>
    <row r="29" spans="1:8" x14ac:dyDescent="0.6">
      <c r="A29" s="37" t="s">
        <v>62</v>
      </c>
      <c r="B29" s="34">
        <v>0</v>
      </c>
      <c r="C29" s="24">
        <v>0</v>
      </c>
      <c r="D29" s="34">
        <v>0</v>
      </c>
      <c r="E29" s="24">
        <v>0</v>
      </c>
      <c r="F29" s="17"/>
      <c r="G29" s="17"/>
      <c r="H29" s="17"/>
    </row>
    <row r="30" spans="1:8" x14ac:dyDescent="0.6">
      <c r="A30" s="38" t="s">
        <v>63</v>
      </c>
      <c r="B30" s="34">
        <v>0</v>
      </c>
      <c r="C30" s="24">
        <v>0</v>
      </c>
      <c r="D30" s="34">
        <v>0</v>
      </c>
      <c r="E30" s="24">
        <v>0</v>
      </c>
      <c r="F30" s="17"/>
      <c r="G30" s="17"/>
      <c r="H30" s="17"/>
    </row>
    <row r="31" spans="1:8" x14ac:dyDescent="0.6">
      <c r="A31" s="38" t="s">
        <v>64</v>
      </c>
      <c r="B31" s="34">
        <v>0</v>
      </c>
      <c r="C31" s="24">
        <v>0</v>
      </c>
      <c r="D31" s="34">
        <v>0</v>
      </c>
      <c r="E31" s="24">
        <v>0</v>
      </c>
      <c r="F31" s="17"/>
      <c r="G31" s="17"/>
      <c r="H31" s="17"/>
    </row>
    <row r="32" spans="1:8" x14ac:dyDescent="0.6">
      <c r="A32" s="38" t="s">
        <v>65</v>
      </c>
      <c r="B32" s="34">
        <v>0</v>
      </c>
      <c r="C32" s="24">
        <v>0</v>
      </c>
      <c r="D32" s="34">
        <v>0</v>
      </c>
      <c r="E32" s="24">
        <v>0</v>
      </c>
      <c r="F32" s="17"/>
      <c r="G32" s="17"/>
      <c r="H32" s="17"/>
    </row>
    <row r="33" spans="1:8" x14ac:dyDescent="0.6">
      <c r="A33" s="37" t="s">
        <v>66</v>
      </c>
      <c r="B33" s="34">
        <v>0</v>
      </c>
      <c r="C33" s="24">
        <v>0</v>
      </c>
      <c r="D33" s="34">
        <v>0</v>
      </c>
      <c r="E33" s="24">
        <v>0</v>
      </c>
      <c r="F33" s="17"/>
      <c r="G33" s="17"/>
      <c r="H33" s="17"/>
    </row>
    <row r="34" spans="1:8" x14ac:dyDescent="0.6">
      <c r="A34" s="37" t="s">
        <v>67</v>
      </c>
      <c r="B34" s="34">
        <v>0</v>
      </c>
      <c r="C34" s="24">
        <v>0</v>
      </c>
      <c r="D34" s="34">
        <v>0</v>
      </c>
      <c r="E34" s="24">
        <v>0</v>
      </c>
      <c r="F34" s="17"/>
      <c r="G34" s="17"/>
      <c r="H34" s="17"/>
    </row>
    <row r="35" spans="1:8" x14ac:dyDescent="0.6">
      <c r="A35" s="37" t="s">
        <v>68</v>
      </c>
      <c r="B35" s="34">
        <v>0</v>
      </c>
      <c r="C35" s="24">
        <v>0</v>
      </c>
      <c r="D35" s="34">
        <v>0</v>
      </c>
      <c r="E35" s="24">
        <v>0</v>
      </c>
      <c r="F35" s="17"/>
      <c r="G35" s="17"/>
      <c r="H35" s="17"/>
    </row>
    <row r="36" spans="1:8" x14ac:dyDescent="0.6">
      <c r="A36" s="37" t="s">
        <v>69</v>
      </c>
      <c r="B36" s="34">
        <v>0</v>
      </c>
      <c r="C36" s="24">
        <v>0</v>
      </c>
      <c r="D36" s="34">
        <v>0</v>
      </c>
      <c r="E36" s="24">
        <v>0</v>
      </c>
      <c r="F36" s="17"/>
      <c r="G36" s="17"/>
      <c r="H36" s="17"/>
    </row>
    <row r="37" spans="1:8" x14ac:dyDescent="0.6">
      <c r="A37" s="37" t="s">
        <v>70</v>
      </c>
      <c r="B37" s="34">
        <v>0</v>
      </c>
      <c r="C37" s="24">
        <v>0</v>
      </c>
      <c r="D37" s="34">
        <v>0</v>
      </c>
      <c r="E37" s="24">
        <v>0</v>
      </c>
      <c r="F37" s="17"/>
      <c r="G37" s="17"/>
      <c r="H37" s="17"/>
    </row>
    <row r="38" spans="1:8" x14ac:dyDescent="0.6">
      <c r="A38" s="38" t="s">
        <v>71</v>
      </c>
      <c r="B38" s="34">
        <v>0</v>
      </c>
      <c r="C38" s="24">
        <v>0</v>
      </c>
      <c r="D38" s="34">
        <v>0</v>
      </c>
      <c r="E38" s="24">
        <v>0</v>
      </c>
      <c r="F38" s="17"/>
      <c r="G38" s="17"/>
      <c r="H38" s="17"/>
    </row>
    <row r="39" spans="1:8" x14ac:dyDescent="0.6">
      <c r="A39" s="38" t="s">
        <v>72</v>
      </c>
      <c r="B39" s="34">
        <v>0</v>
      </c>
      <c r="C39" s="24">
        <v>0</v>
      </c>
      <c r="D39" s="34">
        <v>0</v>
      </c>
      <c r="E39" s="24">
        <v>0</v>
      </c>
      <c r="F39" s="17"/>
      <c r="G39" s="17"/>
      <c r="H39" s="17"/>
    </row>
    <row r="40" spans="1:8" x14ac:dyDescent="0.6">
      <c r="A40" s="37" t="s">
        <v>73</v>
      </c>
      <c r="B40" s="34">
        <v>0</v>
      </c>
      <c r="C40" s="24">
        <v>0</v>
      </c>
      <c r="D40" s="34">
        <v>0</v>
      </c>
      <c r="E40" s="24">
        <v>0</v>
      </c>
      <c r="F40" s="17"/>
      <c r="G40" s="17"/>
      <c r="H40" s="17"/>
    </row>
    <row r="41" spans="1:8" ht="20.5" x14ac:dyDescent="0.3">
      <c r="A41" s="39" t="s">
        <v>74</v>
      </c>
      <c r="B41" s="31"/>
      <c r="C41" s="31"/>
      <c r="D41" s="31"/>
      <c r="E41" s="32"/>
      <c r="F41" s="17"/>
      <c r="G41" s="17"/>
      <c r="H41" s="17"/>
    </row>
    <row r="42" spans="1:8" x14ac:dyDescent="0.3">
      <c r="A42" s="40" t="s">
        <v>75</v>
      </c>
      <c r="B42" s="34">
        <v>0</v>
      </c>
      <c r="C42" s="24">
        <v>0</v>
      </c>
      <c r="D42" s="34">
        <v>0</v>
      </c>
      <c r="E42" s="24">
        <v>0</v>
      </c>
      <c r="F42" s="17"/>
      <c r="G42" s="17"/>
      <c r="H42" s="17"/>
    </row>
    <row r="43" spans="1:8" x14ac:dyDescent="0.3">
      <c r="A43" s="40" t="s">
        <v>76</v>
      </c>
      <c r="B43" s="34">
        <v>0</v>
      </c>
      <c r="C43" s="24">
        <v>0</v>
      </c>
      <c r="D43" s="34">
        <v>0</v>
      </c>
      <c r="E43" s="24">
        <v>0</v>
      </c>
      <c r="F43" s="17"/>
      <c r="G43" s="17"/>
      <c r="H43" s="17"/>
    </row>
    <row r="44" spans="1:8" x14ac:dyDescent="0.3">
      <c r="A44" s="40" t="s">
        <v>77</v>
      </c>
      <c r="B44" s="34">
        <v>0</v>
      </c>
      <c r="C44" s="24">
        <v>0</v>
      </c>
      <c r="D44" s="34">
        <v>0</v>
      </c>
      <c r="E44" s="24">
        <v>0</v>
      </c>
      <c r="F44" s="17"/>
      <c r="G44" s="17"/>
      <c r="H44" s="17"/>
    </row>
    <row r="45" spans="1:8" x14ac:dyDescent="0.3">
      <c r="A45" s="40" t="s">
        <v>78</v>
      </c>
      <c r="B45" s="34">
        <v>0</v>
      </c>
      <c r="C45" s="24">
        <v>0</v>
      </c>
      <c r="D45" s="34">
        <v>0</v>
      </c>
      <c r="E45" s="24">
        <v>0</v>
      </c>
      <c r="F45" s="17"/>
      <c r="G45" s="17"/>
      <c r="H45" s="17"/>
    </row>
    <row r="46" spans="1:8" x14ac:dyDescent="0.3">
      <c r="A46" s="40" t="s">
        <v>79</v>
      </c>
      <c r="B46" s="34">
        <v>0</v>
      </c>
      <c r="C46" s="24">
        <v>0</v>
      </c>
      <c r="D46" s="34">
        <v>0</v>
      </c>
      <c r="E46" s="24">
        <v>0</v>
      </c>
      <c r="F46" s="17"/>
      <c r="G46" s="17"/>
      <c r="H46" s="17"/>
    </row>
    <row r="47" spans="1:8" x14ac:dyDescent="0.3">
      <c r="A47" s="41" t="s">
        <v>80</v>
      </c>
      <c r="B47" s="34">
        <v>0</v>
      </c>
      <c r="C47" s="24">
        <v>0</v>
      </c>
      <c r="D47" s="34">
        <v>0</v>
      </c>
      <c r="E47" s="24">
        <v>0</v>
      </c>
      <c r="F47" s="17"/>
      <c r="G47" s="17"/>
      <c r="H47" s="17"/>
    </row>
    <row r="48" spans="1:8" x14ac:dyDescent="0.3">
      <c r="A48" s="40" t="s">
        <v>81</v>
      </c>
      <c r="B48" s="34">
        <v>0</v>
      </c>
      <c r="C48" s="24">
        <v>0</v>
      </c>
      <c r="D48" s="34">
        <v>0</v>
      </c>
      <c r="E48" s="24">
        <v>0</v>
      </c>
      <c r="F48" s="17"/>
      <c r="G48" s="17"/>
      <c r="H48" s="17"/>
    </row>
    <row r="49" spans="1:8" ht="20.5" x14ac:dyDescent="0.3">
      <c r="A49" s="39" t="s">
        <v>82</v>
      </c>
      <c r="B49" s="31"/>
      <c r="C49" s="31"/>
      <c r="D49" s="31"/>
      <c r="E49" s="32"/>
      <c r="F49" s="17"/>
      <c r="G49" s="17"/>
      <c r="H49" s="17"/>
    </row>
    <row r="50" spans="1:8" x14ac:dyDescent="0.3">
      <c r="A50" s="40" t="s">
        <v>83</v>
      </c>
      <c r="B50" s="34">
        <v>0</v>
      </c>
      <c r="C50" s="24">
        <v>0</v>
      </c>
      <c r="D50" s="34">
        <v>0</v>
      </c>
      <c r="E50" s="24">
        <v>0</v>
      </c>
      <c r="F50" s="17"/>
      <c r="G50" s="17"/>
      <c r="H50" s="17"/>
    </row>
    <row r="51" spans="1:8" x14ac:dyDescent="0.3">
      <c r="A51" s="40" t="s">
        <v>84</v>
      </c>
      <c r="B51" s="34">
        <v>0</v>
      </c>
      <c r="C51" s="24">
        <v>0</v>
      </c>
      <c r="D51" s="34">
        <v>0</v>
      </c>
      <c r="E51" s="24">
        <v>0</v>
      </c>
      <c r="F51" s="17"/>
      <c r="G51" s="17"/>
      <c r="H51" s="17"/>
    </row>
    <row r="52" spans="1:8" x14ac:dyDescent="0.3">
      <c r="A52" s="40" t="s">
        <v>85</v>
      </c>
      <c r="B52" s="34">
        <v>0</v>
      </c>
      <c r="C52" s="24">
        <v>0</v>
      </c>
      <c r="D52" s="34">
        <v>0</v>
      </c>
      <c r="E52" s="24">
        <v>0</v>
      </c>
      <c r="F52" s="17"/>
      <c r="G52" s="17"/>
      <c r="H52" s="17"/>
    </row>
    <row r="53" spans="1:8" x14ac:dyDescent="0.3">
      <c r="A53" s="42"/>
      <c r="B53" s="34">
        <v>0</v>
      </c>
      <c r="C53" s="24">
        <v>0</v>
      </c>
      <c r="D53" s="34">
        <v>0</v>
      </c>
      <c r="E53" s="24">
        <v>0</v>
      </c>
    </row>
    <row r="54" spans="1:8" x14ac:dyDescent="0.3">
      <c r="A54" s="42"/>
      <c r="B54" s="34">
        <v>0</v>
      </c>
      <c r="C54" s="24">
        <v>0</v>
      </c>
      <c r="D54" s="34">
        <v>0</v>
      </c>
      <c r="E54" s="24">
        <v>0</v>
      </c>
    </row>
    <row r="55" spans="1:8" x14ac:dyDescent="0.3">
      <c r="A55" s="42"/>
      <c r="B55" s="34">
        <v>0</v>
      </c>
      <c r="C55" s="24">
        <v>0</v>
      </c>
      <c r="D55" s="34">
        <v>0</v>
      </c>
      <c r="E55" s="24">
        <v>0</v>
      </c>
    </row>
    <row r="56" spans="1:8" x14ac:dyDescent="0.3">
      <c r="A56" s="42"/>
      <c r="B56" s="34">
        <v>0</v>
      </c>
      <c r="C56" s="24">
        <v>0</v>
      </c>
      <c r="D56" s="34">
        <v>0</v>
      </c>
      <c r="E56" s="24">
        <v>0</v>
      </c>
    </row>
    <row r="57" spans="1:8" x14ac:dyDescent="0.3">
      <c r="A57" s="42"/>
      <c r="B57" s="34">
        <v>0</v>
      </c>
      <c r="C57" s="24">
        <v>0</v>
      </c>
      <c r="D57" s="34">
        <v>0</v>
      </c>
      <c r="E57" s="24">
        <v>0</v>
      </c>
    </row>
    <row r="58" spans="1:8" x14ac:dyDescent="0.3">
      <c r="A58" s="42"/>
      <c r="B58" s="34">
        <v>0</v>
      </c>
      <c r="C58" s="24">
        <v>0</v>
      </c>
      <c r="D58" s="34">
        <v>0</v>
      </c>
      <c r="E58" s="24">
        <v>0</v>
      </c>
    </row>
    <row r="59" spans="1:8" x14ac:dyDescent="0.3">
      <c r="A59" s="42"/>
      <c r="B59" s="34">
        <v>0</v>
      </c>
      <c r="C59" s="24">
        <v>0</v>
      </c>
      <c r="D59" s="34">
        <v>0</v>
      </c>
      <c r="E59" s="24">
        <v>0</v>
      </c>
    </row>
  </sheetData>
  <mergeCells count="4">
    <mergeCell ref="B7:E8"/>
    <mergeCell ref="A9:A10"/>
    <mergeCell ref="B9:C9"/>
    <mergeCell ref="D9:E9"/>
  </mergeCells>
  <dataValidations count="5">
    <dataValidation type="decimal" operator="greaterThanOrEqual" allowBlank="1" showInputMessage="1" showErrorMessage="1" error="วงเงิน soft loan ต้องมีค่ามากกว่าหรือเท่ากับ 0.00" sqref="C49 C19 E19 C41 E41 E49">
      <formula1>0</formula1>
    </dataValidation>
    <dataValidation type="decimal" operator="greaterThanOrEqual" allowBlank="1" showInputMessage="1" showErrorMessage="1" error="วงเงินสินเชื่อที่ได้รับ ต้องมีค่ามากกว่าหรือเท่ากับ 0.00" sqref="B6">
      <formula1>0</formula1>
    </dataValidation>
    <dataValidation type="whole" operator="greaterThanOrEqual" allowBlank="1" showInputMessage="1" showErrorMessage="1" error="จำนวนราย ต้องมีค่ามากกว่าหรือเท่ากับ 0 และเป็นจำนวนเต็ม" sqref="B12:B59 D12:D59">
      <formula1>0</formula1>
    </dataValidation>
    <dataValidation type="decimal" operator="greaterThanOrEqual" allowBlank="1" showInputMessage="1" showErrorMessage="1" error="วงเงินที่ยื่นขอสินเชื่อ ต้องมีค่ามากกว่าหรือเท่ากับ 0.00" sqref="B5">
      <formula1>0</formula1>
    </dataValidation>
    <dataValidation type="decimal" operator="greaterThanOrEqual" allowBlank="1" showInputMessage="1" showErrorMessage="1" error="วงเงิน ต้องมีค่ามากกว่าหรือเท่ากับ 0.00" sqref="C12:C18 E12:E18 C20:C40 E20:E40 C42:C48 E42:E48 C50:C59 E50:E59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64"/>
  <sheetViews>
    <sheetView workbookViewId="0">
      <selection activeCell="C11" sqref="C11:G11"/>
    </sheetView>
  </sheetViews>
  <sheetFormatPr defaultColWidth="9" defaultRowHeight="20" x14ac:dyDescent="0.6"/>
  <cols>
    <col min="1" max="1" width="25" style="6" customWidth="1"/>
    <col min="2" max="2" width="18.5" style="6" customWidth="1"/>
    <col min="3" max="3" width="24.6640625" style="6" customWidth="1"/>
    <col min="4" max="4" width="16.08203125" style="6" customWidth="1"/>
    <col min="5" max="5" width="17.58203125" style="6" customWidth="1"/>
    <col min="6" max="6" width="30.58203125" style="6" customWidth="1"/>
    <col min="7" max="7" width="50.08203125" style="6" customWidth="1"/>
    <col min="8" max="8" width="22.6640625" style="6" customWidth="1"/>
    <col min="9" max="16384" width="9" style="6"/>
  </cols>
  <sheetData>
    <row r="1" spans="1:7" ht="20.5" x14ac:dyDescent="0.6">
      <c r="A1" s="43" t="s">
        <v>86</v>
      </c>
      <c r="B1" s="44" t="s">
        <v>87</v>
      </c>
      <c r="C1" s="45" t="s">
        <v>88</v>
      </c>
      <c r="D1" s="45" t="s">
        <v>89</v>
      </c>
      <c r="E1" s="46" t="s">
        <v>90</v>
      </c>
      <c r="F1" s="45" t="s">
        <v>91</v>
      </c>
      <c r="G1" s="47" t="s">
        <v>92</v>
      </c>
    </row>
    <row r="2" spans="1:7" x14ac:dyDescent="0.6">
      <c r="A2" s="48" t="s">
        <v>75</v>
      </c>
      <c r="B2" s="48" t="s">
        <v>93</v>
      </c>
      <c r="C2" s="49" t="s">
        <v>94</v>
      </c>
      <c r="D2" s="49" t="s">
        <v>0</v>
      </c>
      <c r="E2" s="50" t="s">
        <v>95</v>
      </c>
      <c r="F2" s="49" t="s">
        <v>96</v>
      </c>
      <c r="G2" s="51" t="s">
        <v>97</v>
      </c>
    </row>
    <row r="3" spans="1:7" x14ac:dyDescent="0.6">
      <c r="A3" s="48" t="s">
        <v>75</v>
      </c>
      <c r="B3" s="48" t="s">
        <v>98</v>
      </c>
      <c r="C3" s="49" t="s">
        <v>94</v>
      </c>
      <c r="D3" s="49" t="s">
        <v>0</v>
      </c>
      <c r="E3" s="50" t="s">
        <v>99</v>
      </c>
      <c r="F3" s="49" t="s">
        <v>100</v>
      </c>
      <c r="G3" s="51" t="s">
        <v>101</v>
      </c>
    </row>
    <row r="4" spans="1:7" x14ac:dyDescent="0.6">
      <c r="A4" s="48" t="s">
        <v>75</v>
      </c>
      <c r="B4" s="48" t="s">
        <v>102</v>
      </c>
      <c r="C4" s="49" t="s">
        <v>94</v>
      </c>
      <c r="D4" s="49" t="s">
        <v>0</v>
      </c>
      <c r="E4" s="50" t="s">
        <v>103</v>
      </c>
      <c r="F4" s="49" t="s">
        <v>104</v>
      </c>
      <c r="G4" s="51" t="s">
        <v>105</v>
      </c>
    </row>
    <row r="5" spans="1:7" x14ac:dyDescent="0.6">
      <c r="A5" s="48" t="s">
        <v>75</v>
      </c>
      <c r="B5" s="48" t="s">
        <v>106</v>
      </c>
      <c r="C5" s="49" t="s">
        <v>94</v>
      </c>
      <c r="D5" s="49" t="s">
        <v>0</v>
      </c>
      <c r="E5" s="50" t="s">
        <v>107</v>
      </c>
      <c r="F5" s="49" t="s">
        <v>108</v>
      </c>
      <c r="G5" s="51" t="s">
        <v>109</v>
      </c>
    </row>
    <row r="6" spans="1:7" x14ac:dyDescent="0.6">
      <c r="A6" s="48" t="s">
        <v>75</v>
      </c>
      <c r="B6" s="48" t="s">
        <v>110</v>
      </c>
      <c r="C6" s="49" t="s">
        <v>94</v>
      </c>
      <c r="D6" s="49" t="s">
        <v>0</v>
      </c>
      <c r="E6" s="50" t="s">
        <v>111</v>
      </c>
      <c r="F6" s="49" t="s">
        <v>112</v>
      </c>
      <c r="G6" s="51" t="s">
        <v>113</v>
      </c>
    </row>
    <row r="7" spans="1:7" x14ac:dyDescent="0.6">
      <c r="A7" s="48" t="s">
        <v>75</v>
      </c>
      <c r="B7" s="48" t="s">
        <v>114</v>
      </c>
      <c r="C7" s="49" t="s">
        <v>94</v>
      </c>
      <c r="D7" s="49" t="s">
        <v>0</v>
      </c>
      <c r="E7" s="50" t="s">
        <v>115</v>
      </c>
      <c r="F7" s="49" t="s">
        <v>116</v>
      </c>
      <c r="G7" s="51" t="s">
        <v>117</v>
      </c>
    </row>
    <row r="8" spans="1:7" x14ac:dyDescent="0.6">
      <c r="A8" s="48" t="s">
        <v>76</v>
      </c>
      <c r="B8" s="48" t="s">
        <v>118</v>
      </c>
      <c r="C8" s="49" t="s">
        <v>94</v>
      </c>
      <c r="D8" s="49" t="s">
        <v>0</v>
      </c>
      <c r="E8" s="50" t="s">
        <v>119</v>
      </c>
      <c r="F8" s="49" t="s">
        <v>120</v>
      </c>
      <c r="G8" s="51" t="s">
        <v>121</v>
      </c>
    </row>
    <row r="9" spans="1:7" x14ac:dyDescent="0.6">
      <c r="A9" s="48" t="s">
        <v>76</v>
      </c>
      <c r="B9" s="48" t="s">
        <v>122</v>
      </c>
      <c r="C9" s="49" t="s">
        <v>94</v>
      </c>
      <c r="D9" s="49" t="s">
        <v>0</v>
      </c>
      <c r="E9" s="50" t="s">
        <v>123</v>
      </c>
      <c r="F9" s="49" t="s">
        <v>124</v>
      </c>
      <c r="G9" s="51" t="s">
        <v>125</v>
      </c>
    </row>
    <row r="10" spans="1:7" x14ac:dyDescent="0.6">
      <c r="A10" s="48" t="s">
        <v>76</v>
      </c>
      <c r="B10" s="48" t="s">
        <v>126</v>
      </c>
      <c r="C10" s="49" t="s">
        <v>94</v>
      </c>
      <c r="D10" s="49" t="s">
        <v>0</v>
      </c>
      <c r="E10" s="50" t="s">
        <v>127</v>
      </c>
      <c r="F10" s="49" t="s">
        <v>128</v>
      </c>
      <c r="G10" s="51" t="s">
        <v>129</v>
      </c>
    </row>
    <row r="11" spans="1:7" x14ac:dyDescent="0.6">
      <c r="A11" s="48" t="s">
        <v>76</v>
      </c>
      <c r="B11" s="48" t="s">
        <v>130</v>
      </c>
      <c r="C11" s="49" t="s">
        <v>94</v>
      </c>
      <c r="D11" s="49" t="s">
        <v>0</v>
      </c>
      <c r="E11" s="50" t="s">
        <v>131</v>
      </c>
      <c r="F11" s="49" t="s">
        <v>132</v>
      </c>
      <c r="G11" s="51" t="s">
        <v>133</v>
      </c>
    </row>
    <row r="12" spans="1:7" x14ac:dyDescent="0.6">
      <c r="A12" s="48" t="s">
        <v>76</v>
      </c>
      <c r="B12" s="48" t="s">
        <v>134</v>
      </c>
      <c r="C12" s="49" t="s">
        <v>94</v>
      </c>
      <c r="D12" s="49" t="s">
        <v>0</v>
      </c>
      <c r="E12" s="50" t="s">
        <v>135</v>
      </c>
      <c r="F12" s="49" t="s">
        <v>136</v>
      </c>
      <c r="G12" s="51" t="s">
        <v>137</v>
      </c>
    </row>
    <row r="13" spans="1:7" x14ac:dyDescent="0.6">
      <c r="A13" s="48" t="s">
        <v>76</v>
      </c>
      <c r="B13" s="48" t="s">
        <v>138</v>
      </c>
      <c r="C13" s="49" t="s">
        <v>94</v>
      </c>
      <c r="D13" s="49" t="s">
        <v>0</v>
      </c>
      <c r="E13" s="50" t="s">
        <v>139</v>
      </c>
      <c r="F13" s="49" t="s">
        <v>140</v>
      </c>
      <c r="G13" s="51" t="s">
        <v>141</v>
      </c>
    </row>
    <row r="14" spans="1:7" x14ac:dyDescent="0.6">
      <c r="A14" s="48" t="s">
        <v>76</v>
      </c>
      <c r="B14" s="48" t="s">
        <v>142</v>
      </c>
      <c r="C14" s="49" t="s">
        <v>94</v>
      </c>
      <c r="D14" s="49" t="s">
        <v>0</v>
      </c>
      <c r="E14" s="50" t="s">
        <v>143</v>
      </c>
      <c r="F14" s="49" t="s">
        <v>144</v>
      </c>
      <c r="G14" s="51" t="s">
        <v>145</v>
      </c>
    </row>
    <row r="15" spans="1:7" x14ac:dyDescent="0.6">
      <c r="A15" s="48" t="s">
        <v>76</v>
      </c>
      <c r="B15" s="48" t="s">
        <v>146</v>
      </c>
      <c r="C15" s="49" t="s">
        <v>94</v>
      </c>
      <c r="D15" s="49" t="s">
        <v>0</v>
      </c>
      <c r="E15" s="50" t="s">
        <v>147</v>
      </c>
      <c r="F15" s="49" t="s">
        <v>148</v>
      </c>
      <c r="G15" s="51" t="s">
        <v>149</v>
      </c>
    </row>
    <row r="16" spans="1:7" x14ac:dyDescent="0.6">
      <c r="A16" s="48" t="s">
        <v>76</v>
      </c>
      <c r="B16" s="48" t="s">
        <v>150</v>
      </c>
      <c r="C16" s="49" t="s">
        <v>94</v>
      </c>
      <c r="D16" s="49" t="s">
        <v>0</v>
      </c>
      <c r="E16" s="50" t="s">
        <v>151</v>
      </c>
      <c r="F16" s="49" t="s">
        <v>152</v>
      </c>
      <c r="G16" s="51" t="s">
        <v>153</v>
      </c>
    </row>
    <row r="17" spans="1:7" x14ac:dyDescent="0.6">
      <c r="A17" s="48" t="s">
        <v>76</v>
      </c>
      <c r="B17" s="48" t="s">
        <v>154</v>
      </c>
      <c r="C17" s="49" t="s">
        <v>94</v>
      </c>
      <c r="D17" s="49" t="s">
        <v>0</v>
      </c>
      <c r="E17" s="50" t="s">
        <v>155</v>
      </c>
      <c r="F17" s="49" t="s">
        <v>156</v>
      </c>
      <c r="G17" s="51" t="s">
        <v>157</v>
      </c>
    </row>
    <row r="18" spans="1:7" x14ac:dyDescent="0.6">
      <c r="A18" s="48" t="s">
        <v>76</v>
      </c>
      <c r="B18" s="48" t="s">
        <v>158</v>
      </c>
      <c r="C18" s="49" t="s">
        <v>94</v>
      </c>
      <c r="D18" s="49" t="s">
        <v>0</v>
      </c>
      <c r="E18" s="50" t="s">
        <v>159</v>
      </c>
      <c r="F18" s="49" t="s">
        <v>160</v>
      </c>
      <c r="G18" s="51" t="s">
        <v>161</v>
      </c>
    </row>
    <row r="19" spans="1:7" x14ac:dyDescent="0.6">
      <c r="A19" s="48" t="s">
        <v>76</v>
      </c>
      <c r="B19" s="48" t="s">
        <v>162</v>
      </c>
      <c r="C19" s="49" t="s">
        <v>94</v>
      </c>
      <c r="D19" s="49" t="s">
        <v>0</v>
      </c>
      <c r="E19" s="50" t="s">
        <v>163</v>
      </c>
      <c r="F19" s="49" t="s">
        <v>164</v>
      </c>
      <c r="G19" s="51" t="s">
        <v>165</v>
      </c>
    </row>
    <row r="20" spans="1:7" x14ac:dyDescent="0.6">
      <c r="A20" s="48" t="s">
        <v>76</v>
      </c>
      <c r="B20" s="48" t="s">
        <v>166</v>
      </c>
      <c r="C20" s="49" t="s">
        <v>94</v>
      </c>
      <c r="D20" s="49" t="s">
        <v>0</v>
      </c>
      <c r="E20" s="50" t="s">
        <v>167</v>
      </c>
      <c r="F20" s="49" t="s">
        <v>168</v>
      </c>
      <c r="G20" s="51" t="s">
        <v>169</v>
      </c>
    </row>
    <row r="21" spans="1:7" x14ac:dyDescent="0.6">
      <c r="A21" s="48" t="s">
        <v>76</v>
      </c>
      <c r="B21" s="48" t="s">
        <v>170</v>
      </c>
      <c r="C21" s="49" t="s">
        <v>94</v>
      </c>
      <c r="D21" s="49" t="s">
        <v>0</v>
      </c>
      <c r="E21" s="50" t="s">
        <v>171</v>
      </c>
      <c r="F21" s="49" t="s">
        <v>172</v>
      </c>
      <c r="G21" s="51" t="s">
        <v>173</v>
      </c>
    </row>
    <row r="22" spans="1:7" x14ac:dyDescent="0.6">
      <c r="A22" s="48" t="s">
        <v>76</v>
      </c>
      <c r="B22" s="48" t="s">
        <v>174</v>
      </c>
      <c r="C22" s="49" t="s">
        <v>94</v>
      </c>
      <c r="D22" s="49" t="s">
        <v>0</v>
      </c>
      <c r="E22" s="50" t="s">
        <v>175</v>
      </c>
      <c r="F22" s="49" t="s">
        <v>176</v>
      </c>
      <c r="G22" s="51" t="s">
        <v>177</v>
      </c>
    </row>
    <row r="23" spans="1:7" x14ac:dyDescent="0.6">
      <c r="A23" s="48" t="s">
        <v>76</v>
      </c>
      <c r="B23" s="48" t="s">
        <v>178</v>
      </c>
      <c r="C23" s="49" t="s">
        <v>94</v>
      </c>
      <c r="D23" s="49" t="s">
        <v>0</v>
      </c>
      <c r="E23" s="50" t="s">
        <v>179</v>
      </c>
      <c r="F23" s="49" t="s">
        <v>180</v>
      </c>
      <c r="G23" s="51" t="s">
        <v>181</v>
      </c>
    </row>
    <row r="24" spans="1:7" x14ac:dyDescent="0.6">
      <c r="A24" s="48" t="s">
        <v>78</v>
      </c>
      <c r="B24" s="48" t="s">
        <v>182</v>
      </c>
      <c r="C24" s="49" t="s">
        <v>94</v>
      </c>
      <c r="D24" s="49" t="s">
        <v>0</v>
      </c>
      <c r="E24" s="50" t="s">
        <v>183</v>
      </c>
      <c r="F24" s="49" t="s">
        <v>184</v>
      </c>
      <c r="G24" s="51" t="s">
        <v>185</v>
      </c>
    </row>
    <row r="25" spans="1:7" x14ac:dyDescent="0.6">
      <c r="A25" s="48" t="s">
        <v>78</v>
      </c>
      <c r="B25" s="48" t="s">
        <v>186</v>
      </c>
      <c r="C25" s="49" t="s">
        <v>94</v>
      </c>
      <c r="D25" s="49" t="s">
        <v>0</v>
      </c>
      <c r="E25" s="50" t="s">
        <v>187</v>
      </c>
      <c r="F25" s="49" t="s">
        <v>188</v>
      </c>
      <c r="G25" s="51" t="s">
        <v>189</v>
      </c>
    </row>
    <row r="26" spans="1:7" x14ac:dyDescent="0.6">
      <c r="A26" s="48" t="s">
        <v>78</v>
      </c>
      <c r="B26" s="48" t="s">
        <v>190</v>
      </c>
      <c r="C26" s="49" t="s">
        <v>94</v>
      </c>
      <c r="D26" s="49" t="s">
        <v>0</v>
      </c>
      <c r="E26" s="50" t="s">
        <v>191</v>
      </c>
      <c r="F26" s="49" t="s">
        <v>192</v>
      </c>
      <c r="G26" s="51" t="s">
        <v>193</v>
      </c>
    </row>
    <row r="27" spans="1:7" x14ac:dyDescent="0.6">
      <c r="A27" s="48" t="s">
        <v>78</v>
      </c>
      <c r="B27" s="48" t="s">
        <v>194</v>
      </c>
      <c r="C27" s="49" t="s">
        <v>94</v>
      </c>
      <c r="D27" s="49" t="s">
        <v>0</v>
      </c>
      <c r="E27" s="50" t="s">
        <v>195</v>
      </c>
      <c r="F27" s="49" t="s">
        <v>196</v>
      </c>
      <c r="G27" s="51" t="s">
        <v>197</v>
      </c>
    </row>
    <row r="28" spans="1:7" x14ac:dyDescent="0.6">
      <c r="A28" s="48" t="s">
        <v>78</v>
      </c>
      <c r="B28" s="48" t="s">
        <v>198</v>
      </c>
      <c r="C28" s="49" t="s">
        <v>94</v>
      </c>
      <c r="D28" s="49" t="s">
        <v>0</v>
      </c>
      <c r="E28" s="50" t="s">
        <v>199</v>
      </c>
      <c r="F28" s="49" t="s">
        <v>200</v>
      </c>
      <c r="G28" s="51" t="s">
        <v>201</v>
      </c>
    </row>
    <row r="29" spans="1:7" x14ac:dyDescent="0.6">
      <c r="A29" s="48" t="s">
        <v>78</v>
      </c>
      <c r="B29" s="48" t="s">
        <v>202</v>
      </c>
      <c r="C29" s="49" t="s">
        <v>94</v>
      </c>
      <c r="D29" s="49" t="s">
        <v>0</v>
      </c>
      <c r="E29" s="50" t="s">
        <v>203</v>
      </c>
      <c r="F29" s="49" t="s">
        <v>204</v>
      </c>
      <c r="G29" s="51" t="s">
        <v>205</v>
      </c>
    </row>
    <row r="30" spans="1:7" x14ac:dyDescent="0.6">
      <c r="A30" s="48" t="s">
        <v>78</v>
      </c>
      <c r="B30" s="48" t="s">
        <v>206</v>
      </c>
      <c r="C30" s="49" t="s">
        <v>94</v>
      </c>
      <c r="D30" s="49" t="s">
        <v>0</v>
      </c>
      <c r="E30" s="50" t="s">
        <v>207</v>
      </c>
      <c r="F30" s="49" t="s">
        <v>208</v>
      </c>
      <c r="G30" s="51" t="s">
        <v>209</v>
      </c>
    </row>
    <row r="31" spans="1:7" x14ac:dyDescent="0.6">
      <c r="A31" s="48" t="s">
        <v>78</v>
      </c>
      <c r="B31" s="48" t="s">
        <v>210</v>
      </c>
      <c r="C31" s="49" t="s">
        <v>94</v>
      </c>
      <c r="D31" s="49" t="s">
        <v>0</v>
      </c>
      <c r="E31" s="50" t="s">
        <v>211</v>
      </c>
      <c r="F31" s="49" t="s">
        <v>212</v>
      </c>
      <c r="G31" s="51" t="s">
        <v>213</v>
      </c>
    </row>
    <row r="32" spans="1:7" x14ac:dyDescent="0.6">
      <c r="A32" s="48" t="s">
        <v>78</v>
      </c>
      <c r="B32" s="48" t="s">
        <v>214</v>
      </c>
      <c r="C32" s="49" t="s">
        <v>94</v>
      </c>
      <c r="D32" s="49" t="s">
        <v>0</v>
      </c>
      <c r="E32" s="50" t="s">
        <v>215</v>
      </c>
      <c r="F32" s="49" t="s">
        <v>216</v>
      </c>
      <c r="G32" s="51" t="s">
        <v>217</v>
      </c>
    </row>
    <row r="33" spans="1:7" x14ac:dyDescent="0.6">
      <c r="A33" s="48" t="s">
        <v>78</v>
      </c>
      <c r="B33" s="48" t="s">
        <v>218</v>
      </c>
      <c r="C33" s="49" t="s">
        <v>94</v>
      </c>
      <c r="D33" s="49" t="s">
        <v>0</v>
      </c>
      <c r="E33" s="50" t="s">
        <v>219</v>
      </c>
      <c r="F33" s="49" t="s">
        <v>220</v>
      </c>
      <c r="G33" s="51" t="s">
        <v>221</v>
      </c>
    </row>
    <row r="34" spans="1:7" x14ac:dyDescent="0.6">
      <c r="A34" s="48" t="s">
        <v>78</v>
      </c>
      <c r="B34" s="48" t="s">
        <v>222</v>
      </c>
      <c r="C34" s="49" t="s">
        <v>94</v>
      </c>
      <c r="D34" s="49" t="s">
        <v>0</v>
      </c>
      <c r="E34" s="50" t="s">
        <v>223</v>
      </c>
      <c r="F34" s="49" t="s">
        <v>224</v>
      </c>
      <c r="G34" s="51" t="s">
        <v>225</v>
      </c>
    </row>
    <row r="35" spans="1:7" x14ac:dyDescent="0.6">
      <c r="A35" s="48" t="s">
        <v>78</v>
      </c>
      <c r="B35" s="48" t="s">
        <v>226</v>
      </c>
      <c r="C35" s="49" t="s">
        <v>94</v>
      </c>
      <c r="D35" s="49" t="s">
        <v>0</v>
      </c>
      <c r="E35" s="50" t="s">
        <v>227</v>
      </c>
      <c r="F35" s="49" t="s">
        <v>228</v>
      </c>
      <c r="G35" s="51" t="s">
        <v>229</v>
      </c>
    </row>
    <row r="36" spans="1:7" x14ac:dyDescent="0.6">
      <c r="A36" s="48" t="s">
        <v>78</v>
      </c>
      <c r="B36" s="48" t="s">
        <v>230</v>
      </c>
      <c r="C36" s="49" t="s">
        <v>94</v>
      </c>
      <c r="D36" s="49" t="s">
        <v>0</v>
      </c>
      <c r="E36" s="50" t="s">
        <v>231</v>
      </c>
      <c r="F36" s="49" t="s">
        <v>232</v>
      </c>
      <c r="G36" s="51" t="s">
        <v>233</v>
      </c>
    </row>
    <row r="37" spans="1:7" x14ac:dyDescent="0.6">
      <c r="A37" s="48" t="s">
        <v>78</v>
      </c>
      <c r="B37" s="48" t="s">
        <v>234</v>
      </c>
      <c r="C37" s="49" t="s">
        <v>94</v>
      </c>
      <c r="D37" s="49" t="s">
        <v>0</v>
      </c>
      <c r="E37" s="50" t="s">
        <v>235</v>
      </c>
      <c r="F37" s="49" t="s">
        <v>236</v>
      </c>
      <c r="G37" s="51" t="s">
        <v>237</v>
      </c>
    </row>
    <row r="38" spans="1:7" x14ac:dyDescent="0.6">
      <c r="A38" s="48" t="s">
        <v>78</v>
      </c>
      <c r="B38" s="48" t="s">
        <v>238</v>
      </c>
      <c r="C38" s="49" t="s">
        <v>94</v>
      </c>
      <c r="D38" s="49" t="s">
        <v>0</v>
      </c>
      <c r="E38" s="50" t="s">
        <v>239</v>
      </c>
      <c r="F38" s="49" t="s">
        <v>240</v>
      </c>
      <c r="G38" s="51" t="s">
        <v>241</v>
      </c>
    </row>
    <row r="39" spans="1:7" x14ac:dyDescent="0.6">
      <c r="A39" s="48" t="s">
        <v>78</v>
      </c>
      <c r="B39" s="48" t="s">
        <v>242</v>
      </c>
      <c r="C39" s="49" t="s">
        <v>94</v>
      </c>
      <c r="D39" s="49" t="s">
        <v>0</v>
      </c>
      <c r="E39" s="50" t="s">
        <v>243</v>
      </c>
      <c r="F39" s="49" t="s">
        <v>244</v>
      </c>
      <c r="G39" s="51" t="s">
        <v>245</v>
      </c>
    </row>
    <row r="40" spans="1:7" x14ac:dyDescent="0.6">
      <c r="A40" s="48" t="s">
        <v>78</v>
      </c>
      <c r="B40" s="48" t="s">
        <v>246</v>
      </c>
      <c r="C40" s="49" t="s">
        <v>94</v>
      </c>
      <c r="D40" s="49" t="s">
        <v>0</v>
      </c>
      <c r="E40" s="50" t="s">
        <v>247</v>
      </c>
      <c r="F40" s="49" t="s">
        <v>248</v>
      </c>
      <c r="G40" s="51" t="s">
        <v>249</v>
      </c>
    </row>
    <row r="41" spans="1:7" x14ac:dyDescent="0.6">
      <c r="A41" s="48" t="s">
        <v>78</v>
      </c>
      <c r="B41" s="48" t="s">
        <v>250</v>
      </c>
      <c r="C41" s="49" t="s">
        <v>94</v>
      </c>
      <c r="D41" s="49" t="s">
        <v>0</v>
      </c>
      <c r="E41" s="50" t="s">
        <v>251</v>
      </c>
      <c r="F41" s="49" t="s">
        <v>252</v>
      </c>
      <c r="G41" s="51" t="s">
        <v>253</v>
      </c>
    </row>
    <row r="42" spans="1:7" x14ac:dyDescent="0.6">
      <c r="A42" s="48" t="s">
        <v>78</v>
      </c>
      <c r="B42" s="48" t="s">
        <v>254</v>
      </c>
      <c r="C42" s="49" t="s">
        <v>94</v>
      </c>
      <c r="D42" s="49" t="s">
        <v>0</v>
      </c>
      <c r="E42" s="50" t="s">
        <v>255</v>
      </c>
      <c r="F42" s="49" t="s">
        <v>256</v>
      </c>
      <c r="G42" s="51" t="s">
        <v>257</v>
      </c>
    </row>
    <row r="43" spans="1:7" x14ac:dyDescent="0.6">
      <c r="A43" s="48" t="s">
        <v>78</v>
      </c>
      <c r="B43" s="48" t="s">
        <v>258</v>
      </c>
      <c r="C43" s="49" t="s">
        <v>94</v>
      </c>
      <c r="D43" s="49" t="s">
        <v>0</v>
      </c>
      <c r="E43" s="50" t="s">
        <v>259</v>
      </c>
      <c r="F43" s="49" t="s">
        <v>260</v>
      </c>
      <c r="G43" s="51" t="s">
        <v>261</v>
      </c>
    </row>
    <row r="44" spans="1:7" x14ac:dyDescent="0.6">
      <c r="A44" s="48" t="s">
        <v>77</v>
      </c>
      <c r="B44" s="48" t="s">
        <v>262</v>
      </c>
      <c r="C44" s="49" t="s">
        <v>94</v>
      </c>
      <c r="D44" s="49" t="s">
        <v>0</v>
      </c>
      <c r="E44" s="50" t="s">
        <v>263</v>
      </c>
      <c r="F44" s="49" t="s">
        <v>264</v>
      </c>
      <c r="G44" s="51" t="s">
        <v>265</v>
      </c>
    </row>
    <row r="45" spans="1:7" x14ac:dyDescent="0.6">
      <c r="A45" s="48" t="s">
        <v>77</v>
      </c>
      <c r="B45" s="48" t="s">
        <v>266</v>
      </c>
      <c r="C45" s="49" t="s">
        <v>94</v>
      </c>
      <c r="D45" s="49" t="s">
        <v>0</v>
      </c>
      <c r="E45" s="50" t="s">
        <v>267</v>
      </c>
      <c r="F45" s="49" t="s">
        <v>268</v>
      </c>
      <c r="G45" s="51" t="s">
        <v>269</v>
      </c>
    </row>
    <row r="46" spans="1:7" x14ac:dyDescent="0.6">
      <c r="A46" s="48" t="s">
        <v>77</v>
      </c>
      <c r="B46" s="48" t="s">
        <v>270</v>
      </c>
      <c r="C46" s="49" t="s">
        <v>94</v>
      </c>
      <c r="D46" s="49" t="s">
        <v>0</v>
      </c>
      <c r="E46" s="50" t="s">
        <v>271</v>
      </c>
      <c r="F46" s="49" t="s">
        <v>272</v>
      </c>
      <c r="G46" s="51" t="s">
        <v>273</v>
      </c>
    </row>
    <row r="47" spans="1:7" x14ac:dyDescent="0.6">
      <c r="A47" s="48" t="s">
        <v>77</v>
      </c>
      <c r="B47" s="48" t="s">
        <v>274</v>
      </c>
      <c r="C47" s="49" t="s">
        <v>94</v>
      </c>
      <c r="D47" s="49" t="s">
        <v>0</v>
      </c>
      <c r="E47" s="50" t="s">
        <v>275</v>
      </c>
      <c r="F47" s="49" t="s">
        <v>276</v>
      </c>
      <c r="G47" s="51" t="s">
        <v>277</v>
      </c>
    </row>
    <row r="48" spans="1:7" x14ac:dyDescent="0.6">
      <c r="A48" s="48" t="s">
        <v>77</v>
      </c>
      <c r="B48" s="48" t="s">
        <v>278</v>
      </c>
      <c r="C48" s="49" t="s">
        <v>94</v>
      </c>
      <c r="D48" s="49" t="s">
        <v>0</v>
      </c>
      <c r="E48" s="50" t="s">
        <v>279</v>
      </c>
      <c r="F48" s="49" t="s">
        <v>280</v>
      </c>
      <c r="G48" s="51" t="s">
        <v>281</v>
      </c>
    </row>
    <row r="49" spans="1:7" x14ac:dyDescent="0.6">
      <c r="A49" s="48" t="s">
        <v>77</v>
      </c>
      <c r="B49" s="48" t="s">
        <v>282</v>
      </c>
      <c r="C49" s="49" t="s">
        <v>94</v>
      </c>
      <c r="D49" s="49" t="s">
        <v>0</v>
      </c>
      <c r="E49" s="50" t="s">
        <v>283</v>
      </c>
      <c r="F49" s="49" t="s">
        <v>284</v>
      </c>
      <c r="G49" s="51" t="s">
        <v>285</v>
      </c>
    </row>
    <row r="50" spans="1:7" x14ac:dyDescent="0.6">
      <c r="A50" s="48" t="s">
        <v>77</v>
      </c>
      <c r="B50" s="48" t="s">
        <v>286</v>
      </c>
      <c r="C50" s="49" t="s">
        <v>94</v>
      </c>
      <c r="D50" s="49" t="s">
        <v>0</v>
      </c>
      <c r="E50" s="50" t="s">
        <v>287</v>
      </c>
      <c r="F50" s="49" t="s">
        <v>288</v>
      </c>
      <c r="G50" s="51" t="s">
        <v>289</v>
      </c>
    </row>
    <row r="51" spans="1:7" x14ac:dyDescent="0.6">
      <c r="A51" s="48" t="s">
        <v>77</v>
      </c>
      <c r="B51" s="48" t="s">
        <v>290</v>
      </c>
      <c r="C51" s="49" t="s">
        <v>94</v>
      </c>
      <c r="D51" s="49" t="s">
        <v>0</v>
      </c>
      <c r="E51" s="50" t="s">
        <v>291</v>
      </c>
      <c r="F51" s="49" t="s">
        <v>292</v>
      </c>
      <c r="G51" s="51" t="s">
        <v>293</v>
      </c>
    </row>
    <row r="52" spans="1:7" x14ac:dyDescent="0.6">
      <c r="A52" s="48" t="s">
        <v>77</v>
      </c>
      <c r="B52" s="48" t="s">
        <v>294</v>
      </c>
      <c r="C52" s="49" t="s">
        <v>94</v>
      </c>
      <c r="D52" s="49" t="s">
        <v>0</v>
      </c>
      <c r="E52" s="50" t="s">
        <v>295</v>
      </c>
      <c r="F52" s="49" t="s">
        <v>296</v>
      </c>
      <c r="G52" s="51" t="s">
        <v>297</v>
      </c>
    </row>
    <row r="53" spans="1:7" x14ac:dyDescent="0.6">
      <c r="A53" s="48" t="s">
        <v>80</v>
      </c>
      <c r="B53" s="48" t="s">
        <v>298</v>
      </c>
      <c r="C53" s="49" t="s">
        <v>94</v>
      </c>
      <c r="D53" s="49" t="s">
        <v>0</v>
      </c>
      <c r="E53" s="50" t="s">
        <v>299</v>
      </c>
      <c r="F53" s="49" t="s">
        <v>300</v>
      </c>
      <c r="G53" s="51" t="s">
        <v>301</v>
      </c>
    </row>
    <row r="54" spans="1:7" x14ac:dyDescent="0.6">
      <c r="A54" s="48" t="s">
        <v>80</v>
      </c>
      <c r="B54" s="48" t="s">
        <v>302</v>
      </c>
      <c r="C54" s="49" t="s">
        <v>94</v>
      </c>
      <c r="D54" s="49" t="s">
        <v>0</v>
      </c>
      <c r="E54" s="50" t="s">
        <v>303</v>
      </c>
      <c r="F54" s="49" t="s">
        <v>304</v>
      </c>
      <c r="G54" s="51" t="s">
        <v>305</v>
      </c>
    </row>
    <row r="55" spans="1:7" x14ac:dyDescent="0.6">
      <c r="A55" s="48" t="s">
        <v>80</v>
      </c>
      <c r="B55" s="48" t="s">
        <v>306</v>
      </c>
      <c r="C55" s="49" t="s">
        <v>94</v>
      </c>
      <c r="D55" s="49" t="s">
        <v>0</v>
      </c>
      <c r="E55" s="50" t="s">
        <v>307</v>
      </c>
      <c r="F55" s="49" t="s">
        <v>308</v>
      </c>
      <c r="G55" s="51" t="s">
        <v>309</v>
      </c>
    </row>
    <row r="56" spans="1:7" x14ac:dyDescent="0.6">
      <c r="A56" s="48" t="s">
        <v>80</v>
      </c>
      <c r="B56" s="48" t="s">
        <v>310</v>
      </c>
      <c r="C56" s="49" t="s">
        <v>94</v>
      </c>
      <c r="D56" s="49" t="s">
        <v>0</v>
      </c>
      <c r="E56" s="50" t="s">
        <v>311</v>
      </c>
      <c r="F56" s="49" t="s">
        <v>312</v>
      </c>
      <c r="G56" s="51" t="s">
        <v>313</v>
      </c>
    </row>
    <row r="57" spans="1:7" x14ac:dyDescent="0.6">
      <c r="A57" s="48" t="s">
        <v>80</v>
      </c>
      <c r="B57" s="48" t="s">
        <v>314</v>
      </c>
      <c r="C57" s="49" t="s">
        <v>94</v>
      </c>
      <c r="D57" s="49" t="s">
        <v>0</v>
      </c>
      <c r="E57" s="50" t="s">
        <v>315</v>
      </c>
      <c r="F57" s="49" t="s">
        <v>316</v>
      </c>
      <c r="G57" s="51" t="s">
        <v>317</v>
      </c>
    </row>
    <row r="58" spans="1:7" x14ac:dyDescent="0.6">
      <c r="A58" s="48" t="s">
        <v>80</v>
      </c>
      <c r="B58" s="48" t="s">
        <v>318</v>
      </c>
      <c r="C58" s="49" t="s">
        <v>94</v>
      </c>
      <c r="D58" s="49" t="s">
        <v>0</v>
      </c>
      <c r="E58" s="50" t="s">
        <v>319</v>
      </c>
      <c r="F58" s="49" t="s">
        <v>320</v>
      </c>
      <c r="G58" s="51" t="s">
        <v>321</v>
      </c>
    </row>
    <row r="59" spans="1:7" x14ac:dyDescent="0.6">
      <c r="A59" s="48" t="s">
        <v>80</v>
      </c>
      <c r="B59" s="48" t="s">
        <v>322</v>
      </c>
      <c r="C59" s="49" t="s">
        <v>94</v>
      </c>
      <c r="D59" s="49" t="s">
        <v>0</v>
      </c>
      <c r="E59" s="50" t="s">
        <v>323</v>
      </c>
      <c r="F59" s="49" t="s">
        <v>324</v>
      </c>
      <c r="G59" s="51" t="s">
        <v>325</v>
      </c>
    </row>
    <row r="60" spans="1:7" x14ac:dyDescent="0.6">
      <c r="A60" s="48" t="s">
        <v>81</v>
      </c>
      <c r="B60" s="48" t="s">
        <v>326</v>
      </c>
      <c r="C60" s="49" t="s">
        <v>94</v>
      </c>
      <c r="D60" s="49" t="s">
        <v>0</v>
      </c>
      <c r="E60" s="50" t="s">
        <v>327</v>
      </c>
      <c r="F60" s="49" t="s">
        <v>328</v>
      </c>
      <c r="G60" s="51" t="s">
        <v>329</v>
      </c>
    </row>
    <row r="61" spans="1:7" x14ac:dyDescent="0.6">
      <c r="A61" s="48" t="s">
        <v>81</v>
      </c>
      <c r="B61" s="48" t="s">
        <v>330</v>
      </c>
      <c r="C61" s="49" t="s">
        <v>94</v>
      </c>
      <c r="D61" s="49" t="s">
        <v>0</v>
      </c>
      <c r="E61" s="50" t="s">
        <v>331</v>
      </c>
      <c r="F61" s="49" t="s">
        <v>332</v>
      </c>
      <c r="G61" s="51" t="s">
        <v>333</v>
      </c>
    </row>
    <row r="62" spans="1:7" x14ac:dyDescent="0.6">
      <c r="A62" s="48" t="s">
        <v>81</v>
      </c>
      <c r="B62" s="48" t="s">
        <v>334</v>
      </c>
      <c r="C62" s="49" t="s">
        <v>94</v>
      </c>
      <c r="D62" s="49" t="s">
        <v>0</v>
      </c>
      <c r="E62" s="50" t="s">
        <v>335</v>
      </c>
      <c r="F62" s="49" t="s">
        <v>336</v>
      </c>
      <c r="G62" s="51" t="s">
        <v>337</v>
      </c>
    </row>
    <row r="63" spans="1:7" x14ac:dyDescent="0.6">
      <c r="A63" s="48" t="s">
        <v>81</v>
      </c>
      <c r="B63" s="48" t="s">
        <v>338</v>
      </c>
      <c r="C63" s="49" t="s">
        <v>94</v>
      </c>
      <c r="D63" s="49" t="s">
        <v>0</v>
      </c>
      <c r="E63" s="50" t="s">
        <v>339</v>
      </c>
      <c r="F63" s="49" t="s">
        <v>340</v>
      </c>
      <c r="G63" s="51" t="s">
        <v>341</v>
      </c>
    </row>
    <row r="64" spans="1:7" x14ac:dyDescent="0.6">
      <c r="A64" s="48" t="s">
        <v>81</v>
      </c>
      <c r="B64" s="48" t="s">
        <v>342</v>
      </c>
      <c r="C64" s="49" t="s">
        <v>94</v>
      </c>
      <c r="D64" s="49" t="s">
        <v>0</v>
      </c>
      <c r="E64" s="50" t="s">
        <v>343</v>
      </c>
      <c r="F64" s="49" t="s">
        <v>344</v>
      </c>
      <c r="G64" s="51" t="s">
        <v>345</v>
      </c>
    </row>
    <row r="65" spans="1:7" x14ac:dyDescent="0.6">
      <c r="A65" s="48" t="s">
        <v>79</v>
      </c>
      <c r="B65" s="48" t="s">
        <v>346</v>
      </c>
      <c r="C65" s="49" t="s">
        <v>94</v>
      </c>
      <c r="D65" s="49" t="s">
        <v>0</v>
      </c>
      <c r="E65" s="50" t="s">
        <v>347</v>
      </c>
      <c r="F65" s="49" t="s">
        <v>348</v>
      </c>
      <c r="G65" s="51" t="s">
        <v>349</v>
      </c>
    </row>
    <row r="66" spans="1:7" x14ac:dyDescent="0.6">
      <c r="A66" s="48" t="s">
        <v>79</v>
      </c>
      <c r="B66" s="48" t="s">
        <v>350</v>
      </c>
      <c r="C66" s="49" t="s">
        <v>94</v>
      </c>
      <c r="D66" s="49" t="s">
        <v>0</v>
      </c>
      <c r="E66" s="50" t="s">
        <v>351</v>
      </c>
      <c r="F66" s="49" t="s">
        <v>352</v>
      </c>
      <c r="G66" s="51" t="s">
        <v>353</v>
      </c>
    </row>
    <row r="67" spans="1:7" x14ac:dyDescent="0.6">
      <c r="A67" s="48" t="s">
        <v>79</v>
      </c>
      <c r="B67" s="48" t="s">
        <v>354</v>
      </c>
      <c r="C67" s="49" t="s">
        <v>94</v>
      </c>
      <c r="D67" s="49" t="s">
        <v>0</v>
      </c>
      <c r="E67" s="50" t="s">
        <v>355</v>
      </c>
      <c r="F67" s="49" t="s">
        <v>356</v>
      </c>
      <c r="G67" s="51" t="s">
        <v>357</v>
      </c>
    </row>
    <row r="68" spans="1:7" x14ac:dyDescent="0.6">
      <c r="A68" s="48" t="s">
        <v>79</v>
      </c>
      <c r="B68" s="48" t="s">
        <v>358</v>
      </c>
      <c r="C68" s="49" t="s">
        <v>94</v>
      </c>
      <c r="D68" s="49" t="s">
        <v>0</v>
      </c>
      <c r="E68" s="50" t="s">
        <v>359</v>
      </c>
      <c r="F68" s="49" t="s">
        <v>360</v>
      </c>
      <c r="G68" s="51" t="s">
        <v>361</v>
      </c>
    </row>
    <row r="69" spans="1:7" x14ac:dyDescent="0.6">
      <c r="A69" s="48" t="s">
        <v>79</v>
      </c>
      <c r="B69" s="48" t="s">
        <v>362</v>
      </c>
      <c r="C69" s="49" t="s">
        <v>94</v>
      </c>
      <c r="D69" s="49" t="s">
        <v>0</v>
      </c>
      <c r="E69" s="50" t="s">
        <v>363</v>
      </c>
      <c r="F69" s="49" t="s">
        <v>364</v>
      </c>
      <c r="G69" s="51" t="s">
        <v>365</v>
      </c>
    </row>
    <row r="70" spans="1:7" x14ac:dyDescent="0.6">
      <c r="A70" s="48" t="s">
        <v>79</v>
      </c>
      <c r="B70" s="48" t="s">
        <v>366</v>
      </c>
      <c r="C70" s="49" t="s">
        <v>94</v>
      </c>
      <c r="D70" s="49" t="s">
        <v>0</v>
      </c>
      <c r="E70" s="50" t="s">
        <v>367</v>
      </c>
      <c r="F70" s="49" t="s">
        <v>368</v>
      </c>
      <c r="G70" s="51" t="s">
        <v>369</v>
      </c>
    </row>
    <row r="71" spans="1:7" x14ac:dyDescent="0.6">
      <c r="A71" s="48" t="s">
        <v>79</v>
      </c>
      <c r="B71" s="48" t="s">
        <v>370</v>
      </c>
      <c r="C71" s="49" t="s">
        <v>94</v>
      </c>
      <c r="D71" s="49" t="s">
        <v>0</v>
      </c>
      <c r="E71" s="50" t="s">
        <v>371</v>
      </c>
      <c r="F71" s="49" t="s">
        <v>372</v>
      </c>
      <c r="G71" s="51" t="s">
        <v>373</v>
      </c>
    </row>
    <row r="72" spans="1:7" x14ac:dyDescent="0.6">
      <c r="A72" s="48" t="s">
        <v>79</v>
      </c>
      <c r="B72" s="48" t="s">
        <v>374</v>
      </c>
      <c r="C72" s="49" t="s">
        <v>94</v>
      </c>
      <c r="D72" s="49" t="s">
        <v>0</v>
      </c>
      <c r="E72" s="50" t="s">
        <v>375</v>
      </c>
      <c r="F72" s="49" t="s">
        <v>376</v>
      </c>
      <c r="G72" s="51" t="s">
        <v>377</v>
      </c>
    </row>
    <row r="73" spans="1:7" x14ac:dyDescent="0.6">
      <c r="A73" s="48" t="s">
        <v>79</v>
      </c>
      <c r="B73" s="48" t="s">
        <v>378</v>
      </c>
      <c r="C73" s="49" t="s">
        <v>94</v>
      </c>
      <c r="D73" s="49" t="s">
        <v>0</v>
      </c>
      <c r="E73" s="50" t="s">
        <v>379</v>
      </c>
      <c r="F73" s="49" t="s">
        <v>372</v>
      </c>
      <c r="G73" s="51" t="s">
        <v>380</v>
      </c>
    </row>
    <row r="74" spans="1:7" x14ac:dyDescent="0.6">
      <c r="A74" s="48" t="s">
        <v>79</v>
      </c>
      <c r="B74" s="48" t="s">
        <v>381</v>
      </c>
      <c r="C74" s="49" t="s">
        <v>94</v>
      </c>
      <c r="D74" s="49" t="s">
        <v>0</v>
      </c>
      <c r="E74" s="50" t="s">
        <v>382</v>
      </c>
      <c r="F74" s="49" t="s">
        <v>383</v>
      </c>
      <c r="G74" s="51" t="s">
        <v>384</v>
      </c>
    </row>
    <row r="75" spans="1:7" x14ac:dyDescent="0.6">
      <c r="A75" s="48" t="s">
        <v>79</v>
      </c>
      <c r="B75" s="48" t="s">
        <v>385</v>
      </c>
      <c r="C75" s="49" t="s">
        <v>94</v>
      </c>
      <c r="D75" s="49" t="s">
        <v>0</v>
      </c>
      <c r="E75" s="50" t="s">
        <v>386</v>
      </c>
      <c r="F75" s="49" t="s">
        <v>387</v>
      </c>
      <c r="G75" s="51" t="s">
        <v>388</v>
      </c>
    </row>
    <row r="76" spans="1:7" x14ac:dyDescent="0.6">
      <c r="A76" s="48" t="s">
        <v>79</v>
      </c>
      <c r="B76" s="48" t="s">
        <v>389</v>
      </c>
      <c r="C76" s="49" t="s">
        <v>94</v>
      </c>
      <c r="D76" s="49" t="s">
        <v>0</v>
      </c>
      <c r="E76" s="50" t="s">
        <v>390</v>
      </c>
      <c r="F76" s="49" t="s">
        <v>391</v>
      </c>
      <c r="G76" s="51" t="s">
        <v>392</v>
      </c>
    </row>
    <row r="77" spans="1:7" x14ac:dyDescent="0.6">
      <c r="A77" s="48" t="s">
        <v>79</v>
      </c>
      <c r="B77" s="48" t="s">
        <v>393</v>
      </c>
      <c r="C77" s="49" t="s">
        <v>94</v>
      </c>
      <c r="D77" s="49" t="s">
        <v>0</v>
      </c>
      <c r="E77" s="50" t="s">
        <v>394</v>
      </c>
      <c r="F77" s="49" t="s">
        <v>395</v>
      </c>
      <c r="G77" s="51" t="s">
        <v>396</v>
      </c>
    </row>
    <row r="78" spans="1:7" x14ac:dyDescent="0.6">
      <c r="A78" s="52" t="s">
        <v>79</v>
      </c>
      <c r="B78" s="52" t="s">
        <v>397</v>
      </c>
      <c r="C78" s="49" t="s">
        <v>94</v>
      </c>
      <c r="D78" s="49" t="s">
        <v>0</v>
      </c>
      <c r="E78" s="50" t="s">
        <v>398</v>
      </c>
      <c r="F78" s="49" t="s">
        <v>399</v>
      </c>
      <c r="G78" s="51" t="s">
        <v>400</v>
      </c>
    </row>
    <row r="79" spans="1:7" x14ac:dyDescent="0.6">
      <c r="C79" s="49" t="s">
        <v>94</v>
      </c>
      <c r="D79" s="49" t="s">
        <v>0</v>
      </c>
      <c r="E79" s="50" t="s">
        <v>401</v>
      </c>
      <c r="F79" s="49" t="s">
        <v>402</v>
      </c>
      <c r="G79" s="51" t="s">
        <v>403</v>
      </c>
    </row>
    <row r="80" spans="1:7" x14ac:dyDescent="0.6">
      <c r="C80" s="49" t="s">
        <v>94</v>
      </c>
      <c r="D80" s="49" t="s">
        <v>0</v>
      </c>
      <c r="E80" s="50" t="s">
        <v>404</v>
      </c>
      <c r="F80" s="49" t="s">
        <v>405</v>
      </c>
      <c r="G80" s="51" t="s">
        <v>406</v>
      </c>
    </row>
    <row r="81" spans="3:7" x14ac:dyDescent="0.6">
      <c r="C81" s="49" t="s">
        <v>94</v>
      </c>
      <c r="D81" s="49" t="s">
        <v>0</v>
      </c>
      <c r="E81" s="50" t="s">
        <v>407</v>
      </c>
      <c r="F81" s="49" t="s">
        <v>408</v>
      </c>
      <c r="G81" s="51" t="s">
        <v>409</v>
      </c>
    </row>
    <row r="82" spans="3:7" x14ac:dyDescent="0.6">
      <c r="C82" s="49" t="s">
        <v>94</v>
      </c>
      <c r="D82" s="49" t="s">
        <v>0</v>
      </c>
      <c r="E82" s="50" t="s">
        <v>410</v>
      </c>
      <c r="F82" s="49" t="s">
        <v>411</v>
      </c>
      <c r="G82" s="51" t="s">
        <v>412</v>
      </c>
    </row>
    <row r="83" spans="3:7" x14ac:dyDescent="0.6">
      <c r="C83" s="49" t="s">
        <v>94</v>
      </c>
      <c r="D83" s="49" t="s">
        <v>0</v>
      </c>
      <c r="E83" s="50" t="s">
        <v>413</v>
      </c>
      <c r="F83" s="49" t="s">
        <v>414</v>
      </c>
      <c r="G83" s="51" t="s">
        <v>415</v>
      </c>
    </row>
    <row r="84" spans="3:7" x14ac:dyDescent="0.6">
      <c r="C84" s="49" t="s">
        <v>94</v>
      </c>
      <c r="D84" s="49" t="s">
        <v>0</v>
      </c>
      <c r="E84" s="50" t="s">
        <v>416</v>
      </c>
      <c r="F84" s="49" t="s">
        <v>417</v>
      </c>
      <c r="G84" s="51" t="s">
        <v>418</v>
      </c>
    </row>
    <row r="85" spans="3:7" x14ac:dyDescent="0.6">
      <c r="C85" s="49" t="s">
        <v>94</v>
      </c>
      <c r="D85" s="49" t="s">
        <v>0</v>
      </c>
      <c r="E85" s="50" t="s">
        <v>419</v>
      </c>
      <c r="F85" s="49" t="s">
        <v>420</v>
      </c>
      <c r="G85" s="51" t="s">
        <v>421</v>
      </c>
    </row>
    <row r="86" spans="3:7" x14ac:dyDescent="0.6">
      <c r="C86" s="49" t="s">
        <v>94</v>
      </c>
      <c r="D86" s="49" t="s">
        <v>0</v>
      </c>
      <c r="E86" s="50" t="s">
        <v>422</v>
      </c>
      <c r="F86" s="49" t="s">
        <v>423</v>
      </c>
      <c r="G86" s="51" t="s">
        <v>424</v>
      </c>
    </row>
    <row r="87" spans="3:7" x14ac:dyDescent="0.6">
      <c r="C87" s="49" t="s">
        <v>94</v>
      </c>
      <c r="D87" s="49" t="s">
        <v>0</v>
      </c>
      <c r="E87" s="50" t="s">
        <v>425</v>
      </c>
      <c r="F87" s="49" t="s">
        <v>426</v>
      </c>
      <c r="G87" s="51" t="s">
        <v>427</v>
      </c>
    </row>
    <row r="88" spans="3:7" x14ac:dyDescent="0.6">
      <c r="C88" s="49" t="s">
        <v>94</v>
      </c>
      <c r="D88" s="49" t="s">
        <v>0</v>
      </c>
      <c r="E88" s="50" t="s">
        <v>428</v>
      </c>
      <c r="F88" s="49" t="s">
        <v>429</v>
      </c>
      <c r="G88" s="51" t="s">
        <v>430</v>
      </c>
    </row>
    <row r="89" spans="3:7" x14ac:dyDescent="0.6">
      <c r="C89" s="49" t="s">
        <v>94</v>
      </c>
      <c r="D89" s="49" t="s">
        <v>0</v>
      </c>
      <c r="E89" s="50" t="s">
        <v>431</v>
      </c>
      <c r="F89" s="49" t="s">
        <v>432</v>
      </c>
      <c r="G89" s="51" t="s">
        <v>433</v>
      </c>
    </row>
    <row r="90" spans="3:7" x14ac:dyDescent="0.6">
      <c r="C90" s="49" t="s">
        <v>94</v>
      </c>
      <c r="D90" s="49" t="s">
        <v>0</v>
      </c>
      <c r="E90" s="50" t="s">
        <v>434</v>
      </c>
      <c r="F90" s="49" t="s">
        <v>435</v>
      </c>
      <c r="G90" s="51" t="s">
        <v>436</v>
      </c>
    </row>
    <row r="91" spans="3:7" x14ac:dyDescent="0.6">
      <c r="C91" s="49" t="s">
        <v>94</v>
      </c>
      <c r="D91" s="49" t="s">
        <v>0</v>
      </c>
      <c r="E91" s="50" t="s">
        <v>437</v>
      </c>
      <c r="F91" s="49" t="s">
        <v>438</v>
      </c>
      <c r="G91" s="51" t="s">
        <v>439</v>
      </c>
    </row>
    <row r="92" spans="3:7" x14ac:dyDescent="0.6">
      <c r="C92" s="49" t="s">
        <v>94</v>
      </c>
      <c r="D92" s="49" t="s">
        <v>0</v>
      </c>
      <c r="E92" s="50" t="s">
        <v>440</v>
      </c>
      <c r="F92" s="49" t="s">
        <v>441</v>
      </c>
      <c r="G92" s="51" t="s">
        <v>442</v>
      </c>
    </row>
    <row r="93" spans="3:7" x14ac:dyDescent="0.6">
      <c r="C93" s="49" t="s">
        <v>94</v>
      </c>
      <c r="D93" s="49" t="s">
        <v>0</v>
      </c>
      <c r="E93" s="50" t="s">
        <v>443</v>
      </c>
      <c r="F93" s="49" t="s">
        <v>444</v>
      </c>
      <c r="G93" s="51" t="s">
        <v>445</v>
      </c>
    </row>
    <row r="94" spans="3:7" x14ac:dyDescent="0.6">
      <c r="C94" s="49" t="s">
        <v>94</v>
      </c>
      <c r="D94" s="49" t="s">
        <v>0</v>
      </c>
      <c r="E94" s="50" t="s">
        <v>446</v>
      </c>
      <c r="F94" s="49" t="s">
        <v>447</v>
      </c>
      <c r="G94" s="51" t="s">
        <v>448</v>
      </c>
    </row>
    <row r="95" spans="3:7" x14ac:dyDescent="0.6">
      <c r="C95" s="49" t="s">
        <v>94</v>
      </c>
      <c r="D95" s="49" t="s">
        <v>0</v>
      </c>
      <c r="E95" s="50" t="s">
        <v>449</v>
      </c>
      <c r="F95" s="49" t="s">
        <v>450</v>
      </c>
      <c r="G95" s="51" t="s">
        <v>451</v>
      </c>
    </row>
    <row r="96" spans="3:7" x14ac:dyDescent="0.6">
      <c r="C96" s="49" t="s">
        <v>94</v>
      </c>
      <c r="D96" s="49" t="s">
        <v>0</v>
      </c>
      <c r="E96" s="50" t="s">
        <v>452</v>
      </c>
      <c r="F96" s="49" t="s">
        <v>453</v>
      </c>
      <c r="G96" s="51" t="s">
        <v>454</v>
      </c>
    </row>
    <row r="97" spans="3:7" x14ac:dyDescent="0.6">
      <c r="C97" s="49" t="s">
        <v>94</v>
      </c>
      <c r="D97" s="49" t="s">
        <v>0</v>
      </c>
      <c r="E97" s="50" t="s">
        <v>455</v>
      </c>
      <c r="F97" s="49" t="s">
        <v>456</v>
      </c>
      <c r="G97" s="51" t="s">
        <v>457</v>
      </c>
    </row>
    <row r="98" spans="3:7" x14ac:dyDescent="0.6">
      <c r="C98" s="49" t="s">
        <v>94</v>
      </c>
      <c r="D98" s="49" t="s">
        <v>0</v>
      </c>
      <c r="E98" s="50" t="s">
        <v>458</v>
      </c>
      <c r="F98" s="49" t="s">
        <v>459</v>
      </c>
      <c r="G98" s="51" t="s">
        <v>460</v>
      </c>
    </row>
    <row r="99" spans="3:7" x14ac:dyDescent="0.6">
      <c r="C99" s="49" t="s">
        <v>94</v>
      </c>
      <c r="D99" s="49" t="s">
        <v>0</v>
      </c>
      <c r="E99" s="50" t="s">
        <v>461</v>
      </c>
      <c r="F99" s="49" t="s">
        <v>462</v>
      </c>
      <c r="G99" s="51" t="s">
        <v>463</v>
      </c>
    </row>
    <row r="100" spans="3:7" x14ac:dyDescent="0.6">
      <c r="C100" s="49" t="s">
        <v>94</v>
      </c>
      <c r="D100" s="49" t="s">
        <v>0</v>
      </c>
      <c r="E100" s="50" t="s">
        <v>464</v>
      </c>
      <c r="F100" s="49" t="s">
        <v>465</v>
      </c>
      <c r="G100" s="51" t="s">
        <v>466</v>
      </c>
    </row>
    <row r="101" spans="3:7" x14ac:dyDescent="0.6">
      <c r="C101" s="49" t="s">
        <v>94</v>
      </c>
      <c r="D101" s="49" t="s">
        <v>0</v>
      </c>
      <c r="E101" s="50" t="s">
        <v>467</v>
      </c>
      <c r="F101" s="49" t="s">
        <v>468</v>
      </c>
      <c r="G101" s="51" t="s">
        <v>469</v>
      </c>
    </row>
    <row r="102" spans="3:7" x14ac:dyDescent="0.6">
      <c r="C102" s="49" t="s">
        <v>94</v>
      </c>
      <c r="D102" s="49" t="s">
        <v>0</v>
      </c>
      <c r="E102" s="50" t="s">
        <v>470</v>
      </c>
      <c r="F102" s="49" t="s">
        <v>471</v>
      </c>
      <c r="G102" s="51" t="s">
        <v>472</v>
      </c>
    </row>
    <row r="103" spans="3:7" x14ac:dyDescent="0.6">
      <c r="C103" s="49" t="s">
        <v>94</v>
      </c>
      <c r="D103" s="49" t="s">
        <v>0</v>
      </c>
      <c r="E103" s="50" t="s">
        <v>473</v>
      </c>
      <c r="F103" s="49" t="s">
        <v>474</v>
      </c>
      <c r="G103" s="51" t="s">
        <v>475</v>
      </c>
    </row>
    <row r="104" spans="3:7" x14ac:dyDescent="0.6">
      <c r="C104" s="49" t="s">
        <v>94</v>
      </c>
      <c r="D104" s="49" t="s">
        <v>0</v>
      </c>
      <c r="E104" s="50" t="s">
        <v>476</v>
      </c>
      <c r="F104" s="49" t="s">
        <v>477</v>
      </c>
      <c r="G104" s="51" t="s">
        <v>478</v>
      </c>
    </row>
    <row r="105" spans="3:7" x14ac:dyDescent="0.6">
      <c r="C105" s="49" t="s">
        <v>94</v>
      </c>
      <c r="D105" s="49" t="s">
        <v>0</v>
      </c>
      <c r="E105" s="50" t="s">
        <v>479</v>
      </c>
      <c r="F105" s="49" t="s">
        <v>480</v>
      </c>
      <c r="G105" s="51" t="s">
        <v>481</v>
      </c>
    </row>
    <row r="106" spans="3:7" x14ac:dyDescent="0.6">
      <c r="C106" s="49" t="s">
        <v>94</v>
      </c>
      <c r="D106" s="49" t="s">
        <v>0</v>
      </c>
      <c r="E106" s="50" t="s">
        <v>482</v>
      </c>
      <c r="F106" s="49" t="s">
        <v>483</v>
      </c>
      <c r="G106" s="51" t="s">
        <v>484</v>
      </c>
    </row>
    <row r="107" spans="3:7" x14ac:dyDescent="0.6">
      <c r="C107" s="49" t="s">
        <v>94</v>
      </c>
      <c r="D107" s="49" t="s">
        <v>0</v>
      </c>
      <c r="E107" s="50" t="s">
        <v>485</v>
      </c>
      <c r="F107" s="49" t="s">
        <v>486</v>
      </c>
      <c r="G107" s="51" t="s">
        <v>487</v>
      </c>
    </row>
    <row r="108" spans="3:7" x14ac:dyDescent="0.6">
      <c r="C108" s="49" t="s">
        <v>94</v>
      </c>
      <c r="D108" s="49" t="s">
        <v>0</v>
      </c>
      <c r="E108" s="50" t="s">
        <v>488</v>
      </c>
      <c r="F108" s="49" t="s">
        <v>489</v>
      </c>
      <c r="G108" s="51" t="s">
        <v>490</v>
      </c>
    </row>
    <row r="109" spans="3:7" x14ac:dyDescent="0.6">
      <c r="C109" s="49" t="s">
        <v>94</v>
      </c>
      <c r="D109" s="49" t="s">
        <v>0</v>
      </c>
      <c r="E109" s="50" t="s">
        <v>491</v>
      </c>
      <c r="F109" s="49" t="s">
        <v>492</v>
      </c>
      <c r="G109" s="51" t="s">
        <v>493</v>
      </c>
    </row>
    <row r="110" spans="3:7" x14ac:dyDescent="0.6">
      <c r="C110" s="49" t="s">
        <v>94</v>
      </c>
      <c r="D110" s="49" t="s">
        <v>0</v>
      </c>
      <c r="E110" s="50" t="s">
        <v>494</v>
      </c>
      <c r="F110" s="49" t="s">
        <v>495</v>
      </c>
      <c r="G110" s="51" t="s">
        <v>496</v>
      </c>
    </row>
    <row r="111" spans="3:7" x14ac:dyDescent="0.6">
      <c r="C111" s="49" t="s">
        <v>94</v>
      </c>
      <c r="D111" s="49" t="s">
        <v>0</v>
      </c>
      <c r="E111" s="50" t="s">
        <v>497</v>
      </c>
      <c r="F111" s="49" t="s">
        <v>498</v>
      </c>
      <c r="G111" s="51" t="s">
        <v>499</v>
      </c>
    </row>
    <row r="112" spans="3:7" x14ac:dyDescent="0.6">
      <c r="C112" s="49" t="s">
        <v>94</v>
      </c>
      <c r="D112" s="49" t="s">
        <v>0</v>
      </c>
      <c r="E112" s="50" t="s">
        <v>500</v>
      </c>
      <c r="F112" s="49" t="s">
        <v>501</v>
      </c>
      <c r="G112" s="51" t="s">
        <v>502</v>
      </c>
    </row>
    <row r="113" spans="3:7" x14ac:dyDescent="0.6">
      <c r="C113" s="49" t="s">
        <v>94</v>
      </c>
      <c r="D113" s="49" t="s">
        <v>0</v>
      </c>
      <c r="E113" s="50" t="s">
        <v>503</v>
      </c>
      <c r="F113" s="49" t="s">
        <v>504</v>
      </c>
      <c r="G113" s="51" t="s">
        <v>505</v>
      </c>
    </row>
    <row r="114" spans="3:7" x14ac:dyDescent="0.6">
      <c r="C114" s="49" t="s">
        <v>94</v>
      </c>
      <c r="D114" s="49" t="s">
        <v>0</v>
      </c>
      <c r="E114" s="50" t="s">
        <v>506</v>
      </c>
      <c r="F114" s="49" t="s">
        <v>507</v>
      </c>
      <c r="G114" s="51" t="s">
        <v>508</v>
      </c>
    </row>
    <row r="115" spans="3:7" x14ac:dyDescent="0.6">
      <c r="C115" s="49" t="s">
        <v>94</v>
      </c>
      <c r="D115" s="49" t="s">
        <v>0</v>
      </c>
      <c r="E115" s="50" t="s">
        <v>509</v>
      </c>
      <c r="F115" s="49" t="s">
        <v>510</v>
      </c>
      <c r="G115" s="51" t="s">
        <v>511</v>
      </c>
    </row>
    <row r="116" spans="3:7" x14ac:dyDescent="0.6">
      <c r="C116" s="49" t="s">
        <v>94</v>
      </c>
      <c r="D116" s="49" t="s">
        <v>0</v>
      </c>
      <c r="E116" s="50" t="s">
        <v>512</v>
      </c>
      <c r="F116" s="49" t="s">
        <v>513</v>
      </c>
      <c r="G116" s="51" t="s">
        <v>514</v>
      </c>
    </row>
    <row r="117" spans="3:7" x14ac:dyDescent="0.6">
      <c r="C117" s="49" t="s">
        <v>94</v>
      </c>
      <c r="D117" s="49" t="s">
        <v>0</v>
      </c>
      <c r="E117" s="50" t="s">
        <v>515</v>
      </c>
      <c r="F117" s="49" t="s">
        <v>516</v>
      </c>
      <c r="G117" s="51" t="s">
        <v>517</v>
      </c>
    </row>
    <row r="118" spans="3:7" x14ac:dyDescent="0.6">
      <c r="C118" s="49" t="s">
        <v>94</v>
      </c>
      <c r="D118" s="49" t="s">
        <v>0</v>
      </c>
      <c r="E118" s="50" t="s">
        <v>518</v>
      </c>
      <c r="F118" s="49" t="s">
        <v>519</v>
      </c>
      <c r="G118" s="51" t="s">
        <v>520</v>
      </c>
    </row>
    <row r="119" spans="3:7" x14ac:dyDescent="0.6">
      <c r="C119" s="49" t="s">
        <v>94</v>
      </c>
      <c r="D119" s="49" t="s">
        <v>0</v>
      </c>
      <c r="E119" s="50" t="s">
        <v>521</v>
      </c>
      <c r="F119" s="49" t="s">
        <v>522</v>
      </c>
      <c r="G119" s="51" t="s">
        <v>523</v>
      </c>
    </row>
    <row r="120" spans="3:7" x14ac:dyDescent="0.6">
      <c r="C120" s="49" t="s">
        <v>94</v>
      </c>
      <c r="D120" s="49" t="s">
        <v>0</v>
      </c>
      <c r="E120" s="50" t="s">
        <v>524</v>
      </c>
      <c r="F120" s="49" t="s">
        <v>525</v>
      </c>
      <c r="G120" s="51" t="s">
        <v>526</v>
      </c>
    </row>
    <row r="121" spans="3:7" x14ac:dyDescent="0.6">
      <c r="C121" s="49" t="s">
        <v>94</v>
      </c>
      <c r="D121" s="49" t="s">
        <v>0</v>
      </c>
      <c r="E121" s="50" t="s">
        <v>527</v>
      </c>
      <c r="F121" s="49" t="s">
        <v>528</v>
      </c>
      <c r="G121" s="51" t="s">
        <v>529</v>
      </c>
    </row>
    <row r="122" spans="3:7" x14ac:dyDescent="0.6">
      <c r="C122" s="49" t="s">
        <v>94</v>
      </c>
      <c r="D122" s="49" t="s">
        <v>0</v>
      </c>
      <c r="E122" s="50" t="s">
        <v>530</v>
      </c>
      <c r="F122" s="49" t="s">
        <v>531</v>
      </c>
      <c r="G122" s="51" t="s">
        <v>532</v>
      </c>
    </row>
    <row r="123" spans="3:7" x14ac:dyDescent="0.6">
      <c r="C123" s="49" t="s">
        <v>94</v>
      </c>
      <c r="D123" s="49" t="s">
        <v>0</v>
      </c>
      <c r="E123" s="50" t="s">
        <v>533</v>
      </c>
      <c r="F123" s="49" t="s">
        <v>534</v>
      </c>
      <c r="G123" s="51" t="s">
        <v>535</v>
      </c>
    </row>
    <row r="124" spans="3:7" x14ac:dyDescent="0.6">
      <c r="C124" s="49" t="s">
        <v>94</v>
      </c>
      <c r="D124" s="49" t="s">
        <v>0</v>
      </c>
      <c r="E124" s="50" t="s">
        <v>536</v>
      </c>
      <c r="F124" s="49" t="s">
        <v>537</v>
      </c>
      <c r="G124" s="51" t="s">
        <v>538</v>
      </c>
    </row>
    <row r="125" spans="3:7" x14ac:dyDescent="0.6">
      <c r="C125" s="49" t="s">
        <v>94</v>
      </c>
      <c r="D125" s="49" t="s">
        <v>0</v>
      </c>
      <c r="E125" s="50" t="s">
        <v>539</v>
      </c>
      <c r="F125" s="49" t="s">
        <v>540</v>
      </c>
      <c r="G125" s="51" t="s">
        <v>541</v>
      </c>
    </row>
    <row r="126" spans="3:7" x14ac:dyDescent="0.6">
      <c r="C126" s="49" t="s">
        <v>94</v>
      </c>
      <c r="D126" s="49" t="s">
        <v>0</v>
      </c>
      <c r="E126" s="50" t="s">
        <v>542</v>
      </c>
      <c r="F126" s="49" t="s">
        <v>543</v>
      </c>
      <c r="G126" s="51" t="s">
        <v>544</v>
      </c>
    </row>
    <row r="127" spans="3:7" x14ac:dyDescent="0.6">
      <c r="C127" s="49" t="s">
        <v>94</v>
      </c>
      <c r="D127" s="49" t="s">
        <v>0</v>
      </c>
      <c r="E127" s="50" t="s">
        <v>545</v>
      </c>
      <c r="F127" s="49" t="s">
        <v>546</v>
      </c>
      <c r="G127" s="51" t="s">
        <v>547</v>
      </c>
    </row>
    <row r="128" spans="3:7" x14ac:dyDescent="0.6">
      <c r="C128" s="49" t="s">
        <v>94</v>
      </c>
      <c r="D128" s="49" t="s">
        <v>0</v>
      </c>
      <c r="E128" s="50" t="s">
        <v>548</v>
      </c>
      <c r="F128" s="49" t="s">
        <v>549</v>
      </c>
      <c r="G128" s="51" t="s">
        <v>550</v>
      </c>
    </row>
    <row r="129" spans="3:7" x14ac:dyDescent="0.6">
      <c r="C129" s="49" t="s">
        <v>94</v>
      </c>
      <c r="D129" s="49" t="s">
        <v>0</v>
      </c>
      <c r="E129" s="50" t="s">
        <v>551</v>
      </c>
      <c r="F129" s="49" t="s">
        <v>552</v>
      </c>
      <c r="G129" s="51" t="s">
        <v>553</v>
      </c>
    </row>
    <row r="130" spans="3:7" x14ac:dyDescent="0.6">
      <c r="C130" s="49" t="s">
        <v>94</v>
      </c>
      <c r="D130" s="49" t="s">
        <v>0</v>
      </c>
      <c r="E130" s="50" t="s">
        <v>554</v>
      </c>
      <c r="F130" s="49" t="s">
        <v>555</v>
      </c>
      <c r="G130" s="51" t="s">
        <v>556</v>
      </c>
    </row>
    <row r="131" spans="3:7" x14ac:dyDescent="0.6">
      <c r="C131" s="49" t="s">
        <v>94</v>
      </c>
      <c r="D131" s="49" t="s">
        <v>0</v>
      </c>
      <c r="E131" s="50" t="s">
        <v>557</v>
      </c>
      <c r="F131" s="49" t="s">
        <v>558</v>
      </c>
      <c r="G131" s="51" t="s">
        <v>559</v>
      </c>
    </row>
    <row r="132" spans="3:7" x14ac:dyDescent="0.6">
      <c r="C132" s="49" t="s">
        <v>94</v>
      </c>
      <c r="D132" s="49" t="s">
        <v>0</v>
      </c>
      <c r="E132" s="50" t="s">
        <v>560</v>
      </c>
      <c r="F132" s="49" t="s">
        <v>561</v>
      </c>
      <c r="G132" s="51" t="s">
        <v>562</v>
      </c>
    </row>
    <row r="133" spans="3:7" x14ac:dyDescent="0.6">
      <c r="C133" s="49" t="s">
        <v>94</v>
      </c>
      <c r="D133" s="49" t="s">
        <v>0</v>
      </c>
      <c r="E133" s="50" t="s">
        <v>563</v>
      </c>
      <c r="F133" s="49" t="s">
        <v>564</v>
      </c>
      <c r="G133" s="51" t="s">
        <v>565</v>
      </c>
    </row>
    <row r="134" spans="3:7" x14ac:dyDescent="0.6">
      <c r="C134" s="49" t="s">
        <v>94</v>
      </c>
      <c r="D134" s="49" t="s">
        <v>0</v>
      </c>
      <c r="E134" s="50" t="s">
        <v>566</v>
      </c>
      <c r="F134" s="49" t="s">
        <v>567</v>
      </c>
      <c r="G134" s="51" t="s">
        <v>568</v>
      </c>
    </row>
    <row r="135" spans="3:7" x14ac:dyDescent="0.6">
      <c r="C135" s="49" t="s">
        <v>94</v>
      </c>
      <c r="D135" s="49" t="s">
        <v>0</v>
      </c>
      <c r="E135" s="50" t="s">
        <v>569</v>
      </c>
      <c r="F135" s="49" t="s">
        <v>570</v>
      </c>
      <c r="G135" s="51" t="s">
        <v>571</v>
      </c>
    </row>
    <row r="136" spans="3:7" x14ac:dyDescent="0.6">
      <c r="C136" s="49" t="s">
        <v>94</v>
      </c>
      <c r="D136" s="49" t="s">
        <v>0</v>
      </c>
      <c r="E136" s="50" t="s">
        <v>572</v>
      </c>
      <c r="F136" s="49" t="s">
        <v>573</v>
      </c>
      <c r="G136" s="51" t="s">
        <v>574</v>
      </c>
    </row>
    <row r="137" spans="3:7" x14ac:dyDescent="0.6">
      <c r="C137" s="49" t="s">
        <v>94</v>
      </c>
      <c r="D137" s="49" t="s">
        <v>0</v>
      </c>
      <c r="E137" s="50" t="s">
        <v>575</v>
      </c>
      <c r="F137" s="49" t="s">
        <v>576</v>
      </c>
      <c r="G137" s="51" t="s">
        <v>577</v>
      </c>
    </row>
    <row r="138" spans="3:7" x14ac:dyDescent="0.6">
      <c r="C138" s="49" t="s">
        <v>94</v>
      </c>
      <c r="D138" s="49" t="s">
        <v>0</v>
      </c>
      <c r="E138" s="50" t="s">
        <v>578</v>
      </c>
      <c r="F138" s="49" t="s">
        <v>579</v>
      </c>
      <c r="G138" s="51" t="s">
        <v>580</v>
      </c>
    </row>
    <row r="139" spans="3:7" x14ac:dyDescent="0.6">
      <c r="C139" s="49" t="s">
        <v>94</v>
      </c>
      <c r="D139" s="49" t="s">
        <v>0</v>
      </c>
      <c r="E139" s="50" t="s">
        <v>581</v>
      </c>
      <c r="F139" s="49" t="s">
        <v>582</v>
      </c>
      <c r="G139" s="51" t="s">
        <v>583</v>
      </c>
    </row>
    <row r="140" spans="3:7" x14ac:dyDescent="0.6">
      <c r="C140" s="49" t="s">
        <v>94</v>
      </c>
      <c r="D140" s="49" t="s">
        <v>0</v>
      </c>
      <c r="E140" s="50" t="s">
        <v>584</v>
      </c>
      <c r="F140" s="49" t="s">
        <v>585</v>
      </c>
      <c r="G140" s="51" t="s">
        <v>586</v>
      </c>
    </row>
    <row r="141" spans="3:7" x14ac:dyDescent="0.6">
      <c r="C141" s="49" t="s">
        <v>94</v>
      </c>
      <c r="D141" s="49" t="s">
        <v>0</v>
      </c>
      <c r="E141" s="50" t="s">
        <v>587</v>
      </c>
      <c r="F141" s="49" t="s">
        <v>588</v>
      </c>
      <c r="G141" s="51" t="s">
        <v>589</v>
      </c>
    </row>
    <row r="142" spans="3:7" x14ac:dyDescent="0.6">
      <c r="C142" s="49" t="s">
        <v>590</v>
      </c>
      <c r="D142" s="49" t="s">
        <v>591</v>
      </c>
      <c r="E142" s="50" t="s">
        <v>592</v>
      </c>
      <c r="F142" s="49" t="s">
        <v>593</v>
      </c>
      <c r="G142" s="51" t="s">
        <v>594</v>
      </c>
    </row>
    <row r="143" spans="3:7" x14ac:dyDescent="0.6">
      <c r="C143" s="49" t="s">
        <v>94</v>
      </c>
      <c r="D143" s="49" t="s">
        <v>591</v>
      </c>
      <c r="E143" s="50" t="s">
        <v>595</v>
      </c>
      <c r="F143" s="49" t="s">
        <v>596</v>
      </c>
      <c r="G143" s="51" t="s">
        <v>597</v>
      </c>
    </row>
    <row r="144" spans="3:7" x14ac:dyDescent="0.6">
      <c r="C144" s="49" t="s">
        <v>590</v>
      </c>
      <c r="D144" s="49" t="s">
        <v>591</v>
      </c>
      <c r="E144" s="50" t="s">
        <v>598</v>
      </c>
      <c r="F144" s="49" t="s">
        <v>599</v>
      </c>
      <c r="G144" s="51" t="s">
        <v>600</v>
      </c>
    </row>
    <row r="145" spans="3:7" x14ac:dyDescent="0.6">
      <c r="C145" s="49" t="s">
        <v>590</v>
      </c>
      <c r="D145" s="49" t="s">
        <v>591</v>
      </c>
      <c r="E145" s="50" t="s">
        <v>601</v>
      </c>
      <c r="F145" s="49" t="s">
        <v>602</v>
      </c>
      <c r="G145" s="51" t="s">
        <v>603</v>
      </c>
    </row>
    <row r="146" spans="3:7" x14ac:dyDescent="0.6">
      <c r="C146" s="49" t="s">
        <v>590</v>
      </c>
      <c r="D146" s="49" t="s">
        <v>591</v>
      </c>
      <c r="E146" s="50" t="s">
        <v>604</v>
      </c>
      <c r="F146" s="49" t="s">
        <v>605</v>
      </c>
      <c r="G146" s="51" t="s">
        <v>606</v>
      </c>
    </row>
    <row r="147" spans="3:7" x14ac:dyDescent="0.6">
      <c r="C147" s="49" t="s">
        <v>590</v>
      </c>
      <c r="D147" s="49" t="s">
        <v>591</v>
      </c>
      <c r="E147" s="50" t="s">
        <v>607</v>
      </c>
      <c r="F147" s="49" t="s">
        <v>608</v>
      </c>
      <c r="G147" s="51" t="s">
        <v>609</v>
      </c>
    </row>
    <row r="148" spans="3:7" x14ac:dyDescent="0.6">
      <c r="C148" s="49" t="s">
        <v>590</v>
      </c>
      <c r="D148" s="49" t="s">
        <v>591</v>
      </c>
      <c r="E148" s="50" t="s">
        <v>610</v>
      </c>
      <c r="F148" s="49" t="s">
        <v>611</v>
      </c>
      <c r="G148" s="51" t="s">
        <v>612</v>
      </c>
    </row>
    <row r="149" spans="3:7" x14ac:dyDescent="0.6">
      <c r="C149" s="49" t="s">
        <v>590</v>
      </c>
      <c r="D149" s="49" t="s">
        <v>591</v>
      </c>
      <c r="E149" s="50" t="s">
        <v>613</v>
      </c>
      <c r="F149" s="49" t="s">
        <v>614</v>
      </c>
      <c r="G149" s="51" t="s">
        <v>615</v>
      </c>
    </row>
    <row r="150" spans="3:7" x14ac:dyDescent="0.6">
      <c r="C150" s="49" t="s">
        <v>590</v>
      </c>
      <c r="D150" s="49" t="s">
        <v>591</v>
      </c>
      <c r="E150" s="50" t="s">
        <v>616</v>
      </c>
      <c r="F150" s="49" t="s">
        <v>617</v>
      </c>
      <c r="G150" s="51" t="s">
        <v>618</v>
      </c>
    </row>
    <row r="151" spans="3:7" x14ac:dyDescent="0.6">
      <c r="C151" s="49" t="s">
        <v>590</v>
      </c>
      <c r="D151" s="49" t="s">
        <v>591</v>
      </c>
      <c r="E151" s="50" t="s">
        <v>619</v>
      </c>
      <c r="F151" s="49" t="s">
        <v>620</v>
      </c>
      <c r="G151" s="51" t="s">
        <v>621</v>
      </c>
    </row>
    <row r="152" spans="3:7" x14ac:dyDescent="0.6">
      <c r="C152" s="49" t="s">
        <v>590</v>
      </c>
      <c r="D152" s="49" t="s">
        <v>591</v>
      </c>
      <c r="E152" s="50" t="s">
        <v>622</v>
      </c>
      <c r="F152" s="49" t="s">
        <v>623</v>
      </c>
      <c r="G152" s="51" t="s">
        <v>624</v>
      </c>
    </row>
    <row r="153" spans="3:7" x14ac:dyDescent="0.6">
      <c r="C153" s="49" t="s">
        <v>590</v>
      </c>
      <c r="D153" s="49" t="s">
        <v>591</v>
      </c>
      <c r="E153" s="50" t="s">
        <v>625</v>
      </c>
      <c r="F153" s="49" t="s">
        <v>626</v>
      </c>
      <c r="G153" s="51" t="s">
        <v>627</v>
      </c>
    </row>
    <row r="154" spans="3:7" x14ac:dyDescent="0.6">
      <c r="C154" s="49" t="s">
        <v>590</v>
      </c>
      <c r="D154" s="49" t="s">
        <v>591</v>
      </c>
      <c r="E154" s="50" t="s">
        <v>628</v>
      </c>
      <c r="F154" s="49" t="s">
        <v>629</v>
      </c>
      <c r="G154" s="51" t="s">
        <v>630</v>
      </c>
    </row>
    <row r="155" spans="3:7" x14ac:dyDescent="0.6">
      <c r="C155" s="49" t="s">
        <v>590</v>
      </c>
      <c r="D155" s="49" t="s">
        <v>591</v>
      </c>
      <c r="E155" s="50" t="s">
        <v>631</v>
      </c>
      <c r="F155" s="49" t="s">
        <v>632</v>
      </c>
      <c r="G155" s="51" t="s">
        <v>633</v>
      </c>
    </row>
    <row r="156" spans="3:7" x14ac:dyDescent="0.6">
      <c r="C156" s="49" t="s">
        <v>590</v>
      </c>
      <c r="D156" s="49" t="s">
        <v>591</v>
      </c>
      <c r="E156" s="50" t="s">
        <v>634</v>
      </c>
      <c r="F156" s="49" t="s">
        <v>635</v>
      </c>
      <c r="G156" s="51" t="s">
        <v>636</v>
      </c>
    </row>
    <row r="157" spans="3:7" x14ac:dyDescent="0.6">
      <c r="C157" s="49" t="s">
        <v>590</v>
      </c>
      <c r="D157" s="49" t="s">
        <v>591</v>
      </c>
      <c r="E157" s="50" t="s">
        <v>637</v>
      </c>
      <c r="F157" s="49" t="s">
        <v>638</v>
      </c>
      <c r="G157" s="51" t="s">
        <v>639</v>
      </c>
    </row>
    <row r="158" spans="3:7" x14ac:dyDescent="0.6">
      <c r="C158" s="49" t="s">
        <v>590</v>
      </c>
      <c r="D158" s="49" t="s">
        <v>591</v>
      </c>
      <c r="E158" s="50" t="s">
        <v>640</v>
      </c>
      <c r="F158" s="49" t="s">
        <v>641</v>
      </c>
      <c r="G158" s="51" t="s">
        <v>642</v>
      </c>
    </row>
    <row r="159" spans="3:7" x14ac:dyDescent="0.6">
      <c r="C159" s="49" t="s">
        <v>590</v>
      </c>
      <c r="D159" s="49" t="s">
        <v>591</v>
      </c>
      <c r="E159" s="50" t="s">
        <v>643</v>
      </c>
      <c r="F159" s="49" t="s">
        <v>644</v>
      </c>
      <c r="G159" s="51" t="s">
        <v>645</v>
      </c>
    </row>
    <row r="160" spans="3:7" x14ac:dyDescent="0.6">
      <c r="C160" s="49" t="s">
        <v>590</v>
      </c>
      <c r="D160" s="49" t="s">
        <v>591</v>
      </c>
      <c r="E160" s="50" t="s">
        <v>646</v>
      </c>
      <c r="F160" s="49" t="s">
        <v>647</v>
      </c>
      <c r="G160" s="51" t="s">
        <v>648</v>
      </c>
    </row>
    <row r="161" spans="3:7" x14ac:dyDescent="0.6">
      <c r="C161" s="49" t="s">
        <v>590</v>
      </c>
      <c r="D161" s="49" t="s">
        <v>591</v>
      </c>
      <c r="E161" s="50" t="s">
        <v>649</v>
      </c>
      <c r="F161" s="49" t="s">
        <v>650</v>
      </c>
      <c r="G161" s="51" t="s">
        <v>651</v>
      </c>
    </row>
    <row r="162" spans="3:7" x14ac:dyDescent="0.6">
      <c r="C162" s="49" t="s">
        <v>590</v>
      </c>
      <c r="D162" s="49" t="s">
        <v>591</v>
      </c>
      <c r="E162" s="50" t="s">
        <v>652</v>
      </c>
      <c r="F162" s="49" t="s">
        <v>653</v>
      </c>
      <c r="G162" s="51" t="s">
        <v>654</v>
      </c>
    </row>
    <row r="163" spans="3:7" x14ac:dyDescent="0.6">
      <c r="C163" s="49" t="s">
        <v>590</v>
      </c>
      <c r="D163" s="49" t="s">
        <v>591</v>
      </c>
      <c r="E163" s="50" t="s">
        <v>655</v>
      </c>
      <c r="F163" s="49" t="s">
        <v>656</v>
      </c>
      <c r="G163" s="51" t="s">
        <v>657</v>
      </c>
    </row>
    <row r="164" spans="3:7" x14ac:dyDescent="0.6">
      <c r="C164" s="49" t="s">
        <v>590</v>
      </c>
      <c r="D164" s="49" t="s">
        <v>591</v>
      </c>
      <c r="E164" s="50" t="s">
        <v>658</v>
      </c>
      <c r="F164" s="49" t="s">
        <v>659</v>
      </c>
      <c r="G164" s="51" t="s">
        <v>660</v>
      </c>
    </row>
    <row r="165" spans="3:7" x14ac:dyDescent="0.6">
      <c r="C165" s="49" t="s">
        <v>590</v>
      </c>
      <c r="D165" s="49" t="s">
        <v>591</v>
      </c>
      <c r="E165" s="50" t="s">
        <v>661</v>
      </c>
      <c r="F165" s="49" t="s">
        <v>662</v>
      </c>
      <c r="G165" s="51" t="s">
        <v>663</v>
      </c>
    </row>
    <row r="166" spans="3:7" x14ac:dyDescent="0.6">
      <c r="C166" s="49" t="s">
        <v>590</v>
      </c>
      <c r="D166" s="49" t="s">
        <v>591</v>
      </c>
      <c r="E166" s="50" t="s">
        <v>664</v>
      </c>
      <c r="F166" s="49" t="s">
        <v>665</v>
      </c>
      <c r="G166" s="51" t="s">
        <v>666</v>
      </c>
    </row>
    <row r="167" spans="3:7" x14ac:dyDescent="0.6">
      <c r="C167" s="49" t="s">
        <v>590</v>
      </c>
      <c r="D167" s="49" t="s">
        <v>591</v>
      </c>
      <c r="E167" s="50" t="s">
        <v>667</v>
      </c>
      <c r="F167" s="49" t="s">
        <v>668</v>
      </c>
      <c r="G167" s="51" t="s">
        <v>669</v>
      </c>
    </row>
    <row r="168" spans="3:7" x14ac:dyDescent="0.6">
      <c r="C168" s="49" t="s">
        <v>590</v>
      </c>
      <c r="D168" s="49" t="s">
        <v>591</v>
      </c>
      <c r="E168" s="50" t="s">
        <v>670</v>
      </c>
      <c r="F168" s="49" t="s">
        <v>671</v>
      </c>
      <c r="G168" s="51" t="s">
        <v>672</v>
      </c>
    </row>
    <row r="169" spans="3:7" x14ac:dyDescent="0.6">
      <c r="C169" s="49" t="s">
        <v>590</v>
      </c>
      <c r="D169" s="49" t="s">
        <v>591</v>
      </c>
      <c r="E169" s="50" t="s">
        <v>673</v>
      </c>
      <c r="F169" s="49" t="s">
        <v>674</v>
      </c>
      <c r="G169" s="51" t="s">
        <v>675</v>
      </c>
    </row>
    <row r="170" spans="3:7" x14ac:dyDescent="0.6">
      <c r="C170" s="49" t="s">
        <v>590</v>
      </c>
      <c r="D170" s="49" t="s">
        <v>591</v>
      </c>
      <c r="E170" s="50" t="s">
        <v>676</v>
      </c>
      <c r="F170" s="49" t="s">
        <v>677</v>
      </c>
      <c r="G170" s="51" t="s">
        <v>678</v>
      </c>
    </row>
    <row r="171" spans="3:7" x14ac:dyDescent="0.6">
      <c r="C171" s="49" t="s">
        <v>590</v>
      </c>
      <c r="D171" s="49" t="s">
        <v>591</v>
      </c>
      <c r="E171" s="50" t="s">
        <v>679</v>
      </c>
      <c r="F171" s="49" t="s">
        <v>680</v>
      </c>
      <c r="G171" s="51" t="s">
        <v>681</v>
      </c>
    </row>
    <row r="172" spans="3:7" x14ac:dyDescent="0.6">
      <c r="C172" s="49" t="s">
        <v>590</v>
      </c>
      <c r="D172" s="49" t="s">
        <v>591</v>
      </c>
      <c r="E172" s="50" t="s">
        <v>682</v>
      </c>
      <c r="F172" s="49" t="s">
        <v>677</v>
      </c>
      <c r="G172" s="51" t="s">
        <v>678</v>
      </c>
    </row>
    <row r="173" spans="3:7" x14ac:dyDescent="0.6">
      <c r="C173" s="49" t="s">
        <v>590</v>
      </c>
      <c r="D173" s="49" t="s">
        <v>591</v>
      </c>
      <c r="E173" s="50" t="s">
        <v>683</v>
      </c>
      <c r="F173" s="49" t="s">
        <v>684</v>
      </c>
      <c r="G173" s="51" t="s">
        <v>685</v>
      </c>
    </row>
    <row r="174" spans="3:7" x14ac:dyDescent="0.6">
      <c r="C174" s="49" t="s">
        <v>590</v>
      </c>
      <c r="D174" s="49" t="s">
        <v>591</v>
      </c>
      <c r="E174" s="50" t="s">
        <v>686</v>
      </c>
      <c r="F174" s="49" t="s">
        <v>687</v>
      </c>
      <c r="G174" s="51" t="s">
        <v>688</v>
      </c>
    </row>
    <row r="175" spans="3:7" x14ac:dyDescent="0.6">
      <c r="C175" s="49" t="s">
        <v>590</v>
      </c>
      <c r="D175" s="49" t="s">
        <v>591</v>
      </c>
      <c r="E175" s="50" t="s">
        <v>689</v>
      </c>
      <c r="F175" s="49" t="s">
        <v>690</v>
      </c>
      <c r="G175" s="51" t="s">
        <v>691</v>
      </c>
    </row>
    <row r="176" spans="3:7" x14ac:dyDescent="0.6">
      <c r="C176" s="49" t="s">
        <v>692</v>
      </c>
      <c r="D176" s="49" t="s">
        <v>693</v>
      </c>
      <c r="E176" s="50" t="s">
        <v>694</v>
      </c>
      <c r="F176" s="49" t="s">
        <v>695</v>
      </c>
      <c r="G176" s="51" t="s">
        <v>696</v>
      </c>
    </row>
    <row r="177" spans="3:7" x14ac:dyDescent="0.6">
      <c r="C177" s="49" t="s">
        <v>56</v>
      </c>
      <c r="D177" s="49" t="s">
        <v>693</v>
      </c>
      <c r="E177" s="50" t="s">
        <v>697</v>
      </c>
      <c r="F177" s="49" t="s">
        <v>698</v>
      </c>
      <c r="G177" s="51" t="s">
        <v>699</v>
      </c>
    </row>
    <row r="178" spans="3:7" x14ac:dyDescent="0.6">
      <c r="C178" s="49" t="s">
        <v>56</v>
      </c>
      <c r="D178" s="49" t="s">
        <v>693</v>
      </c>
      <c r="E178" s="50" t="s">
        <v>700</v>
      </c>
      <c r="F178" s="49" t="s">
        <v>701</v>
      </c>
      <c r="G178" s="51" t="s">
        <v>702</v>
      </c>
    </row>
    <row r="179" spans="3:7" x14ac:dyDescent="0.6">
      <c r="C179" s="49" t="s">
        <v>56</v>
      </c>
      <c r="D179" s="49" t="s">
        <v>693</v>
      </c>
      <c r="E179" s="50" t="s">
        <v>703</v>
      </c>
      <c r="F179" s="49" t="s">
        <v>704</v>
      </c>
      <c r="G179" s="51" t="s">
        <v>705</v>
      </c>
    </row>
    <row r="180" spans="3:7" x14ac:dyDescent="0.6">
      <c r="C180" s="49" t="s">
        <v>56</v>
      </c>
      <c r="D180" s="49" t="s">
        <v>693</v>
      </c>
      <c r="E180" s="50" t="s">
        <v>706</v>
      </c>
      <c r="F180" s="49" t="s">
        <v>707</v>
      </c>
      <c r="G180" s="51" t="s">
        <v>708</v>
      </c>
    </row>
    <row r="181" spans="3:7" x14ac:dyDescent="0.6">
      <c r="C181" s="49" t="s">
        <v>56</v>
      </c>
      <c r="D181" s="49" t="s">
        <v>693</v>
      </c>
      <c r="E181" s="50" t="s">
        <v>709</v>
      </c>
      <c r="F181" s="49" t="s">
        <v>710</v>
      </c>
      <c r="G181" s="51" t="s">
        <v>711</v>
      </c>
    </row>
    <row r="182" spans="3:7" x14ac:dyDescent="0.6">
      <c r="C182" s="49" t="s">
        <v>56</v>
      </c>
      <c r="D182" s="49" t="s">
        <v>693</v>
      </c>
      <c r="E182" s="50" t="s">
        <v>712</v>
      </c>
      <c r="F182" s="49" t="s">
        <v>713</v>
      </c>
      <c r="G182" s="51" t="s">
        <v>714</v>
      </c>
    </row>
    <row r="183" spans="3:7" x14ac:dyDescent="0.6">
      <c r="C183" s="49" t="s">
        <v>56</v>
      </c>
      <c r="D183" s="49" t="s">
        <v>693</v>
      </c>
      <c r="E183" s="50" t="s">
        <v>715</v>
      </c>
      <c r="F183" s="49" t="s">
        <v>716</v>
      </c>
      <c r="G183" s="51" t="s">
        <v>717</v>
      </c>
    </row>
    <row r="184" spans="3:7" x14ac:dyDescent="0.6">
      <c r="C184" s="49" t="s">
        <v>56</v>
      </c>
      <c r="D184" s="49" t="s">
        <v>693</v>
      </c>
      <c r="E184" s="50" t="s">
        <v>718</v>
      </c>
      <c r="F184" s="49" t="s">
        <v>719</v>
      </c>
      <c r="G184" s="51" t="s">
        <v>720</v>
      </c>
    </row>
    <row r="185" spans="3:7" x14ac:dyDescent="0.6">
      <c r="C185" s="49" t="s">
        <v>56</v>
      </c>
      <c r="D185" s="49" t="s">
        <v>693</v>
      </c>
      <c r="E185" s="50" t="s">
        <v>721</v>
      </c>
      <c r="F185" s="49" t="s">
        <v>722</v>
      </c>
      <c r="G185" s="51" t="s">
        <v>723</v>
      </c>
    </row>
    <row r="186" spans="3:7" x14ac:dyDescent="0.6">
      <c r="C186" s="49" t="s">
        <v>56</v>
      </c>
      <c r="D186" s="49" t="s">
        <v>693</v>
      </c>
      <c r="E186" s="50" t="s">
        <v>724</v>
      </c>
      <c r="F186" s="49" t="s">
        <v>725</v>
      </c>
      <c r="G186" s="51" t="s">
        <v>726</v>
      </c>
    </row>
    <row r="187" spans="3:7" x14ac:dyDescent="0.6">
      <c r="C187" s="49" t="s">
        <v>56</v>
      </c>
      <c r="D187" s="49" t="s">
        <v>693</v>
      </c>
      <c r="E187" s="50" t="s">
        <v>727</v>
      </c>
      <c r="F187" s="49" t="s">
        <v>728</v>
      </c>
      <c r="G187" s="51" t="s">
        <v>729</v>
      </c>
    </row>
    <row r="188" spans="3:7" x14ac:dyDescent="0.6">
      <c r="C188" s="49" t="s">
        <v>56</v>
      </c>
      <c r="D188" s="49" t="s">
        <v>693</v>
      </c>
      <c r="E188" s="50" t="s">
        <v>730</v>
      </c>
      <c r="F188" s="49" t="s">
        <v>731</v>
      </c>
      <c r="G188" s="51" t="s">
        <v>732</v>
      </c>
    </row>
    <row r="189" spans="3:7" x14ac:dyDescent="0.6">
      <c r="C189" s="49" t="s">
        <v>56</v>
      </c>
      <c r="D189" s="49" t="s">
        <v>693</v>
      </c>
      <c r="E189" s="50" t="s">
        <v>733</v>
      </c>
      <c r="F189" s="49" t="s">
        <v>734</v>
      </c>
      <c r="G189" s="51" t="s">
        <v>735</v>
      </c>
    </row>
    <row r="190" spans="3:7" x14ac:dyDescent="0.6">
      <c r="C190" s="49" t="s">
        <v>56</v>
      </c>
      <c r="D190" s="49" t="s">
        <v>693</v>
      </c>
      <c r="E190" s="50" t="s">
        <v>736</v>
      </c>
      <c r="F190" s="49" t="s">
        <v>737</v>
      </c>
      <c r="G190" s="51" t="s">
        <v>738</v>
      </c>
    </row>
    <row r="191" spans="3:7" x14ac:dyDescent="0.6">
      <c r="C191" s="49" t="s">
        <v>56</v>
      </c>
      <c r="D191" s="49" t="s">
        <v>693</v>
      </c>
      <c r="E191" s="50" t="s">
        <v>739</v>
      </c>
      <c r="F191" s="49" t="s">
        <v>740</v>
      </c>
      <c r="G191" s="51" t="s">
        <v>741</v>
      </c>
    </row>
    <row r="192" spans="3:7" x14ac:dyDescent="0.6">
      <c r="C192" s="49" t="s">
        <v>56</v>
      </c>
      <c r="D192" s="49" t="s">
        <v>693</v>
      </c>
      <c r="E192" s="50" t="s">
        <v>742</v>
      </c>
      <c r="F192" s="49" t="s">
        <v>743</v>
      </c>
      <c r="G192" s="51" t="s">
        <v>744</v>
      </c>
    </row>
    <row r="193" spans="3:7" x14ac:dyDescent="0.6">
      <c r="C193" s="49" t="s">
        <v>56</v>
      </c>
      <c r="D193" s="49" t="s">
        <v>693</v>
      </c>
      <c r="E193" s="50" t="s">
        <v>745</v>
      </c>
      <c r="F193" s="49" t="s">
        <v>746</v>
      </c>
      <c r="G193" s="51" t="s">
        <v>747</v>
      </c>
    </row>
    <row r="194" spans="3:7" x14ac:dyDescent="0.6">
      <c r="C194" s="49" t="s">
        <v>56</v>
      </c>
      <c r="D194" s="49" t="s">
        <v>693</v>
      </c>
      <c r="E194" s="50" t="s">
        <v>748</v>
      </c>
      <c r="F194" s="49" t="s">
        <v>749</v>
      </c>
      <c r="G194" s="51" t="s">
        <v>750</v>
      </c>
    </row>
    <row r="195" spans="3:7" x14ac:dyDescent="0.6">
      <c r="C195" s="49" t="s">
        <v>56</v>
      </c>
      <c r="D195" s="49" t="s">
        <v>693</v>
      </c>
      <c r="E195" s="50" t="s">
        <v>751</v>
      </c>
      <c r="F195" s="49" t="s">
        <v>752</v>
      </c>
      <c r="G195" s="51" t="s">
        <v>753</v>
      </c>
    </row>
    <row r="196" spans="3:7" x14ac:dyDescent="0.6">
      <c r="C196" s="49" t="s">
        <v>56</v>
      </c>
      <c r="D196" s="49" t="s">
        <v>693</v>
      </c>
      <c r="E196" s="50" t="s">
        <v>754</v>
      </c>
      <c r="F196" s="49" t="s">
        <v>755</v>
      </c>
      <c r="G196" s="51" t="s">
        <v>756</v>
      </c>
    </row>
    <row r="197" spans="3:7" x14ac:dyDescent="0.6">
      <c r="C197" s="49" t="s">
        <v>56</v>
      </c>
      <c r="D197" s="49" t="s">
        <v>693</v>
      </c>
      <c r="E197" s="50" t="s">
        <v>757</v>
      </c>
      <c r="F197" s="49" t="s">
        <v>758</v>
      </c>
      <c r="G197" s="51" t="s">
        <v>759</v>
      </c>
    </row>
    <row r="198" spans="3:7" x14ac:dyDescent="0.6">
      <c r="C198" s="49" t="s">
        <v>56</v>
      </c>
      <c r="D198" s="49" t="s">
        <v>693</v>
      </c>
      <c r="E198" s="50" t="s">
        <v>760</v>
      </c>
      <c r="F198" s="49" t="s">
        <v>761</v>
      </c>
      <c r="G198" s="51" t="s">
        <v>762</v>
      </c>
    </row>
    <row r="199" spans="3:7" x14ac:dyDescent="0.6">
      <c r="C199" s="49" t="s">
        <v>56</v>
      </c>
      <c r="D199" s="49" t="s">
        <v>693</v>
      </c>
      <c r="E199" s="50" t="s">
        <v>763</v>
      </c>
      <c r="F199" s="49" t="s">
        <v>764</v>
      </c>
      <c r="G199" s="51" t="s">
        <v>765</v>
      </c>
    </row>
    <row r="200" spans="3:7" x14ac:dyDescent="0.6">
      <c r="C200" s="49" t="s">
        <v>56</v>
      </c>
      <c r="D200" s="49" t="s">
        <v>693</v>
      </c>
      <c r="E200" s="50" t="s">
        <v>766</v>
      </c>
      <c r="F200" s="49" t="s">
        <v>767</v>
      </c>
      <c r="G200" s="51" t="s">
        <v>768</v>
      </c>
    </row>
    <row r="201" spans="3:7" x14ac:dyDescent="0.6">
      <c r="C201" s="49" t="s">
        <v>56</v>
      </c>
      <c r="D201" s="49" t="s">
        <v>693</v>
      </c>
      <c r="E201" s="50" t="s">
        <v>769</v>
      </c>
      <c r="F201" s="49" t="s">
        <v>770</v>
      </c>
      <c r="G201" s="51" t="s">
        <v>771</v>
      </c>
    </row>
    <row r="202" spans="3:7" x14ac:dyDescent="0.6">
      <c r="C202" s="49" t="s">
        <v>56</v>
      </c>
      <c r="D202" s="49" t="s">
        <v>693</v>
      </c>
      <c r="E202" s="50" t="s">
        <v>772</v>
      </c>
      <c r="F202" s="49" t="s">
        <v>773</v>
      </c>
      <c r="G202" s="51" t="s">
        <v>774</v>
      </c>
    </row>
    <row r="203" spans="3:7" x14ac:dyDescent="0.6">
      <c r="C203" s="49" t="s">
        <v>56</v>
      </c>
      <c r="D203" s="49" t="s">
        <v>693</v>
      </c>
      <c r="E203" s="50" t="s">
        <v>775</v>
      </c>
      <c r="F203" s="49" t="s">
        <v>776</v>
      </c>
      <c r="G203" s="51" t="s">
        <v>777</v>
      </c>
    </row>
    <row r="204" spans="3:7" x14ac:dyDescent="0.6">
      <c r="C204" s="49" t="s">
        <v>56</v>
      </c>
      <c r="D204" s="49" t="s">
        <v>693</v>
      </c>
      <c r="E204" s="50" t="s">
        <v>778</v>
      </c>
      <c r="F204" s="49" t="s">
        <v>779</v>
      </c>
      <c r="G204" s="51" t="s">
        <v>780</v>
      </c>
    </row>
    <row r="205" spans="3:7" x14ac:dyDescent="0.6">
      <c r="C205" s="49" t="s">
        <v>56</v>
      </c>
      <c r="D205" s="49" t="s">
        <v>693</v>
      </c>
      <c r="E205" s="50" t="s">
        <v>781</v>
      </c>
      <c r="F205" s="49" t="s">
        <v>782</v>
      </c>
      <c r="G205" s="51" t="s">
        <v>783</v>
      </c>
    </row>
    <row r="206" spans="3:7" x14ac:dyDescent="0.6">
      <c r="C206" s="49" t="s">
        <v>56</v>
      </c>
      <c r="D206" s="49" t="s">
        <v>693</v>
      </c>
      <c r="E206" s="50" t="s">
        <v>784</v>
      </c>
      <c r="F206" s="49" t="s">
        <v>785</v>
      </c>
      <c r="G206" s="51" t="s">
        <v>786</v>
      </c>
    </row>
    <row r="207" spans="3:7" x14ac:dyDescent="0.6">
      <c r="C207" s="49" t="s">
        <v>56</v>
      </c>
      <c r="D207" s="49" t="s">
        <v>693</v>
      </c>
      <c r="E207" s="50" t="s">
        <v>787</v>
      </c>
      <c r="F207" s="49" t="s">
        <v>788</v>
      </c>
      <c r="G207" s="51" t="s">
        <v>789</v>
      </c>
    </row>
    <row r="208" spans="3:7" x14ac:dyDescent="0.6">
      <c r="C208" s="49" t="s">
        <v>56</v>
      </c>
      <c r="D208" s="49" t="s">
        <v>693</v>
      </c>
      <c r="E208" s="50" t="s">
        <v>790</v>
      </c>
      <c r="F208" s="49" t="s">
        <v>791</v>
      </c>
      <c r="G208" s="51" t="s">
        <v>792</v>
      </c>
    </row>
    <row r="209" spans="3:7" x14ac:dyDescent="0.6">
      <c r="C209" s="49" t="s">
        <v>56</v>
      </c>
      <c r="D209" s="49" t="s">
        <v>693</v>
      </c>
      <c r="E209" s="50" t="s">
        <v>793</v>
      </c>
      <c r="F209" s="49" t="s">
        <v>794</v>
      </c>
      <c r="G209" s="51" t="s">
        <v>795</v>
      </c>
    </row>
    <row r="210" spans="3:7" x14ac:dyDescent="0.6">
      <c r="C210" s="49" t="s">
        <v>56</v>
      </c>
      <c r="D210" s="49" t="s">
        <v>693</v>
      </c>
      <c r="E210" s="50" t="s">
        <v>796</v>
      </c>
      <c r="F210" s="49" t="s">
        <v>797</v>
      </c>
      <c r="G210" s="51" t="s">
        <v>798</v>
      </c>
    </row>
    <row r="211" spans="3:7" x14ac:dyDescent="0.6">
      <c r="C211" s="49" t="s">
        <v>56</v>
      </c>
      <c r="D211" s="49" t="s">
        <v>693</v>
      </c>
      <c r="E211" s="50" t="s">
        <v>799</v>
      </c>
      <c r="F211" s="49" t="s">
        <v>800</v>
      </c>
      <c r="G211" s="51" t="s">
        <v>801</v>
      </c>
    </row>
    <row r="212" spans="3:7" x14ac:dyDescent="0.6">
      <c r="C212" s="49" t="s">
        <v>56</v>
      </c>
      <c r="D212" s="49" t="s">
        <v>693</v>
      </c>
      <c r="E212" s="50" t="s">
        <v>802</v>
      </c>
      <c r="F212" s="49" t="s">
        <v>803</v>
      </c>
      <c r="G212" s="51" t="s">
        <v>804</v>
      </c>
    </row>
    <row r="213" spans="3:7" x14ac:dyDescent="0.6">
      <c r="C213" s="49" t="s">
        <v>56</v>
      </c>
      <c r="D213" s="49" t="s">
        <v>693</v>
      </c>
      <c r="E213" s="50" t="s">
        <v>805</v>
      </c>
      <c r="F213" s="49" t="s">
        <v>806</v>
      </c>
      <c r="G213" s="51" t="s">
        <v>807</v>
      </c>
    </row>
    <row r="214" spans="3:7" x14ac:dyDescent="0.6">
      <c r="C214" s="49" t="s">
        <v>56</v>
      </c>
      <c r="D214" s="49" t="s">
        <v>693</v>
      </c>
      <c r="E214" s="50" t="s">
        <v>808</v>
      </c>
      <c r="F214" s="49" t="s">
        <v>809</v>
      </c>
      <c r="G214" s="51" t="s">
        <v>810</v>
      </c>
    </row>
    <row r="215" spans="3:7" x14ac:dyDescent="0.6">
      <c r="C215" s="49" t="s">
        <v>56</v>
      </c>
      <c r="D215" s="49" t="s">
        <v>693</v>
      </c>
      <c r="E215" s="50" t="s">
        <v>811</v>
      </c>
      <c r="F215" s="49" t="s">
        <v>812</v>
      </c>
      <c r="G215" s="51" t="s">
        <v>813</v>
      </c>
    </row>
    <row r="216" spans="3:7" x14ac:dyDescent="0.6">
      <c r="C216" s="49" t="s">
        <v>56</v>
      </c>
      <c r="D216" s="49" t="s">
        <v>693</v>
      </c>
      <c r="E216" s="50" t="s">
        <v>814</v>
      </c>
      <c r="F216" s="49" t="s">
        <v>815</v>
      </c>
      <c r="G216" s="51" t="s">
        <v>816</v>
      </c>
    </row>
    <row r="217" spans="3:7" x14ac:dyDescent="0.6">
      <c r="C217" s="49" t="s">
        <v>56</v>
      </c>
      <c r="D217" s="49" t="s">
        <v>693</v>
      </c>
      <c r="E217" s="50" t="s">
        <v>817</v>
      </c>
      <c r="F217" s="49" t="s">
        <v>818</v>
      </c>
      <c r="G217" s="51" t="s">
        <v>819</v>
      </c>
    </row>
    <row r="218" spans="3:7" x14ac:dyDescent="0.6">
      <c r="C218" s="49" t="s">
        <v>56</v>
      </c>
      <c r="D218" s="49" t="s">
        <v>693</v>
      </c>
      <c r="E218" s="50" t="s">
        <v>820</v>
      </c>
      <c r="F218" s="49" t="s">
        <v>821</v>
      </c>
      <c r="G218" s="51" t="s">
        <v>822</v>
      </c>
    </row>
    <row r="219" spans="3:7" x14ac:dyDescent="0.6">
      <c r="C219" s="49" t="s">
        <v>56</v>
      </c>
      <c r="D219" s="49" t="s">
        <v>693</v>
      </c>
      <c r="E219" s="50" t="s">
        <v>823</v>
      </c>
      <c r="F219" s="49" t="s">
        <v>824</v>
      </c>
      <c r="G219" s="51" t="s">
        <v>825</v>
      </c>
    </row>
    <row r="220" spans="3:7" x14ac:dyDescent="0.6">
      <c r="C220" s="49" t="s">
        <v>56</v>
      </c>
      <c r="D220" s="49" t="s">
        <v>693</v>
      </c>
      <c r="E220" s="50" t="s">
        <v>826</v>
      </c>
      <c r="F220" s="49" t="s">
        <v>827</v>
      </c>
      <c r="G220" s="51" t="s">
        <v>828</v>
      </c>
    </row>
    <row r="221" spans="3:7" x14ac:dyDescent="0.6">
      <c r="C221" s="49" t="s">
        <v>56</v>
      </c>
      <c r="D221" s="49" t="s">
        <v>693</v>
      </c>
      <c r="E221" s="50" t="s">
        <v>829</v>
      </c>
      <c r="F221" s="49" t="s">
        <v>830</v>
      </c>
      <c r="G221" s="51" t="s">
        <v>831</v>
      </c>
    </row>
    <row r="222" spans="3:7" x14ac:dyDescent="0.6">
      <c r="C222" s="49" t="s">
        <v>56</v>
      </c>
      <c r="D222" s="49" t="s">
        <v>693</v>
      </c>
      <c r="E222" s="50" t="s">
        <v>832</v>
      </c>
      <c r="F222" s="49" t="s">
        <v>827</v>
      </c>
      <c r="G222" s="51" t="s">
        <v>833</v>
      </c>
    </row>
    <row r="223" spans="3:7" x14ac:dyDescent="0.6">
      <c r="C223" s="49" t="s">
        <v>56</v>
      </c>
      <c r="D223" s="49" t="s">
        <v>693</v>
      </c>
      <c r="E223" s="50" t="s">
        <v>834</v>
      </c>
      <c r="F223" s="49" t="s">
        <v>835</v>
      </c>
      <c r="G223" s="51" t="s">
        <v>836</v>
      </c>
    </row>
    <row r="224" spans="3:7" x14ac:dyDescent="0.6">
      <c r="C224" s="49" t="s">
        <v>56</v>
      </c>
      <c r="D224" s="49" t="s">
        <v>693</v>
      </c>
      <c r="E224" s="50" t="s">
        <v>837</v>
      </c>
      <c r="F224" s="49" t="s">
        <v>838</v>
      </c>
      <c r="G224" s="51" t="s">
        <v>839</v>
      </c>
    </row>
    <row r="225" spans="3:7" x14ac:dyDescent="0.6">
      <c r="C225" s="49" t="s">
        <v>56</v>
      </c>
      <c r="D225" s="49" t="s">
        <v>693</v>
      </c>
      <c r="E225" s="50" t="s">
        <v>840</v>
      </c>
      <c r="F225" s="49" t="s">
        <v>841</v>
      </c>
      <c r="G225" s="51" t="s">
        <v>842</v>
      </c>
    </row>
    <row r="226" spans="3:7" x14ac:dyDescent="0.6">
      <c r="C226" s="49" t="s">
        <v>56</v>
      </c>
      <c r="D226" s="49" t="s">
        <v>693</v>
      </c>
      <c r="E226" s="50" t="s">
        <v>843</v>
      </c>
      <c r="F226" s="49" t="s">
        <v>844</v>
      </c>
      <c r="G226" s="51" t="s">
        <v>845</v>
      </c>
    </row>
    <row r="227" spans="3:7" x14ac:dyDescent="0.6">
      <c r="C227" s="49" t="s">
        <v>56</v>
      </c>
      <c r="D227" s="49" t="s">
        <v>693</v>
      </c>
      <c r="E227" s="50" t="s">
        <v>846</v>
      </c>
      <c r="F227" s="49" t="s">
        <v>847</v>
      </c>
      <c r="G227" s="51" t="s">
        <v>848</v>
      </c>
    </row>
    <row r="228" spans="3:7" x14ac:dyDescent="0.6">
      <c r="C228" s="49" t="s">
        <v>56</v>
      </c>
      <c r="D228" s="49" t="s">
        <v>693</v>
      </c>
      <c r="E228" s="50" t="s">
        <v>849</v>
      </c>
      <c r="F228" s="49" t="s">
        <v>850</v>
      </c>
      <c r="G228" s="51" t="s">
        <v>851</v>
      </c>
    </row>
    <row r="229" spans="3:7" x14ac:dyDescent="0.6">
      <c r="C229" s="49" t="s">
        <v>56</v>
      </c>
      <c r="D229" s="49" t="s">
        <v>693</v>
      </c>
      <c r="E229" s="50" t="s">
        <v>852</v>
      </c>
      <c r="F229" s="49" t="s">
        <v>853</v>
      </c>
      <c r="G229" s="51" t="s">
        <v>854</v>
      </c>
    </row>
    <row r="230" spans="3:7" x14ac:dyDescent="0.6">
      <c r="C230" s="49" t="s">
        <v>56</v>
      </c>
      <c r="D230" s="49" t="s">
        <v>693</v>
      </c>
      <c r="E230" s="50" t="s">
        <v>855</v>
      </c>
      <c r="F230" s="49" t="s">
        <v>856</v>
      </c>
      <c r="G230" s="51" t="s">
        <v>857</v>
      </c>
    </row>
    <row r="231" spans="3:7" x14ac:dyDescent="0.6">
      <c r="C231" s="49" t="s">
        <v>56</v>
      </c>
      <c r="D231" s="49" t="s">
        <v>693</v>
      </c>
      <c r="E231" s="50" t="s">
        <v>858</v>
      </c>
      <c r="F231" s="49" t="s">
        <v>859</v>
      </c>
      <c r="G231" s="51" t="s">
        <v>860</v>
      </c>
    </row>
    <row r="232" spans="3:7" x14ac:dyDescent="0.6">
      <c r="C232" s="49" t="s">
        <v>56</v>
      </c>
      <c r="D232" s="49" t="s">
        <v>693</v>
      </c>
      <c r="E232" s="50" t="s">
        <v>861</v>
      </c>
      <c r="F232" s="49" t="s">
        <v>862</v>
      </c>
      <c r="G232" s="51" t="s">
        <v>863</v>
      </c>
    </row>
    <row r="233" spans="3:7" x14ac:dyDescent="0.6">
      <c r="C233" s="49" t="s">
        <v>56</v>
      </c>
      <c r="D233" s="49" t="s">
        <v>693</v>
      </c>
      <c r="E233" s="50" t="s">
        <v>864</v>
      </c>
      <c r="F233" s="49" t="s">
        <v>865</v>
      </c>
      <c r="G233" s="51" t="s">
        <v>866</v>
      </c>
    </row>
    <row r="234" spans="3:7" x14ac:dyDescent="0.6">
      <c r="C234" s="49" t="s">
        <v>56</v>
      </c>
      <c r="D234" s="49" t="s">
        <v>693</v>
      </c>
      <c r="E234" s="50" t="s">
        <v>867</v>
      </c>
      <c r="F234" s="49" t="s">
        <v>868</v>
      </c>
      <c r="G234" s="51" t="s">
        <v>869</v>
      </c>
    </row>
    <row r="235" spans="3:7" x14ac:dyDescent="0.6">
      <c r="C235" s="49" t="s">
        <v>56</v>
      </c>
      <c r="D235" s="49" t="s">
        <v>693</v>
      </c>
      <c r="E235" s="50" t="s">
        <v>870</v>
      </c>
      <c r="F235" s="49" t="s">
        <v>871</v>
      </c>
      <c r="G235" s="51" t="s">
        <v>872</v>
      </c>
    </row>
    <row r="236" spans="3:7" x14ac:dyDescent="0.6">
      <c r="C236" s="49" t="s">
        <v>56</v>
      </c>
      <c r="D236" s="49" t="s">
        <v>693</v>
      </c>
      <c r="E236" s="50" t="s">
        <v>873</v>
      </c>
      <c r="F236" s="49" t="s">
        <v>874</v>
      </c>
      <c r="G236" s="51" t="s">
        <v>875</v>
      </c>
    </row>
    <row r="237" spans="3:7" x14ac:dyDescent="0.6">
      <c r="C237" s="49" t="s">
        <v>56</v>
      </c>
      <c r="D237" s="49" t="s">
        <v>693</v>
      </c>
      <c r="E237" s="50" t="s">
        <v>876</v>
      </c>
      <c r="F237" s="49" t="s">
        <v>877</v>
      </c>
      <c r="G237" s="51" t="s">
        <v>878</v>
      </c>
    </row>
    <row r="238" spans="3:7" x14ac:dyDescent="0.6">
      <c r="C238" s="49" t="s">
        <v>56</v>
      </c>
      <c r="D238" s="49" t="s">
        <v>693</v>
      </c>
      <c r="E238" s="50" t="s">
        <v>879</v>
      </c>
      <c r="F238" s="49" t="s">
        <v>880</v>
      </c>
      <c r="G238" s="51" t="s">
        <v>881</v>
      </c>
    </row>
    <row r="239" spans="3:7" x14ac:dyDescent="0.6">
      <c r="C239" s="49" t="s">
        <v>56</v>
      </c>
      <c r="D239" s="49" t="s">
        <v>693</v>
      </c>
      <c r="E239" s="50" t="s">
        <v>882</v>
      </c>
      <c r="F239" s="49" t="s">
        <v>874</v>
      </c>
      <c r="G239" s="51" t="s">
        <v>883</v>
      </c>
    </row>
    <row r="240" spans="3:7" x14ac:dyDescent="0.6">
      <c r="C240" s="49" t="s">
        <v>56</v>
      </c>
      <c r="D240" s="49" t="s">
        <v>693</v>
      </c>
      <c r="E240" s="50" t="s">
        <v>884</v>
      </c>
      <c r="F240" s="49" t="s">
        <v>885</v>
      </c>
      <c r="G240" s="51" t="s">
        <v>886</v>
      </c>
    </row>
    <row r="241" spans="3:7" x14ac:dyDescent="0.6">
      <c r="C241" s="49" t="s">
        <v>56</v>
      </c>
      <c r="D241" s="49" t="s">
        <v>693</v>
      </c>
      <c r="E241" s="50" t="s">
        <v>887</v>
      </c>
      <c r="F241" s="49" t="s">
        <v>888</v>
      </c>
      <c r="G241" s="51" t="s">
        <v>889</v>
      </c>
    </row>
    <row r="242" spans="3:7" x14ac:dyDescent="0.6">
      <c r="C242" s="49" t="s">
        <v>56</v>
      </c>
      <c r="D242" s="49" t="s">
        <v>693</v>
      </c>
      <c r="E242" s="50" t="s">
        <v>890</v>
      </c>
      <c r="F242" s="49" t="s">
        <v>891</v>
      </c>
      <c r="G242" s="51" t="s">
        <v>892</v>
      </c>
    </row>
    <row r="243" spans="3:7" x14ac:dyDescent="0.6">
      <c r="C243" s="49" t="s">
        <v>56</v>
      </c>
      <c r="D243" s="49" t="s">
        <v>693</v>
      </c>
      <c r="E243" s="50" t="s">
        <v>893</v>
      </c>
      <c r="F243" s="49" t="s">
        <v>894</v>
      </c>
      <c r="G243" s="51" t="s">
        <v>895</v>
      </c>
    </row>
    <row r="244" spans="3:7" x14ac:dyDescent="0.6">
      <c r="C244" s="49" t="s">
        <v>56</v>
      </c>
      <c r="D244" s="49" t="s">
        <v>693</v>
      </c>
      <c r="E244" s="50" t="s">
        <v>896</v>
      </c>
      <c r="F244" s="49" t="s">
        <v>897</v>
      </c>
      <c r="G244" s="51" t="s">
        <v>898</v>
      </c>
    </row>
    <row r="245" spans="3:7" x14ac:dyDescent="0.6">
      <c r="C245" s="49" t="s">
        <v>56</v>
      </c>
      <c r="D245" s="49" t="s">
        <v>693</v>
      </c>
      <c r="E245" s="50" t="s">
        <v>899</v>
      </c>
      <c r="F245" s="49" t="s">
        <v>900</v>
      </c>
      <c r="G245" s="51" t="s">
        <v>901</v>
      </c>
    </row>
    <row r="246" spans="3:7" x14ac:dyDescent="0.6">
      <c r="C246" s="49" t="s">
        <v>56</v>
      </c>
      <c r="D246" s="49" t="s">
        <v>693</v>
      </c>
      <c r="E246" s="50" t="s">
        <v>902</v>
      </c>
      <c r="F246" s="49" t="s">
        <v>903</v>
      </c>
      <c r="G246" s="51" t="s">
        <v>904</v>
      </c>
    </row>
    <row r="247" spans="3:7" x14ac:dyDescent="0.6">
      <c r="C247" s="49" t="s">
        <v>56</v>
      </c>
      <c r="D247" s="49" t="s">
        <v>693</v>
      </c>
      <c r="E247" s="50" t="s">
        <v>905</v>
      </c>
      <c r="F247" s="49" t="s">
        <v>906</v>
      </c>
      <c r="G247" s="51" t="s">
        <v>907</v>
      </c>
    </row>
    <row r="248" spans="3:7" x14ac:dyDescent="0.6">
      <c r="C248" s="49" t="s">
        <v>56</v>
      </c>
      <c r="D248" s="49" t="s">
        <v>693</v>
      </c>
      <c r="E248" s="50" t="s">
        <v>908</v>
      </c>
      <c r="F248" s="49" t="s">
        <v>909</v>
      </c>
      <c r="G248" s="51" t="s">
        <v>910</v>
      </c>
    </row>
    <row r="249" spans="3:7" x14ac:dyDescent="0.6">
      <c r="C249" s="49" t="s">
        <v>56</v>
      </c>
      <c r="D249" s="49" t="s">
        <v>693</v>
      </c>
      <c r="E249" s="50" t="s">
        <v>911</v>
      </c>
      <c r="F249" s="49" t="s">
        <v>912</v>
      </c>
      <c r="G249" s="51" t="s">
        <v>913</v>
      </c>
    </row>
    <row r="250" spans="3:7" x14ac:dyDescent="0.6">
      <c r="C250" s="49" t="s">
        <v>56</v>
      </c>
      <c r="D250" s="49" t="s">
        <v>693</v>
      </c>
      <c r="E250" s="50" t="s">
        <v>914</v>
      </c>
      <c r="F250" s="49" t="s">
        <v>915</v>
      </c>
      <c r="G250" s="51" t="s">
        <v>916</v>
      </c>
    </row>
    <row r="251" spans="3:7" x14ac:dyDescent="0.6">
      <c r="C251" s="49" t="s">
        <v>56</v>
      </c>
      <c r="D251" s="49" t="s">
        <v>693</v>
      </c>
      <c r="E251" s="50" t="s">
        <v>917</v>
      </c>
      <c r="F251" s="49" t="s">
        <v>918</v>
      </c>
      <c r="G251" s="51" t="s">
        <v>919</v>
      </c>
    </row>
    <row r="252" spans="3:7" x14ac:dyDescent="0.6">
      <c r="C252" s="49" t="s">
        <v>56</v>
      </c>
      <c r="D252" s="49" t="s">
        <v>693</v>
      </c>
      <c r="E252" s="50" t="s">
        <v>920</v>
      </c>
      <c r="F252" s="49" t="s">
        <v>921</v>
      </c>
      <c r="G252" s="51" t="s">
        <v>922</v>
      </c>
    </row>
    <row r="253" spans="3:7" x14ac:dyDescent="0.6">
      <c r="C253" s="49" t="s">
        <v>56</v>
      </c>
      <c r="D253" s="49" t="s">
        <v>693</v>
      </c>
      <c r="E253" s="50" t="s">
        <v>923</v>
      </c>
      <c r="F253" s="49" t="s">
        <v>924</v>
      </c>
      <c r="G253" s="51" t="s">
        <v>925</v>
      </c>
    </row>
    <row r="254" spans="3:7" x14ac:dyDescent="0.6">
      <c r="C254" s="49" t="s">
        <v>56</v>
      </c>
      <c r="D254" s="49" t="s">
        <v>693</v>
      </c>
      <c r="E254" s="50" t="s">
        <v>926</v>
      </c>
      <c r="F254" s="49" t="s">
        <v>927</v>
      </c>
      <c r="G254" s="51" t="s">
        <v>928</v>
      </c>
    </row>
    <row r="255" spans="3:7" x14ac:dyDescent="0.6">
      <c r="C255" s="49" t="s">
        <v>56</v>
      </c>
      <c r="D255" s="49" t="s">
        <v>693</v>
      </c>
      <c r="E255" s="50" t="s">
        <v>929</v>
      </c>
      <c r="F255" s="49" t="s">
        <v>930</v>
      </c>
      <c r="G255" s="51" t="s">
        <v>931</v>
      </c>
    </row>
    <row r="256" spans="3:7" x14ac:dyDescent="0.6">
      <c r="C256" s="49" t="s">
        <v>56</v>
      </c>
      <c r="D256" s="49" t="s">
        <v>693</v>
      </c>
      <c r="E256" s="50" t="s">
        <v>932</v>
      </c>
      <c r="F256" s="49" t="s">
        <v>933</v>
      </c>
      <c r="G256" s="51" t="s">
        <v>934</v>
      </c>
    </row>
    <row r="257" spans="3:7" x14ac:dyDescent="0.6">
      <c r="C257" s="49" t="s">
        <v>56</v>
      </c>
      <c r="D257" s="49" t="s">
        <v>693</v>
      </c>
      <c r="E257" s="50" t="s">
        <v>935</v>
      </c>
      <c r="F257" s="49" t="s">
        <v>936</v>
      </c>
      <c r="G257" s="51" t="s">
        <v>937</v>
      </c>
    </row>
    <row r="258" spans="3:7" x14ac:dyDescent="0.6">
      <c r="C258" s="49" t="s">
        <v>56</v>
      </c>
      <c r="D258" s="49" t="s">
        <v>693</v>
      </c>
      <c r="E258" s="50" t="s">
        <v>938</v>
      </c>
      <c r="F258" s="49" t="s">
        <v>939</v>
      </c>
      <c r="G258" s="51" t="s">
        <v>940</v>
      </c>
    </row>
    <row r="259" spans="3:7" x14ac:dyDescent="0.6">
      <c r="C259" s="49" t="s">
        <v>56</v>
      </c>
      <c r="D259" s="49" t="s">
        <v>693</v>
      </c>
      <c r="E259" s="50" t="s">
        <v>941</v>
      </c>
      <c r="F259" s="49" t="s">
        <v>942</v>
      </c>
      <c r="G259" s="51" t="s">
        <v>943</v>
      </c>
    </row>
    <row r="260" spans="3:7" x14ac:dyDescent="0.6">
      <c r="C260" s="49" t="s">
        <v>56</v>
      </c>
      <c r="D260" s="49" t="s">
        <v>693</v>
      </c>
      <c r="E260" s="50" t="s">
        <v>944</v>
      </c>
      <c r="F260" s="49" t="s">
        <v>945</v>
      </c>
      <c r="G260" s="51" t="s">
        <v>946</v>
      </c>
    </row>
    <row r="261" spans="3:7" x14ac:dyDescent="0.6">
      <c r="C261" s="49" t="s">
        <v>56</v>
      </c>
      <c r="D261" s="49" t="s">
        <v>693</v>
      </c>
      <c r="E261" s="50" t="s">
        <v>947</v>
      </c>
      <c r="F261" s="49" t="s">
        <v>948</v>
      </c>
      <c r="G261" s="51" t="s">
        <v>949</v>
      </c>
    </row>
    <row r="262" spans="3:7" x14ac:dyDescent="0.6">
      <c r="C262" s="49" t="s">
        <v>56</v>
      </c>
      <c r="D262" s="49" t="s">
        <v>693</v>
      </c>
      <c r="E262" s="50" t="s">
        <v>950</v>
      </c>
      <c r="F262" s="49" t="s">
        <v>951</v>
      </c>
      <c r="G262" s="51" t="s">
        <v>952</v>
      </c>
    </row>
    <row r="263" spans="3:7" x14ac:dyDescent="0.6">
      <c r="C263" s="49" t="s">
        <v>56</v>
      </c>
      <c r="D263" s="49" t="s">
        <v>693</v>
      </c>
      <c r="E263" s="50" t="s">
        <v>953</v>
      </c>
      <c r="F263" s="49" t="s">
        <v>954</v>
      </c>
      <c r="G263" s="51" t="s">
        <v>955</v>
      </c>
    </row>
    <row r="264" spans="3:7" x14ac:dyDescent="0.6">
      <c r="C264" s="49" t="s">
        <v>56</v>
      </c>
      <c r="D264" s="49" t="s">
        <v>693</v>
      </c>
      <c r="E264" s="50" t="s">
        <v>956</v>
      </c>
      <c r="F264" s="49" t="s">
        <v>957</v>
      </c>
      <c r="G264" s="51" t="s">
        <v>958</v>
      </c>
    </row>
    <row r="265" spans="3:7" x14ac:dyDescent="0.6">
      <c r="C265" s="49" t="s">
        <v>56</v>
      </c>
      <c r="D265" s="49" t="s">
        <v>693</v>
      </c>
      <c r="E265" s="50" t="s">
        <v>959</v>
      </c>
      <c r="F265" s="49" t="s">
        <v>960</v>
      </c>
      <c r="G265" s="51" t="s">
        <v>961</v>
      </c>
    </row>
    <row r="266" spans="3:7" x14ac:dyDescent="0.6">
      <c r="C266" s="49" t="s">
        <v>56</v>
      </c>
      <c r="D266" s="49" t="s">
        <v>693</v>
      </c>
      <c r="E266" s="50" t="s">
        <v>962</v>
      </c>
      <c r="F266" s="49" t="s">
        <v>963</v>
      </c>
      <c r="G266" s="51" t="s">
        <v>964</v>
      </c>
    </row>
    <row r="267" spans="3:7" x14ac:dyDescent="0.6">
      <c r="C267" s="49" t="s">
        <v>56</v>
      </c>
      <c r="D267" s="49" t="s">
        <v>693</v>
      </c>
      <c r="E267" s="50" t="s">
        <v>965</v>
      </c>
      <c r="F267" s="49" t="s">
        <v>966</v>
      </c>
      <c r="G267" s="51" t="s">
        <v>967</v>
      </c>
    </row>
    <row r="268" spans="3:7" x14ac:dyDescent="0.6">
      <c r="C268" s="49" t="s">
        <v>56</v>
      </c>
      <c r="D268" s="49" t="s">
        <v>693</v>
      </c>
      <c r="E268" s="50" t="s">
        <v>968</v>
      </c>
      <c r="F268" s="49" t="s">
        <v>969</v>
      </c>
      <c r="G268" s="51" t="s">
        <v>970</v>
      </c>
    </row>
    <row r="269" spans="3:7" x14ac:dyDescent="0.6">
      <c r="C269" s="49" t="s">
        <v>56</v>
      </c>
      <c r="D269" s="49" t="s">
        <v>693</v>
      </c>
      <c r="E269" s="50" t="s">
        <v>971</v>
      </c>
      <c r="F269" s="49" t="s">
        <v>972</v>
      </c>
      <c r="G269" s="51" t="s">
        <v>973</v>
      </c>
    </row>
    <row r="270" spans="3:7" x14ac:dyDescent="0.6">
      <c r="C270" s="49" t="s">
        <v>56</v>
      </c>
      <c r="D270" s="49" t="s">
        <v>693</v>
      </c>
      <c r="E270" s="50" t="s">
        <v>974</v>
      </c>
      <c r="F270" s="49" t="s">
        <v>975</v>
      </c>
      <c r="G270" s="51" t="s">
        <v>976</v>
      </c>
    </row>
    <row r="271" spans="3:7" x14ac:dyDescent="0.6">
      <c r="C271" s="49" t="s">
        <v>56</v>
      </c>
      <c r="D271" s="49" t="s">
        <v>693</v>
      </c>
      <c r="E271" s="50" t="s">
        <v>977</v>
      </c>
      <c r="F271" s="49" t="s">
        <v>978</v>
      </c>
      <c r="G271" s="51" t="s">
        <v>979</v>
      </c>
    </row>
    <row r="272" spans="3:7" x14ac:dyDescent="0.6">
      <c r="C272" s="49" t="s">
        <v>56</v>
      </c>
      <c r="D272" s="49" t="s">
        <v>693</v>
      </c>
      <c r="E272" s="50" t="s">
        <v>980</v>
      </c>
      <c r="F272" s="49" t="s">
        <v>981</v>
      </c>
      <c r="G272" s="51" t="s">
        <v>982</v>
      </c>
    </row>
    <row r="273" spans="3:7" x14ac:dyDescent="0.6">
      <c r="C273" s="49" t="s">
        <v>56</v>
      </c>
      <c r="D273" s="49" t="s">
        <v>693</v>
      </c>
      <c r="E273" s="50" t="s">
        <v>983</v>
      </c>
      <c r="F273" s="49" t="s">
        <v>984</v>
      </c>
      <c r="G273" s="51" t="s">
        <v>985</v>
      </c>
    </row>
    <row r="274" spans="3:7" x14ac:dyDescent="0.6">
      <c r="C274" s="49" t="s">
        <v>56</v>
      </c>
      <c r="D274" s="49" t="s">
        <v>693</v>
      </c>
      <c r="E274" s="50" t="s">
        <v>986</v>
      </c>
      <c r="F274" s="49" t="s">
        <v>987</v>
      </c>
      <c r="G274" s="51" t="s">
        <v>988</v>
      </c>
    </row>
    <row r="275" spans="3:7" x14ac:dyDescent="0.6">
      <c r="C275" s="49" t="s">
        <v>56</v>
      </c>
      <c r="D275" s="49" t="s">
        <v>693</v>
      </c>
      <c r="E275" s="50" t="s">
        <v>989</v>
      </c>
      <c r="F275" s="49" t="s">
        <v>990</v>
      </c>
      <c r="G275" s="51" t="s">
        <v>991</v>
      </c>
    </row>
    <row r="276" spans="3:7" x14ac:dyDescent="0.6">
      <c r="C276" s="49" t="s">
        <v>56</v>
      </c>
      <c r="D276" s="49" t="s">
        <v>693</v>
      </c>
      <c r="E276" s="50" t="s">
        <v>992</v>
      </c>
      <c r="F276" s="49" t="s">
        <v>993</v>
      </c>
      <c r="G276" s="51" t="s">
        <v>994</v>
      </c>
    </row>
    <row r="277" spans="3:7" x14ac:dyDescent="0.6">
      <c r="C277" s="49" t="s">
        <v>56</v>
      </c>
      <c r="D277" s="49" t="s">
        <v>693</v>
      </c>
      <c r="E277" s="50" t="s">
        <v>995</v>
      </c>
      <c r="F277" s="49" t="s">
        <v>996</v>
      </c>
      <c r="G277" s="51" t="s">
        <v>997</v>
      </c>
    </row>
    <row r="278" spans="3:7" x14ac:dyDescent="0.6">
      <c r="C278" s="49" t="s">
        <v>56</v>
      </c>
      <c r="D278" s="49" t="s">
        <v>693</v>
      </c>
      <c r="E278" s="50" t="s">
        <v>998</v>
      </c>
      <c r="F278" s="49" t="s">
        <v>999</v>
      </c>
      <c r="G278" s="51" t="s">
        <v>1000</v>
      </c>
    </row>
    <row r="279" spans="3:7" x14ac:dyDescent="0.6">
      <c r="C279" s="49" t="s">
        <v>56</v>
      </c>
      <c r="D279" s="49" t="s">
        <v>693</v>
      </c>
      <c r="E279" s="50" t="s">
        <v>1001</v>
      </c>
      <c r="F279" s="49" t="s">
        <v>1002</v>
      </c>
      <c r="G279" s="51" t="s">
        <v>1003</v>
      </c>
    </row>
    <row r="280" spans="3:7" x14ac:dyDescent="0.6">
      <c r="C280" s="49" t="s">
        <v>56</v>
      </c>
      <c r="D280" s="49" t="s">
        <v>693</v>
      </c>
      <c r="E280" s="50" t="s">
        <v>1004</v>
      </c>
      <c r="F280" s="49" t="s">
        <v>1005</v>
      </c>
      <c r="G280" s="51" t="s">
        <v>1006</v>
      </c>
    </row>
    <row r="281" spans="3:7" x14ac:dyDescent="0.6">
      <c r="C281" s="49" t="s">
        <v>56</v>
      </c>
      <c r="D281" s="49" t="s">
        <v>693</v>
      </c>
      <c r="E281" s="50" t="s">
        <v>1007</v>
      </c>
      <c r="F281" s="49" t="s">
        <v>1008</v>
      </c>
      <c r="G281" s="51" t="s">
        <v>1009</v>
      </c>
    </row>
    <row r="282" spans="3:7" x14ac:dyDescent="0.6">
      <c r="C282" s="49" t="s">
        <v>56</v>
      </c>
      <c r="D282" s="49" t="s">
        <v>693</v>
      </c>
      <c r="E282" s="50" t="s">
        <v>1010</v>
      </c>
      <c r="F282" s="49" t="s">
        <v>1011</v>
      </c>
      <c r="G282" s="51" t="s">
        <v>1012</v>
      </c>
    </row>
    <row r="283" spans="3:7" x14ac:dyDescent="0.6">
      <c r="C283" s="49" t="s">
        <v>56</v>
      </c>
      <c r="D283" s="49" t="s">
        <v>693</v>
      </c>
      <c r="E283" s="50" t="s">
        <v>1013</v>
      </c>
      <c r="F283" s="49" t="s">
        <v>1014</v>
      </c>
      <c r="G283" s="51" t="s">
        <v>1015</v>
      </c>
    </row>
    <row r="284" spans="3:7" x14ac:dyDescent="0.6">
      <c r="C284" s="49" t="s">
        <v>56</v>
      </c>
      <c r="D284" s="49" t="s">
        <v>693</v>
      </c>
      <c r="E284" s="50" t="s">
        <v>1016</v>
      </c>
      <c r="F284" s="49" t="s">
        <v>1017</v>
      </c>
      <c r="G284" s="51" t="s">
        <v>1018</v>
      </c>
    </row>
    <row r="285" spans="3:7" x14ac:dyDescent="0.6">
      <c r="C285" s="49" t="s">
        <v>56</v>
      </c>
      <c r="D285" s="49" t="s">
        <v>693</v>
      </c>
      <c r="E285" s="50" t="s">
        <v>1019</v>
      </c>
      <c r="F285" s="49" t="s">
        <v>1020</v>
      </c>
      <c r="G285" s="51" t="s">
        <v>1021</v>
      </c>
    </row>
    <row r="286" spans="3:7" x14ac:dyDescent="0.6">
      <c r="C286" s="49" t="s">
        <v>56</v>
      </c>
      <c r="D286" s="49" t="s">
        <v>693</v>
      </c>
      <c r="E286" s="50" t="s">
        <v>1022</v>
      </c>
      <c r="F286" s="49" t="s">
        <v>1002</v>
      </c>
      <c r="G286" s="51" t="s">
        <v>1023</v>
      </c>
    </row>
    <row r="287" spans="3:7" x14ac:dyDescent="0.6">
      <c r="C287" s="49" t="s">
        <v>56</v>
      </c>
      <c r="D287" s="49" t="s">
        <v>693</v>
      </c>
      <c r="E287" s="50" t="s">
        <v>1024</v>
      </c>
      <c r="F287" s="49" t="s">
        <v>1025</v>
      </c>
      <c r="G287" s="51" t="s">
        <v>1026</v>
      </c>
    </row>
    <row r="288" spans="3:7" x14ac:dyDescent="0.6">
      <c r="C288" s="49" t="s">
        <v>56</v>
      </c>
      <c r="D288" s="49" t="s">
        <v>693</v>
      </c>
      <c r="E288" s="50" t="s">
        <v>1027</v>
      </c>
      <c r="F288" s="49" t="s">
        <v>1028</v>
      </c>
      <c r="G288" s="51" t="s">
        <v>1029</v>
      </c>
    </row>
    <row r="289" spans="3:7" x14ac:dyDescent="0.6">
      <c r="C289" s="49" t="s">
        <v>56</v>
      </c>
      <c r="D289" s="49" t="s">
        <v>693</v>
      </c>
      <c r="E289" s="50" t="s">
        <v>1030</v>
      </c>
      <c r="F289" s="49" t="s">
        <v>1031</v>
      </c>
      <c r="G289" s="51" t="s">
        <v>1032</v>
      </c>
    </row>
    <row r="290" spans="3:7" x14ac:dyDescent="0.6">
      <c r="C290" s="49" t="s">
        <v>61</v>
      </c>
      <c r="D290" s="49" t="s">
        <v>693</v>
      </c>
      <c r="E290" s="50" t="s">
        <v>1033</v>
      </c>
      <c r="F290" s="49" t="s">
        <v>1034</v>
      </c>
      <c r="G290" s="51" t="s">
        <v>1035</v>
      </c>
    </row>
    <row r="291" spans="3:7" x14ac:dyDescent="0.6">
      <c r="C291" s="49" t="s">
        <v>61</v>
      </c>
      <c r="D291" s="49" t="s">
        <v>693</v>
      </c>
      <c r="E291" s="50" t="s">
        <v>1036</v>
      </c>
      <c r="F291" s="49" t="s">
        <v>1037</v>
      </c>
      <c r="G291" s="51" t="s">
        <v>1038</v>
      </c>
    </row>
    <row r="292" spans="3:7" x14ac:dyDescent="0.6">
      <c r="C292" s="49" t="s">
        <v>61</v>
      </c>
      <c r="D292" s="49" t="s">
        <v>693</v>
      </c>
      <c r="E292" s="50" t="s">
        <v>1039</v>
      </c>
      <c r="F292" s="49" t="s">
        <v>1040</v>
      </c>
      <c r="G292" s="51" t="s">
        <v>1041</v>
      </c>
    </row>
    <row r="293" spans="3:7" x14ac:dyDescent="0.6">
      <c r="C293" s="49" t="s">
        <v>61</v>
      </c>
      <c r="D293" s="49" t="s">
        <v>693</v>
      </c>
      <c r="E293" s="50" t="s">
        <v>1042</v>
      </c>
      <c r="F293" s="49" t="s">
        <v>1043</v>
      </c>
      <c r="G293" s="51" t="s">
        <v>1044</v>
      </c>
    </row>
    <row r="294" spans="3:7" x14ac:dyDescent="0.6">
      <c r="C294" s="49" t="s">
        <v>61</v>
      </c>
      <c r="D294" s="49" t="s">
        <v>693</v>
      </c>
      <c r="E294" s="50" t="s">
        <v>1045</v>
      </c>
      <c r="F294" s="49" t="s">
        <v>1046</v>
      </c>
      <c r="G294" s="51" t="s">
        <v>1047</v>
      </c>
    </row>
    <row r="295" spans="3:7" x14ac:dyDescent="0.6">
      <c r="C295" s="49" t="s">
        <v>61</v>
      </c>
      <c r="D295" s="49" t="s">
        <v>693</v>
      </c>
      <c r="E295" s="50" t="s">
        <v>1048</v>
      </c>
      <c r="F295" s="49" t="s">
        <v>1049</v>
      </c>
      <c r="G295" s="51" t="s">
        <v>1050</v>
      </c>
    </row>
    <row r="296" spans="3:7" x14ac:dyDescent="0.6">
      <c r="C296" s="49" t="s">
        <v>61</v>
      </c>
      <c r="D296" s="49" t="s">
        <v>693</v>
      </c>
      <c r="E296" s="50" t="s">
        <v>1051</v>
      </c>
      <c r="F296" s="49" t="s">
        <v>1052</v>
      </c>
      <c r="G296" s="51" t="s">
        <v>1053</v>
      </c>
    </row>
    <row r="297" spans="3:7" x14ac:dyDescent="0.6">
      <c r="C297" s="49" t="s">
        <v>61</v>
      </c>
      <c r="D297" s="49" t="s">
        <v>693</v>
      </c>
      <c r="E297" s="50" t="s">
        <v>1054</v>
      </c>
      <c r="F297" s="49" t="s">
        <v>1055</v>
      </c>
      <c r="G297" s="51" t="s">
        <v>1056</v>
      </c>
    </row>
    <row r="298" spans="3:7" x14ac:dyDescent="0.6">
      <c r="C298" s="49" t="s">
        <v>61</v>
      </c>
      <c r="D298" s="49" t="s">
        <v>693</v>
      </c>
      <c r="E298" s="50" t="s">
        <v>1057</v>
      </c>
      <c r="F298" s="49" t="s">
        <v>1058</v>
      </c>
      <c r="G298" s="51" t="s">
        <v>1059</v>
      </c>
    </row>
    <row r="299" spans="3:7" x14ac:dyDescent="0.6">
      <c r="C299" s="49" t="s">
        <v>61</v>
      </c>
      <c r="D299" s="49" t="s">
        <v>693</v>
      </c>
      <c r="E299" s="50" t="s">
        <v>1060</v>
      </c>
      <c r="F299" s="49" t="s">
        <v>1061</v>
      </c>
      <c r="G299" s="51" t="s">
        <v>1062</v>
      </c>
    </row>
    <row r="300" spans="3:7" x14ac:dyDescent="0.6">
      <c r="C300" s="49" t="s">
        <v>61</v>
      </c>
      <c r="D300" s="49" t="s">
        <v>693</v>
      </c>
      <c r="E300" s="50" t="s">
        <v>1063</v>
      </c>
      <c r="F300" s="49" t="s">
        <v>1064</v>
      </c>
      <c r="G300" s="51" t="s">
        <v>1065</v>
      </c>
    </row>
    <row r="301" spans="3:7" x14ac:dyDescent="0.6">
      <c r="C301" s="49" t="s">
        <v>61</v>
      </c>
      <c r="D301" s="49" t="s">
        <v>693</v>
      </c>
      <c r="E301" s="50" t="s">
        <v>1066</v>
      </c>
      <c r="F301" s="49" t="s">
        <v>1067</v>
      </c>
      <c r="G301" s="51" t="s">
        <v>1068</v>
      </c>
    </row>
    <row r="302" spans="3:7" x14ac:dyDescent="0.6">
      <c r="C302" s="49" t="s">
        <v>61</v>
      </c>
      <c r="D302" s="49" t="s">
        <v>693</v>
      </c>
      <c r="E302" s="50" t="s">
        <v>1069</v>
      </c>
      <c r="F302" s="49" t="s">
        <v>1070</v>
      </c>
      <c r="G302" s="51" t="s">
        <v>1071</v>
      </c>
    </row>
    <row r="303" spans="3:7" x14ac:dyDescent="0.6">
      <c r="C303" s="49" t="s">
        <v>61</v>
      </c>
      <c r="D303" s="49" t="s">
        <v>693</v>
      </c>
      <c r="E303" s="50" t="s">
        <v>1072</v>
      </c>
      <c r="F303" s="49" t="s">
        <v>1073</v>
      </c>
      <c r="G303" s="51" t="s">
        <v>1074</v>
      </c>
    </row>
    <row r="304" spans="3:7" x14ac:dyDescent="0.6">
      <c r="C304" s="49" t="s">
        <v>61</v>
      </c>
      <c r="D304" s="49" t="s">
        <v>693</v>
      </c>
      <c r="E304" s="50" t="s">
        <v>1075</v>
      </c>
      <c r="F304" s="49" t="s">
        <v>1076</v>
      </c>
      <c r="G304" s="51" t="s">
        <v>1077</v>
      </c>
    </row>
    <row r="305" spans="3:7" x14ac:dyDescent="0.6">
      <c r="C305" s="49" t="s">
        <v>61</v>
      </c>
      <c r="D305" s="49" t="s">
        <v>693</v>
      </c>
      <c r="E305" s="50" t="s">
        <v>1078</v>
      </c>
      <c r="F305" s="49" t="s">
        <v>1079</v>
      </c>
      <c r="G305" s="51" t="s">
        <v>1080</v>
      </c>
    </row>
    <row r="306" spans="3:7" x14ac:dyDescent="0.6">
      <c r="C306" s="49" t="s">
        <v>61</v>
      </c>
      <c r="D306" s="49" t="s">
        <v>693</v>
      </c>
      <c r="E306" s="50" t="s">
        <v>1081</v>
      </c>
      <c r="F306" s="49" t="s">
        <v>1082</v>
      </c>
      <c r="G306" s="51" t="s">
        <v>1083</v>
      </c>
    </row>
    <row r="307" spans="3:7" x14ac:dyDescent="0.6">
      <c r="C307" s="49" t="s">
        <v>61</v>
      </c>
      <c r="D307" s="49" t="s">
        <v>693</v>
      </c>
      <c r="E307" s="50" t="s">
        <v>1084</v>
      </c>
      <c r="F307" s="49" t="s">
        <v>1085</v>
      </c>
      <c r="G307" s="51" t="s">
        <v>1086</v>
      </c>
    </row>
    <row r="308" spans="3:7" x14ac:dyDescent="0.6">
      <c r="C308" s="49" t="s">
        <v>61</v>
      </c>
      <c r="D308" s="49" t="s">
        <v>693</v>
      </c>
      <c r="E308" s="50" t="s">
        <v>1087</v>
      </c>
      <c r="F308" s="49" t="s">
        <v>1088</v>
      </c>
      <c r="G308" s="51" t="s">
        <v>1089</v>
      </c>
    </row>
    <row r="309" spans="3:7" x14ac:dyDescent="0.6">
      <c r="C309" s="49" t="s">
        <v>61</v>
      </c>
      <c r="D309" s="49" t="s">
        <v>693</v>
      </c>
      <c r="E309" s="50" t="s">
        <v>1090</v>
      </c>
      <c r="F309" s="49" t="s">
        <v>1091</v>
      </c>
      <c r="G309" s="51" t="s">
        <v>1092</v>
      </c>
    </row>
    <row r="310" spans="3:7" x14ac:dyDescent="0.6">
      <c r="C310" s="49" t="s">
        <v>61</v>
      </c>
      <c r="D310" s="49" t="s">
        <v>693</v>
      </c>
      <c r="E310" s="50" t="s">
        <v>1093</v>
      </c>
      <c r="F310" s="49" t="s">
        <v>1094</v>
      </c>
      <c r="G310" s="51" t="s">
        <v>1095</v>
      </c>
    </row>
    <row r="311" spans="3:7" x14ac:dyDescent="0.6">
      <c r="C311" s="49" t="s">
        <v>61</v>
      </c>
      <c r="D311" s="49" t="s">
        <v>693</v>
      </c>
      <c r="E311" s="50" t="s">
        <v>1096</v>
      </c>
      <c r="F311" s="49" t="s">
        <v>1097</v>
      </c>
      <c r="G311" s="51" t="s">
        <v>1098</v>
      </c>
    </row>
    <row r="312" spans="3:7" x14ac:dyDescent="0.6">
      <c r="C312" s="49" t="s">
        <v>61</v>
      </c>
      <c r="D312" s="49" t="s">
        <v>693</v>
      </c>
      <c r="E312" s="50" t="s">
        <v>1099</v>
      </c>
      <c r="F312" s="49" t="s">
        <v>1100</v>
      </c>
      <c r="G312" s="51" t="s">
        <v>1101</v>
      </c>
    </row>
    <row r="313" spans="3:7" x14ac:dyDescent="0.6">
      <c r="C313" s="49" t="s">
        <v>61</v>
      </c>
      <c r="D313" s="49" t="s">
        <v>693</v>
      </c>
      <c r="E313" s="50" t="s">
        <v>1102</v>
      </c>
      <c r="F313" s="49" t="s">
        <v>1103</v>
      </c>
      <c r="G313" s="51" t="s">
        <v>1104</v>
      </c>
    </row>
    <row r="314" spans="3:7" x14ac:dyDescent="0.6">
      <c r="C314" s="49" t="s">
        <v>61</v>
      </c>
      <c r="D314" s="49" t="s">
        <v>693</v>
      </c>
      <c r="E314" s="50" t="s">
        <v>1105</v>
      </c>
      <c r="F314" s="49" t="s">
        <v>1106</v>
      </c>
      <c r="G314" s="51" t="s">
        <v>1107</v>
      </c>
    </row>
    <row r="315" spans="3:7" x14ac:dyDescent="0.6">
      <c r="C315" s="49" t="s">
        <v>61</v>
      </c>
      <c r="D315" s="49" t="s">
        <v>693</v>
      </c>
      <c r="E315" s="50" t="s">
        <v>1108</v>
      </c>
      <c r="F315" s="49" t="s">
        <v>1109</v>
      </c>
      <c r="G315" s="51" t="s">
        <v>1110</v>
      </c>
    </row>
    <row r="316" spans="3:7" x14ac:dyDescent="0.6">
      <c r="C316" s="49" t="s">
        <v>61</v>
      </c>
      <c r="D316" s="49" t="s">
        <v>693</v>
      </c>
      <c r="E316" s="50" t="s">
        <v>1111</v>
      </c>
      <c r="F316" s="49" t="s">
        <v>1112</v>
      </c>
      <c r="G316" s="51" t="s">
        <v>1113</v>
      </c>
    </row>
    <row r="317" spans="3:7" x14ac:dyDescent="0.6">
      <c r="C317" s="49" t="s">
        <v>61</v>
      </c>
      <c r="D317" s="49" t="s">
        <v>693</v>
      </c>
      <c r="E317" s="50" t="s">
        <v>1114</v>
      </c>
      <c r="F317" s="49" t="s">
        <v>1115</v>
      </c>
      <c r="G317" s="51" t="s">
        <v>1116</v>
      </c>
    </row>
    <row r="318" spans="3:7" x14ac:dyDescent="0.6">
      <c r="C318" s="49" t="s">
        <v>61</v>
      </c>
      <c r="D318" s="49" t="s">
        <v>693</v>
      </c>
      <c r="E318" s="50" t="s">
        <v>1117</v>
      </c>
      <c r="F318" s="49" t="s">
        <v>1118</v>
      </c>
      <c r="G318" s="51" t="s">
        <v>1119</v>
      </c>
    </row>
    <row r="319" spans="3:7" x14ac:dyDescent="0.6">
      <c r="C319" s="49" t="s">
        <v>61</v>
      </c>
      <c r="D319" s="49" t="s">
        <v>693</v>
      </c>
      <c r="E319" s="50" t="s">
        <v>1120</v>
      </c>
      <c r="F319" s="49" t="s">
        <v>1121</v>
      </c>
      <c r="G319" s="51" t="s">
        <v>1122</v>
      </c>
    </row>
    <row r="320" spans="3:7" x14ac:dyDescent="0.6">
      <c r="C320" s="49" t="s">
        <v>61</v>
      </c>
      <c r="D320" s="49" t="s">
        <v>693</v>
      </c>
      <c r="E320" s="50" t="s">
        <v>1123</v>
      </c>
      <c r="F320" s="49" t="s">
        <v>1124</v>
      </c>
      <c r="G320" s="51" t="s">
        <v>1125</v>
      </c>
    </row>
    <row r="321" spans="3:7" x14ac:dyDescent="0.6">
      <c r="C321" s="49" t="s">
        <v>61</v>
      </c>
      <c r="D321" s="49" t="s">
        <v>693</v>
      </c>
      <c r="E321" s="50" t="s">
        <v>1126</v>
      </c>
      <c r="F321" s="49" t="s">
        <v>1127</v>
      </c>
      <c r="G321" s="51" t="s">
        <v>1128</v>
      </c>
    </row>
    <row r="322" spans="3:7" x14ac:dyDescent="0.6">
      <c r="C322" s="49" t="s">
        <v>61</v>
      </c>
      <c r="D322" s="49" t="s">
        <v>693</v>
      </c>
      <c r="E322" s="50" t="s">
        <v>1129</v>
      </c>
      <c r="F322" s="49" t="s">
        <v>1130</v>
      </c>
      <c r="G322" s="51" t="s">
        <v>1131</v>
      </c>
    </row>
    <row r="323" spans="3:7" x14ac:dyDescent="0.6">
      <c r="C323" s="49" t="s">
        <v>61</v>
      </c>
      <c r="D323" s="49" t="s">
        <v>693</v>
      </c>
      <c r="E323" s="50" t="s">
        <v>1132</v>
      </c>
      <c r="F323" s="49" t="s">
        <v>1133</v>
      </c>
      <c r="G323" s="51" t="s">
        <v>1134</v>
      </c>
    </row>
    <row r="324" spans="3:7" x14ac:dyDescent="0.6">
      <c r="C324" s="49" t="s">
        <v>61</v>
      </c>
      <c r="D324" s="49" t="s">
        <v>693</v>
      </c>
      <c r="E324" s="50" t="s">
        <v>1135</v>
      </c>
      <c r="F324" s="49" t="s">
        <v>1136</v>
      </c>
      <c r="G324" s="51" t="s">
        <v>1137</v>
      </c>
    </row>
    <row r="325" spans="3:7" x14ac:dyDescent="0.6">
      <c r="C325" s="49" t="s">
        <v>61</v>
      </c>
      <c r="D325" s="49" t="s">
        <v>693</v>
      </c>
      <c r="E325" s="50" t="s">
        <v>1138</v>
      </c>
      <c r="F325" s="49" t="s">
        <v>1139</v>
      </c>
      <c r="G325" s="51" t="s">
        <v>1140</v>
      </c>
    </row>
    <row r="326" spans="3:7" x14ac:dyDescent="0.6">
      <c r="C326" s="49" t="s">
        <v>61</v>
      </c>
      <c r="D326" s="49" t="s">
        <v>693</v>
      </c>
      <c r="E326" s="50" t="s">
        <v>1141</v>
      </c>
      <c r="F326" s="49" t="s">
        <v>1142</v>
      </c>
      <c r="G326" s="51" t="s">
        <v>1143</v>
      </c>
    </row>
    <row r="327" spans="3:7" x14ac:dyDescent="0.6">
      <c r="C327" s="49" t="s">
        <v>61</v>
      </c>
      <c r="D327" s="49" t="s">
        <v>693</v>
      </c>
      <c r="E327" s="50" t="s">
        <v>1144</v>
      </c>
      <c r="F327" s="49" t="s">
        <v>1145</v>
      </c>
      <c r="G327" s="51" t="s">
        <v>1146</v>
      </c>
    </row>
    <row r="328" spans="3:7" x14ac:dyDescent="0.6">
      <c r="C328" s="49" t="s">
        <v>61</v>
      </c>
      <c r="D328" s="49" t="s">
        <v>693</v>
      </c>
      <c r="E328" s="50" t="s">
        <v>1147</v>
      </c>
      <c r="F328" s="49" t="s">
        <v>1148</v>
      </c>
      <c r="G328" s="51" t="s">
        <v>1149</v>
      </c>
    </row>
    <row r="329" spans="3:7" x14ac:dyDescent="0.6">
      <c r="C329" s="49" t="s">
        <v>61</v>
      </c>
      <c r="D329" s="49" t="s">
        <v>693</v>
      </c>
      <c r="E329" s="50" t="s">
        <v>1150</v>
      </c>
      <c r="F329" s="49" t="s">
        <v>1151</v>
      </c>
      <c r="G329" s="51" t="s">
        <v>1152</v>
      </c>
    </row>
    <row r="330" spans="3:7" x14ac:dyDescent="0.6">
      <c r="C330" s="49" t="s">
        <v>61</v>
      </c>
      <c r="D330" s="49" t="s">
        <v>693</v>
      </c>
      <c r="E330" s="50" t="s">
        <v>1153</v>
      </c>
      <c r="F330" s="49" t="s">
        <v>1154</v>
      </c>
      <c r="G330" s="51" t="s">
        <v>1155</v>
      </c>
    </row>
    <row r="331" spans="3:7" x14ac:dyDescent="0.6">
      <c r="C331" s="49" t="s">
        <v>61</v>
      </c>
      <c r="D331" s="49" t="s">
        <v>693</v>
      </c>
      <c r="E331" s="50" t="s">
        <v>1156</v>
      </c>
      <c r="F331" s="49" t="s">
        <v>1157</v>
      </c>
      <c r="G331" s="51" t="s">
        <v>1158</v>
      </c>
    </row>
    <row r="332" spans="3:7" x14ac:dyDescent="0.6">
      <c r="C332" s="49" t="s">
        <v>61</v>
      </c>
      <c r="D332" s="49" t="s">
        <v>693</v>
      </c>
      <c r="E332" s="50" t="s">
        <v>1159</v>
      </c>
      <c r="F332" s="49" t="s">
        <v>1160</v>
      </c>
      <c r="G332" s="51" t="s">
        <v>1161</v>
      </c>
    </row>
    <row r="333" spans="3:7" x14ac:dyDescent="0.6">
      <c r="C333" s="49" t="s">
        <v>61</v>
      </c>
      <c r="D333" s="49" t="s">
        <v>693</v>
      </c>
      <c r="E333" s="50" t="s">
        <v>1162</v>
      </c>
      <c r="F333" s="49" t="s">
        <v>1163</v>
      </c>
      <c r="G333" s="51" t="s">
        <v>1164</v>
      </c>
    </row>
    <row r="334" spans="3:7" x14ac:dyDescent="0.6">
      <c r="C334" s="49" t="s">
        <v>61</v>
      </c>
      <c r="D334" s="49" t="s">
        <v>693</v>
      </c>
      <c r="E334" s="50" t="s">
        <v>1165</v>
      </c>
      <c r="F334" s="49" t="s">
        <v>1157</v>
      </c>
      <c r="G334" s="51" t="s">
        <v>1166</v>
      </c>
    </row>
    <row r="335" spans="3:7" x14ac:dyDescent="0.6">
      <c r="C335" s="49" t="s">
        <v>61</v>
      </c>
      <c r="D335" s="49" t="s">
        <v>693</v>
      </c>
      <c r="E335" s="50" t="s">
        <v>1167</v>
      </c>
      <c r="F335" s="49" t="s">
        <v>1168</v>
      </c>
      <c r="G335" s="51" t="s">
        <v>1169</v>
      </c>
    </row>
    <row r="336" spans="3:7" x14ac:dyDescent="0.6">
      <c r="C336" s="49" t="s">
        <v>61</v>
      </c>
      <c r="D336" s="49" t="s">
        <v>693</v>
      </c>
      <c r="E336" s="50" t="s">
        <v>1170</v>
      </c>
      <c r="F336" s="49" t="s">
        <v>1171</v>
      </c>
      <c r="G336" s="51" t="s">
        <v>1172</v>
      </c>
    </row>
    <row r="337" spans="3:7" x14ac:dyDescent="0.6">
      <c r="C337" s="49" t="s">
        <v>61</v>
      </c>
      <c r="D337" s="49" t="s">
        <v>693</v>
      </c>
      <c r="E337" s="50" t="s">
        <v>1173</v>
      </c>
      <c r="F337" s="49" t="s">
        <v>1174</v>
      </c>
      <c r="G337" s="51" t="s">
        <v>1175</v>
      </c>
    </row>
    <row r="338" spans="3:7" x14ac:dyDescent="0.6">
      <c r="C338" s="49" t="s">
        <v>61</v>
      </c>
      <c r="D338" s="49" t="s">
        <v>693</v>
      </c>
      <c r="E338" s="50" t="s">
        <v>1176</v>
      </c>
      <c r="F338" s="49" t="s">
        <v>1177</v>
      </c>
      <c r="G338" s="51" t="s">
        <v>1178</v>
      </c>
    </row>
    <row r="339" spans="3:7" x14ac:dyDescent="0.6">
      <c r="C339" s="49" t="s">
        <v>61</v>
      </c>
      <c r="D339" s="49" t="s">
        <v>693</v>
      </c>
      <c r="E339" s="50" t="s">
        <v>1179</v>
      </c>
      <c r="F339" s="49" t="s">
        <v>1180</v>
      </c>
      <c r="G339" s="51" t="s">
        <v>1181</v>
      </c>
    </row>
    <row r="340" spans="3:7" x14ac:dyDescent="0.6">
      <c r="C340" s="49" t="s">
        <v>61</v>
      </c>
      <c r="D340" s="49" t="s">
        <v>693</v>
      </c>
      <c r="E340" s="50" t="s">
        <v>1182</v>
      </c>
      <c r="F340" s="49" t="s">
        <v>1183</v>
      </c>
      <c r="G340" s="51" t="s">
        <v>1184</v>
      </c>
    </row>
    <row r="341" spans="3:7" x14ac:dyDescent="0.6">
      <c r="C341" s="49" t="s">
        <v>61</v>
      </c>
      <c r="D341" s="49" t="s">
        <v>693</v>
      </c>
      <c r="E341" s="50" t="s">
        <v>1185</v>
      </c>
      <c r="F341" s="49" t="s">
        <v>1186</v>
      </c>
      <c r="G341" s="51" t="s">
        <v>1187</v>
      </c>
    </row>
    <row r="342" spans="3:7" x14ac:dyDescent="0.6">
      <c r="C342" s="49" t="s">
        <v>61</v>
      </c>
      <c r="D342" s="49" t="s">
        <v>693</v>
      </c>
      <c r="E342" s="50" t="s">
        <v>1188</v>
      </c>
      <c r="F342" s="49" t="s">
        <v>1189</v>
      </c>
      <c r="G342" s="51" t="s">
        <v>1190</v>
      </c>
    </row>
    <row r="343" spans="3:7" x14ac:dyDescent="0.6">
      <c r="C343" s="49" t="s">
        <v>61</v>
      </c>
      <c r="D343" s="49" t="s">
        <v>693</v>
      </c>
      <c r="E343" s="50" t="s">
        <v>1191</v>
      </c>
      <c r="F343" s="49" t="s">
        <v>1192</v>
      </c>
      <c r="G343" s="51" t="s">
        <v>1193</v>
      </c>
    </row>
    <row r="344" spans="3:7" x14ac:dyDescent="0.6">
      <c r="C344" s="49" t="s">
        <v>61</v>
      </c>
      <c r="D344" s="49" t="s">
        <v>693</v>
      </c>
      <c r="E344" s="50" t="s">
        <v>1194</v>
      </c>
      <c r="F344" s="49" t="s">
        <v>1195</v>
      </c>
      <c r="G344" s="51" t="s">
        <v>1196</v>
      </c>
    </row>
    <row r="345" spans="3:7" x14ac:dyDescent="0.6">
      <c r="C345" s="49" t="s">
        <v>61</v>
      </c>
      <c r="D345" s="49" t="s">
        <v>693</v>
      </c>
      <c r="E345" s="50" t="s">
        <v>1197</v>
      </c>
      <c r="F345" s="49" t="s">
        <v>1198</v>
      </c>
      <c r="G345" s="51" t="s">
        <v>1199</v>
      </c>
    </row>
    <row r="346" spans="3:7" x14ac:dyDescent="0.6">
      <c r="C346" s="49" t="s">
        <v>61</v>
      </c>
      <c r="D346" s="49" t="s">
        <v>693</v>
      </c>
      <c r="E346" s="50" t="s">
        <v>1200</v>
      </c>
      <c r="F346" s="49" t="s">
        <v>1201</v>
      </c>
      <c r="G346" s="51" t="s">
        <v>1202</v>
      </c>
    </row>
    <row r="347" spans="3:7" x14ac:dyDescent="0.6">
      <c r="C347" s="49" t="s">
        <v>61</v>
      </c>
      <c r="D347" s="49" t="s">
        <v>693</v>
      </c>
      <c r="E347" s="50" t="s">
        <v>1203</v>
      </c>
      <c r="F347" s="49" t="s">
        <v>1204</v>
      </c>
      <c r="G347" s="51" t="s">
        <v>1205</v>
      </c>
    </row>
    <row r="348" spans="3:7" x14ac:dyDescent="0.6">
      <c r="C348" s="49" t="s">
        <v>61</v>
      </c>
      <c r="D348" s="49" t="s">
        <v>693</v>
      </c>
      <c r="E348" s="50" t="s">
        <v>1206</v>
      </c>
      <c r="F348" s="49" t="s">
        <v>1207</v>
      </c>
      <c r="G348" s="51" t="s">
        <v>1208</v>
      </c>
    </row>
    <row r="349" spans="3:7" x14ac:dyDescent="0.6">
      <c r="C349" s="49" t="s">
        <v>61</v>
      </c>
      <c r="D349" s="49" t="s">
        <v>693</v>
      </c>
      <c r="E349" s="50" t="s">
        <v>1209</v>
      </c>
      <c r="F349" s="49" t="s">
        <v>1210</v>
      </c>
      <c r="G349" s="51" t="s">
        <v>1211</v>
      </c>
    </row>
    <row r="350" spans="3:7" x14ac:dyDescent="0.6">
      <c r="C350" s="49" t="s">
        <v>61</v>
      </c>
      <c r="D350" s="49" t="s">
        <v>693</v>
      </c>
      <c r="E350" s="50" t="s">
        <v>1212</v>
      </c>
      <c r="F350" s="49" t="s">
        <v>1213</v>
      </c>
      <c r="G350" s="51" t="s">
        <v>1214</v>
      </c>
    </row>
    <row r="351" spans="3:7" x14ac:dyDescent="0.6">
      <c r="C351" s="49" t="s">
        <v>61</v>
      </c>
      <c r="D351" s="49" t="s">
        <v>693</v>
      </c>
      <c r="E351" s="50" t="s">
        <v>1215</v>
      </c>
      <c r="F351" s="49" t="s">
        <v>1216</v>
      </c>
      <c r="G351" s="51" t="s">
        <v>1217</v>
      </c>
    </row>
    <row r="352" spans="3:7" x14ac:dyDescent="0.6">
      <c r="C352" s="49" t="s">
        <v>61</v>
      </c>
      <c r="D352" s="49" t="s">
        <v>693</v>
      </c>
      <c r="E352" s="50" t="s">
        <v>1218</v>
      </c>
      <c r="F352" s="49" t="s">
        <v>1219</v>
      </c>
      <c r="G352" s="51" t="s">
        <v>1220</v>
      </c>
    </row>
    <row r="353" spans="3:7" x14ac:dyDescent="0.6">
      <c r="C353" s="49" t="s">
        <v>61</v>
      </c>
      <c r="D353" s="49" t="s">
        <v>693</v>
      </c>
      <c r="E353" s="50" t="s">
        <v>1221</v>
      </c>
      <c r="F353" s="49" t="s">
        <v>1222</v>
      </c>
      <c r="G353" s="51" t="s">
        <v>1223</v>
      </c>
    </row>
    <row r="354" spans="3:7" x14ac:dyDescent="0.6">
      <c r="C354" s="49" t="s">
        <v>61</v>
      </c>
      <c r="D354" s="49" t="s">
        <v>693</v>
      </c>
      <c r="E354" s="50" t="s">
        <v>1224</v>
      </c>
      <c r="F354" s="49" t="s">
        <v>1225</v>
      </c>
      <c r="G354" s="51" t="s">
        <v>1226</v>
      </c>
    </row>
    <row r="355" spans="3:7" x14ac:dyDescent="0.6">
      <c r="C355" s="49" t="s">
        <v>61</v>
      </c>
      <c r="D355" s="49" t="s">
        <v>693</v>
      </c>
      <c r="E355" s="50" t="s">
        <v>1227</v>
      </c>
      <c r="F355" s="49" t="s">
        <v>1228</v>
      </c>
      <c r="G355" s="51" t="s">
        <v>1229</v>
      </c>
    </row>
    <row r="356" spans="3:7" x14ac:dyDescent="0.6">
      <c r="C356" s="49" t="s">
        <v>61</v>
      </c>
      <c r="D356" s="49" t="s">
        <v>693</v>
      </c>
      <c r="E356" s="50" t="s">
        <v>1230</v>
      </c>
      <c r="F356" s="49" t="s">
        <v>1231</v>
      </c>
      <c r="G356" s="51" t="s">
        <v>1232</v>
      </c>
    </row>
    <row r="357" spans="3:7" x14ac:dyDescent="0.6">
      <c r="C357" s="49" t="s">
        <v>61</v>
      </c>
      <c r="D357" s="49" t="s">
        <v>693</v>
      </c>
      <c r="E357" s="50" t="s">
        <v>1233</v>
      </c>
      <c r="F357" s="49" t="s">
        <v>1234</v>
      </c>
      <c r="G357" s="51" t="s">
        <v>1235</v>
      </c>
    </row>
    <row r="358" spans="3:7" x14ac:dyDescent="0.6">
      <c r="C358" s="49" t="s">
        <v>61</v>
      </c>
      <c r="D358" s="49" t="s">
        <v>693</v>
      </c>
      <c r="E358" s="50" t="s">
        <v>1236</v>
      </c>
      <c r="F358" s="49" t="s">
        <v>1237</v>
      </c>
      <c r="G358" s="51" t="s">
        <v>1238</v>
      </c>
    </row>
    <row r="359" spans="3:7" x14ac:dyDescent="0.6">
      <c r="C359" s="49" t="s">
        <v>61</v>
      </c>
      <c r="D359" s="49" t="s">
        <v>693</v>
      </c>
      <c r="E359" s="50" t="s">
        <v>1239</v>
      </c>
      <c r="F359" s="49" t="s">
        <v>1240</v>
      </c>
      <c r="G359" s="51" t="s">
        <v>1241</v>
      </c>
    </row>
    <row r="360" spans="3:7" x14ac:dyDescent="0.6">
      <c r="C360" s="49" t="s">
        <v>61</v>
      </c>
      <c r="D360" s="49" t="s">
        <v>693</v>
      </c>
      <c r="E360" s="50" t="s">
        <v>1242</v>
      </c>
      <c r="F360" s="49" t="s">
        <v>1243</v>
      </c>
      <c r="G360" s="51" t="s">
        <v>1244</v>
      </c>
    </row>
    <row r="361" spans="3:7" x14ac:dyDescent="0.6">
      <c r="C361" s="49" t="s">
        <v>61</v>
      </c>
      <c r="D361" s="49" t="s">
        <v>693</v>
      </c>
      <c r="E361" s="50" t="s">
        <v>1245</v>
      </c>
      <c r="F361" s="49" t="s">
        <v>1246</v>
      </c>
      <c r="G361" s="51" t="s">
        <v>1247</v>
      </c>
    </row>
    <row r="362" spans="3:7" x14ac:dyDescent="0.6">
      <c r="C362" s="49" t="s">
        <v>61</v>
      </c>
      <c r="D362" s="49" t="s">
        <v>693</v>
      </c>
      <c r="E362" s="50" t="s">
        <v>1248</v>
      </c>
      <c r="F362" s="49" t="s">
        <v>1249</v>
      </c>
      <c r="G362" s="51" t="s">
        <v>1250</v>
      </c>
    </row>
    <row r="363" spans="3:7" x14ac:dyDescent="0.6">
      <c r="C363" s="49" t="s">
        <v>61</v>
      </c>
      <c r="D363" s="49" t="s">
        <v>693</v>
      </c>
      <c r="E363" s="50" t="s">
        <v>1251</v>
      </c>
      <c r="F363" s="49" t="s">
        <v>1252</v>
      </c>
      <c r="G363" s="51" t="s">
        <v>1253</v>
      </c>
    </row>
    <row r="364" spans="3:7" x14ac:dyDescent="0.6">
      <c r="C364" s="49" t="s">
        <v>61</v>
      </c>
      <c r="D364" s="49" t="s">
        <v>693</v>
      </c>
      <c r="E364" s="50" t="s">
        <v>1254</v>
      </c>
      <c r="F364" s="49" t="s">
        <v>1255</v>
      </c>
      <c r="G364" s="51" t="s">
        <v>1256</v>
      </c>
    </row>
    <row r="365" spans="3:7" x14ac:dyDescent="0.6">
      <c r="C365" s="49" t="s">
        <v>61</v>
      </c>
      <c r="D365" s="49" t="s">
        <v>693</v>
      </c>
      <c r="E365" s="50" t="s">
        <v>1257</v>
      </c>
      <c r="F365" s="49" t="s">
        <v>1258</v>
      </c>
      <c r="G365" s="51" t="s">
        <v>1259</v>
      </c>
    </row>
    <row r="366" spans="3:7" x14ac:dyDescent="0.6">
      <c r="C366" s="49" t="s">
        <v>61</v>
      </c>
      <c r="D366" s="49" t="s">
        <v>693</v>
      </c>
      <c r="E366" s="50" t="s">
        <v>1260</v>
      </c>
      <c r="F366" s="49" t="s">
        <v>1261</v>
      </c>
      <c r="G366" s="51" t="s">
        <v>1262</v>
      </c>
    </row>
    <row r="367" spans="3:7" x14ac:dyDescent="0.6">
      <c r="C367" s="49" t="s">
        <v>61</v>
      </c>
      <c r="D367" s="49" t="s">
        <v>693</v>
      </c>
      <c r="E367" s="50" t="s">
        <v>1263</v>
      </c>
      <c r="F367" s="49" t="s">
        <v>1264</v>
      </c>
      <c r="G367" s="51" t="s">
        <v>1265</v>
      </c>
    </row>
    <row r="368" spans="3:7" x14ac:dyDescent="0.6">
      <c r="C368" s="49" t="s">
        <v>61</v>
      </c>
      <c r="D368" s="49" t="s">
        <v>693</v>
      </c>
      <c r="E368" s="50" t="s">
        <v>1266</v>
      </c>
      <c r="F368" s="49" t="s">
        <v>1267</v>
      </c>
      <c r="G368" s="51" t="s">
        <v>1268</v>
      </c>
    </row>
    <row r="369" spans="3:7" x14ac:dyDescent="0.6">
      <c r="C369" s="49" t="s">
        <v>61</v>
      </c>
      <c r="D369" s="49" t="s">
        <v>693</v>
      </c>
      <c r="E369" s="50" t="s">
        <v>1269</v>
      </c>
      <c r="F369" s="49" t="s">
        <v>1270</v>
      </c>
      <c r="G369" s="51" t="s">
        <v>1271</v>
      </c>
    </row>
    <row r="370" spans="3:7" x14ac:dyDescent="0.6">
      <c r="C370" s="49" t="s">
        <v>61</v>
      </c>
      <c r="D370" s="49" t="s">
        <v>693</v>
      </c>
      <c r="E370" s="50" t="s">
        <v>1272</v>
      </c>
      <c r="F370" s="49" t="s">
        <v>1273</v>
      </c>
      <c r="G370" s="51" t="s">
        <v>1274</v>
      </c>
    </row>
    <row r="371" spans="3:7" x14ac:dyDescent="0.6">
      <c r="C371" s="49" t="s">
        <v>61</v>
      </c>
      <c r="D371" s="49" t="s">
        <v>693</v>
      </c>
      <c r="E371" s="50" t="s">
        <v>1275</v>
      </c>
      <c r="F371" s="49" t="s">
        <v>1276</v>
      </c>
      <c r="G371" s="51" t="s">
        <v>1277</v>
      </c>
    </row>
    <row r="372" spans="3:7" x14ac:dyDescent="0.6">
      <c r="C372" s="49" t="s">
        <v>61</v>
      </c>
      <c r="D372" s="49" t="s">
        <v>693</v>
      </c>
      <c r="E372" s="50" t="s">
        <v>1278</v>
      </c>
      <c r="F372" s="49" t="s">
        <v>1279</v>
      </c>
      <c r="G372" s="51" t="s">
        <v>1280</v>
      </c>
    </row>
    <row r="373" spans="3:7" x14ac:dyDescent="0.6">
      <c r="C373" s="49" t="s">
        <v>61</v>
      </c>
      <c r="D373" s="49" t="s">
        <v>693</v>
      </c>
      <c r="E373" s="50" t="s">
        <v>1281</v>
      </c>
      <c r="F373" s="49" t="s">
        <v>1282</v>
      </c>
      <c r="G373" s="51" t="s">
        <v>1283</v>
      </c>
    </row>
    <row r="374" spans="3:7" x14ac:dyDescent="0.6">
      <c r="C374" s="49" t="s">
        <v>61</v>
      </c>
      <c r="D374" s="49" t="s">
        <v>693</v>
      </c>
      <c r="E374" s="50" t="s">
        <v>1284</v>
      </c>
      <c r="F374" s="49" t="s">
        <v>1285</v>
      </c>
      <c r="G374" s="51" t="s">
        <v>1286</v>
      </c>
    </row>
    <row r="375" spans="3:7" x14ac:dyDescent="0.6">
      <c r="C375" s="49" t="s">
        <v>61</v>
      </c>
      <c r="D375" s="49" t="s">
        <v>693</v>
      </c>
      <c r="E375" s="50" t="s">
        <v>1287</v>
      </c>
      <c r="F375" s="49" t="s">
        <v>1288</v>
      </c>
      <c r="G375" s="51" t="s">
        <v>1289</v>
      </c>
    </row>
    <row r="376" spans="3:7" x14ac:dyDescent="0.6">
      <c r="C376" s="49" t="s">
        <v>61</v>
      </c>
      <c r="D376" s="49" t="s">
        <v>693</v>
      </c>
      <c r="E376" s="50" t="s">
        <v>1290</v>
      </c>
      <c r="F376" s="49" t="s">
        <v>1291</v>
      </c>
      <c r="G376" s="51" t="s">
        <v>1292</v>
      </c>
    </row>
    <row r="377" spans="3:7" x14ac:dyDescent="0.6">
      <c r="C377" s="49" t="s">
        <v>61</v>
      </c>
      <c r="D377" s="49" t="s">
        <v>693</v>
      </c>
      <c r="E377" s="50" t="s">
        <v>1293</v>
      </c>
      <c r="F377" s="49" t="s">
        <v>1294</v>
      </c>
      <c r="G377" s="51" t="s">
        <v>1295</v>
      </c>
    </row>
    <row r="378" spans="3:7" x14ac:dyDescent="0.6">
      <c r="C378" s="49" t="s">
        <v>61</v>
      </c>
      <c r="D378" s="49" t="s">
        <v>693</v>
      </c>
      <c r="E378" s="50" t="s">
        <v>1296</v>
      </c>
      <c r="F378" s="49" t="s">
        <v>1297</v>
      </c>
      <c r="G378" s="51" t="s">
        <v>1298</v>
      </c>
    </row>
    <row r="379" spans="3:7" x14ac:dyDescent="0.6">
      <c r="C379" s="49" t="s">
        <v>61</v>
      </c>
      <c r="D379" s="49" t="s">
        <v>693</v>
      </c>
      <c r="E379" s="50" t="s">
        <v>1299</v>
      </c>
      <c r="F379" s="49" t="s">
        <v>1300</v>
      </c>
      <c r="G379" s="51" t="s">
        <v>1301</v>
      </c>
    </row>
    <row r="380" spans="3:7" x14ac:dyDescent="0.6">
      <c r="C380" s="49" t="s">
        <v>61</v>
      </c>
      <c r="D380" s="49" t="s">
        <v>693</v>
      </c>
      <c r="E380" s="50" t="s">
        <v>1302</v>
      </c>
      <c r="F380" s="49" t="s">
        <v>1303</v>
      </c>
      <c r="G380" s="51" t="s">
        <v>1304</v>
      </c>
    </row>
    <row r="381" spans="3:7" x14ac:dyDescent="0.6">
      <c r="C381" s="49" t="s">
        <v>61</v>
      </c>
      <c r="D381" s="49" t="s">
        <v>693</v>
      </c>
      <c r="E381" s="50" t="s">
        <v>1305</v>
      </c>
      <c r="F381" s="49" t="s">
        <v>1306</v>
      </c>
      <c r="G381" s="51" t="s">
        <v>1307</v>
      </c>
    </row>
    <row r="382" spans="3:7" x14ac:dyDescent="0.6">
      <c r="C382" s="49" t="s">
        <v>61</v>
      </c>
      <c r="D382" s="49" t="s">
        <v>693</v>
      </c>
      <c r="E382" s="50" t="s">
        <v>1308</v>
      </c>
      <c r="F382" s="49" t="s">
        <v>1309</v>
      </c>
      <c r="G382" s="51" t="s">
        <v>1310</v>
      </c>
    </row>
    <row r="383" spans="3:7" x14ac:dyDescent="0.6">
      <c r="C383" s="49" t="s">
        <v>61</v>
      </c>
      <c r="D383" s="49" t="s">
        <v>693</v>
      </c>
      <c r="E383" s="50" t="s">
        <v>1311</v>
      </c>
      <c r="F383" s="49" t="s">
        <v>1312</v>
      </c>
      <c r="G383" s="51" t="s">
        <v>1313</v>
      </c>
    </row>
    <row r="384" spans="3:7" x14ac:dyDescent="0.6">
      <c r="C384" s="49" t="s">
        <v>61</v>
      </c>
      <c r="D384" s="49" t="s">
        <v>693</v>
      </c>
      <c r="E384" s="50" t="s">
        <v>1314</v>
      </c>
      <c r="F384" s="49" t="s">
        <v>1315</v>
      </c>
      <c r="G384" s="51" t="s">
        <v>1316</v>
      </c>
    </row>
    <row r="385" spans="3:7" x14ac:dyDescent="0.6">
      <c r="C385" s="49" t="s">
        <v>61</v>
      </c>
      <c r="D385" s="49" t="s">
        <v>693</v>
      </c>
      <c r="E385" s="50" t="s">
        <v>1317</v>
      </c>
      <c r="F385" s="49" t="s">
        <v>1318</v>
      </c>
      <c r="G385" s="51" t="s">
        <v>1319</v>
      </c>
    </row>
    <row r="386" spans="3:7" x14ac:dyDescent="0.6">
      <c r="C386" s="49" t="s">
        <v>61</v>
      </c>
      <c r="D386" s="49" t="s">
        <v>693</v>
      </c>
      <c r="E386" s="50" t="s">
        <v>1320</v>
      </c>
      <c r="F386" s="49" t="s">
        <v>1321</v>
      </c>
      <c r="G386" s="51" t="s">
        <v>1322</v>
      </c>
    </row>
    <row r="387" spans="3:7" x14ac:dyDescent="0.6">
      <c r="C387" s="49" t="s">
        <v>61</v>
      </c>
      <c r="D387" s="49" t="s">
        <v>693</v>
      </c>
      <c r="E387" s="50" t="s">
        <v>1323</v>
      </c>
      <c r="F387" s="49" t="s">
        <v>1324</v>
      </c>
      <c r="G387" s="51" t="s">
        <v>1325</v>
      </c>
    </row>
    <row r="388" spans="3:7" x14ac:dyDescent="0.6">
      <c r="C388" s="49" t="s">
        <v>61</v>
      </c>
      <c r="D388" s="49" t="s">
        <v>693</v>
      </c>
      <c r="E388" s="50" t="s">
        <v>1326</v>
      </c>
      <c r="F388" s="49" t="s">
        <v>1327</v>
      </c>
      <c r="G388" s="51" t="s">
        <v>1328</v>
      </c>
    </row>
    <row r="389" spans="3:7" x14ac:dyDescent="0.6">
      <c r="C389" s="49" t="s">
        <v>61</v>
      </c>
      <c r="D389" s="49" t="s">
        <v>693</v>
      </c>
      <c r="E389" s="50" t="s">
        <v>1329</v>
      </c>
      <c r="F389" s="49" t="s">
        <v>1330</v>
      </c>
      <c r="G389" s="51" t="s">
        <v>1331</v>
      </c>
    </row>
    <row r="390" spans="3:7" x14ac:dyDescent="0.6">
      <c r="C390" s="49" t="s">
        <v>61</v>
      </c>
      <c r="D390" s="49" t="s">
        <v>693</v>
      </c>
      <c r="E390" s="50" t="s">
        <v>1332</v>
      </c>
      <c r="F390" s="49" t="s">
        <v>1333</v>
      </c>
      <c r="G390" s="51" t="s">
        <v>1334</v>
      </c>
    </row>
    <row r="391" spans="3:7" x14ac:dyDescent="0.6">
      <c r="C391" s="49" t="s">
        <v>61</v>
      </c>
      <c r="D391" s="49" t="s">
        <v>693</v>
      </c>
      <c r="E391" s="50" t="s">
        <v>1335</v>
      </c>
      <c r="F391" s="49" t="s">
        <v>1336</v>
      </c>
      <c r="G391" s="51" t="s">
        <v>1337</v>
      </c>
    </row>
    <row r="392" spans="3:7" x14ac:dyDescent="0.6">
      <c r="C392" s="49" t="s">
        <v>61</v>
      </c>
      <c r="D392" s="49" t="s">
        <v>693</v>
      </c>
      <c r="E392" s="50" t="s">
        <v>1338</v>
      </c>
      <c r="F392" s="49" t="s">
        <v>1339</v>
      </c>
      <c r="G392" s="51" t="s">
        <v>1340</v>
      </c>
    </row>
    <row r="393" spans="3:7" x14ac:dyDescent="0.6">
      <c r="C393" s="49" t="s">
        <v>61</v>
      </c>
      <c r="D393" s="49" t="s">
        <v>693</v>
      </c>
      <c r="E393" s="50" t="s">
        <v>1341</v>
      </c>
      <c r="F393" s="49" t="s">
        <v>1342</v>
      </c>
      <c r="G393" s="51" t="s">
        <v>1343</v>
      </c>
    </row>
    <row r="394" spans="3:7" x14ac:dyDescent="0.6">
      <c r="C394" s="49" t="s">
        <v>61</v>
      </c>
      <c r="D394" s="49" t="s">
        <v>693</v>
      </c>
      <c r="E394" s="50" t="s">
        <v>1344</v>
      </c>
      <c r="F394" s="49" t="s">
        <v>1345</v>
      </c>
      <c r="G394" s="51" t="s">
        <v>1346</v>
      </c>
    </row>
    <row r="395" spans="3:7" x14ac:dyDescent="0.6">
      <c r="C395" s="49" t="s">
        <v>61</v>
      </c>
      <c r="D395" s="49" t="s">
        <v>693</v>
      </c>
      <c r="E395" s="50" t="s">
        <v>1347</v>
      </c>
      <c r="F395" s="49" t="s">
        <v>1348</v>
      </c>
      <c r="G395" s="51" t="s">
        <v>1349</v>
      </c>
    </row>
    <row r="396" spans="3:7" x14ac:dyDescent="0.6">
      <c r="C396" s="49" t="s">
        <v>61</v>
      </c>
      <c r="D396" s="49" t="s">
        <v>693</v>
      </c>
      <c r="E396" s="50" t="s">
        <v>1350</v>
      </c>
      <c r="F396" s="49" t="s">
        <v>1351</v>
      </c>
      <c r="G396" s="51" t="s">
        <v>1352</v>
      </c>
    </row>
    <row r="397" spans="3:7" x14ac:dyDescent="0.6">
      <c r="C397" s="49" t="s">
        <v>61</v>
      </c>
      <c r="D397" s="49" t="s">
        <v>693</v>
      </c>
      <c r="E397" s="50" t="s">
        <v>1353</v>
      </c>
      <c r="F397" s="49" t="s">
        <v>1354</v>
      </c>
      <c r="G397" s="51" t="s">
        <v>1355</v>
      </c>
    </row>
    <row r="398" spans="3:7" x14ac:dyDescent="0.6">
      <c r="C398" s="49" t="s">
        <v>61</v>
      </c>
      <c r="D398" s="49" t="s">
        <v>693</v>
      </c>
      <c r="E398" s="50" t="s">
        <v>1356</v>
      </c>
      <c r="F398" s="49" t="s">
        <v>1357</v>
      </c>
      <c r="G398" s="51" t="s">
        <v>1358</v>
      </c>
    </row>
    <row r="399" spans="3:7" x14ac:dyDescent="0.6">
      <c r="C399" s="49" t="s">
        <v>61</v>
      </c>
      <c r="D399" s="49" t="s">
        <v>693</v>
      </c>
      <c r="E399" s="50" t="s">
        <v>1359</v>
      </c>
      <c r="F399" s="49" t="s">
        <v>1360</v>
      </c>
      <c r="G399" s="51" t="s">
        <v>1361</v>
      </c>
    </row>
    <row r="400" spans="3:7" x14ac:dyDescent="0.6">
      <c r="C400" s="49" t="s">
        <v>61</v>
      </c>
      <c r="D400" s="49" t="s">
        <v>693</v>
      </c>
      <c r="E400" s="50" t="s">
        <v>1362</v>
      </c>
      <c r="F400" s="49" t="s">
        <v>1363</v>
      </c>
      <c r="G400" s="51" t="s">
        <v>1364</v>
      </c>
    </row>
    <row r="401" spans="3:7" x14ac:dyDescent="0.6">
      <c r="C401" s="49" t="s">
        <v>61</v>
      </c>
      <c r="D401" s="49" t="s">
        <v>693</v>
      </c>
      <c r="E401" s="50" t="s">
        <v>1365</v>
      </c>
      <c r="F401" s="49" t="s">
        <v>1366</v>
      </c>
      <c r="G401" s="51" t="s">
        <v>1367</v>
      </c>
    </row>
    <row r="402" spans="3:7" x14ac:dyDescent="0.6">
      <c r="C402" s="49" t="s">
        <v>57</v>
      </c>
      <c r="D402" s="49" t="s">
        <v>693</v>
      </c>
      <c r="E402" s="50" t="s">
        <v>1368</v>
      </c>
      <c r="F402" s="49" t="s">
        <v>1369</v>
      </c>
      <c r="G402" s="51" t="s">
        <v>1370</v>
      </c>
    </row>
    <row r="403" spans="3:7" x14ac:dyDescent="0.6">
      <c r="C403" s="49" t="s">
        <v>57</v>
      </c>
      <c r="D403" s="49" t="s">
        <v>693</v>
      </c>
      <c r="E403" s="50" t="s">
        <v>1371</v>
      </c>
      <c r="F403" s="49" t="s">
        <v>1372</v>
      </c>
      <c r="G403" s="51" t="s">
        <v>1373</v>
      </c>
    </row>
    <row r="404" spans="3:7" x14ac:dyDescent="0.6">
      <c r="C404" s="49" t="s">
        <v>57</v>
      </c>
      <c r="D404" s="49" t="s">
        <v>693</v>
      </c>
      <c r="E404" s="50" t="s">
        <v>1374</v>
      </c>
      <c r="F404" s="49" t="s">
        <v>1375</v>
      </c>
      <c r="G404" s="51" t="s">
        <v>1376</v>
      </c>
    </row>
    <row r="405" spans="3:7" x14ac:dyDescent="0.6">
      <c r="C405" s="49" t="s">
        <v>57</v>
      </c>
      <c r="D405" s="49" t="s">
        <v>693</v>
      </c>
      <c r="E405" s="50" t="s">
        <v>1377</v>
      </c>
      <c r="F405" s="49" t="s">
        <v>1378</v>
      </c>
      <c r="G405" s="51" t="s">
        <v>1379</v>
      </c>
    </row>
    <row r="406" spans="3:7" x14ac:dyDescent="0.6">
      <c r="C406" s="49" t="s">
        <v>57</v>
      </c>
      <c r="D406" s="49" t="s">
        <v>693</v>
      </c>
      <c r="E406" s="50" t="s">
        <v>1380</v>
      </c>
      <c r="F406" s="49" t="s">
        <v>1381</v>
      </c>
      <c r="G406" s="51" t="s">
        <v>1382</v>
      </c>
    </row>
    <row r="407" spans="3:7" x14ac:dyDescent="0.6">
      <c r="C407" s="49" t="s">
        <v>57</v>
      </c>
      <c r="D407" s="49" t="s">
        <v>693</v>
      </c>
      <c r="E407" s="50" t="s">
        <v>1383</v>
      </c>
      <c r="F407" s="49" t="s">
        <v>1384</v>
      </c>
      <c r="G407" s="51" t="s">
        <v>1385</v>
      </c>
    </row>
    <row r="408" spans="3:7" x14ac:dyDescent="0.6">
      <c r="C408" s="49" t="s">
        <v>57</v>
      </c>
      <c r="D408" s="49" t="s">
        <v>693</v>
      </c>
      <c r="E408" s="50" t="s">
        <v>1386</v>
      </c>
      <c r="F408" s="49" t="s">
        <v>1387</v>
      </c>
      <c r="G408" s="51" t="s">
        <v>1388</v>
      </c>
    </row>
    <row r="409" spans="3:7" x14ac:dyDescent="0.6">
      <c r="C409" s="49" t="s">
        <v>57</v>
      </c>
      <c r="D409" s="49" t="s">
        <v>693</v>
      </c>
      <c r="E409" s="50" t="s">
        <v>1389</v>
      </c>
      <c r="F409" s="49" t="s">
        <v>1390</v>
      </c>
      <c r="G409" s="51" t="s">
        <v>1391</v>
      </c>
    </row>
    <row r="410" spans="3:7" x14ac:dyDescent="0.6">
      <c r="C410" s="49" t="s">
        <v>57</v>
      </c>
      <c r="D410" s="49" t="s">
        <v>693</v>
      </c>
      <c r="E410" s="50" t="s">
        <v>1392</v>
      </c>
      <c r="F410" s="49" t="s">
        <v>1393</v>
      </c>
      <c r="G410" s="51" t="s">
        <v>1394</v>
      </c>
    </row>
    <row r="411" spans="3:7" x14ac:dyDescent="0.6">
      <c r="C411" s="49" t="s">
        <v>57</v>
      </c>
      <c r="D411" s="49" t="s">
        <v>693</v>
      </c>
      <c r="E411" s="50" t="s">
        <v>1395</v>
      </c>
      <c r="F411" s="49" t="s">
        <v>1396</v>
      </c>
      <c r="G411" s="51" t="s">
        <v>1397</v>
      </c>
    </row>
    <row r="412" spans="3:7" x14ac:dyDescent="0.6">
      <c r="C412" s="49" t="s">
        <v>57</v>
      </c>
      <c r="D412" s="49" t="s">
        <v>693</v>
      </c>
      <c r="E412" s="50" t="s">
        <v>1398</v>
      </c>
      <c r="F412" s="49" t="s">
        <v>1399</v>
      </c>
      <c r="G412" s="51" t="s">
        <v>1400</v>
      </c>
    </row>
    <row r="413" spans="3:7" x14ac:dyDescent="0.6">
      <c r="C413" s="49" t="s">
        <v>57</v>
      </c>
      <c r="D413" s="49" t="s">
        <v>693</v>
      </c>
      <c r="E413" s="50" t="s">
        <v>1401</v>
      </c>
      <c r="F413" s="49" t="s">
        <v>1402</v>
      </c>
      <c r="G413" s="51" t="s">
        <v>1403</v>
      </c>
    </row>
    <row r="414" spans="3:7" x14ac:dyDescent="0.6">
      <c r="C414" s="49" t="s">
        <v>57</v>
      </c>
      <c r="D414" s="49" t="s">
        <v>693</v>
      </c>
      <c r="E414" s="50" t="s">
        <v>1404</v>
      </c>
      <c r="F414" s="49" t="s">
        <v>1405</v>
      </c>
      <c r="G414" s="51" t="s">
        <v>1406</v>
      </c>
    </row>
    <row r="415" spans="3:7" x14ac:dyDescent="0.6">
      <c r="C415" s="49" t="s">
        <v>57</v>
      </c>
      <c r="D415" s="49" t="s">
        <v>693</v>
      </c>
      <c r="E415" s="50" t="s">
        <v>1407</v>
      </c>
      <c r="F415" s="49" t="s">
        <v>1408</v>
      </c>
      <c r="G415" s="51" t="s">
        <v>1409</v>
      </c>
    </row>
    <row r="416" spans="3:7" x14ac:dyDescent="0.6">
      <c r="C416" s="49" t="s">
        <v>57</v>
      </c>
      <c r="D416" s="49" t="s">
        <v>693</v>
      </c>
      <c r="E416" s="50" t="s">
        <v>1410</v>
      </c>
      <c r="F416" s="49" t="s">
        <v>1411</v>
      </c>
      <c r="G416" s="51" t="s">
        <v>1412</v>
      </c>
    </row>
    <row r="417" spans="3:7" x14ac:dyDescent="0.6">
      <c r="C417" s="49" t="s">
        <v>57</v>
      </c>
      <c r="D417" s="49" t="s">
        <v>693</v>
      </c>
      <c r="E417" s="50" t="s">
        <v>1413</v>
      </c>
      <c r="F417" s="49" t="s">
        <v>1414</v>
      </c>
      <c r="G417" s="51" t="s">
        <v>1415</v>
      </c>
    </row>
    <row r="418" spans="3:7" x14ac:dyDescent="0.6">
      <c r="C418" s="49" t="s">
        <v>57</v>
      </c>
      <c r="D418" s="49" t="s">
        <v>693</v>
      </c>
      <c r="E418" s="50" t="s">
        <v>1416</v>
      </c>
      <c r="F418" s="49" t="s">
        <v>1417</v>
      </c>
      <c r="G418" s="51" t="s">
        <v>1418</v>
      </c>
    </row>
    <row r="419" spans="3:7" x14ac:dyDescent="0.6">
      <c r="C419" s="49" t="s">
        <v>57</v>
      </c>
      <c r="D419" s="49" t="s">
        <v>693</v>
      </c>
      <c r="E419" s="50" t="s">
        <v>1419</v>
      </c>
      <c r="F419" s="49" t="s">
        <v>1420</v>
      </c>
      <c r="G419" s="51" t="s">
        <v>1421</v>
      </c>
    </row>
    <row r="420" spans="3:7" x14ac:dyDescent="0.6">
      <c r="C420" s="49" t="s">
        <v>57</v>
      </c>
      <c r="D420" s="49" t="s">
        <v>693</v>
      </c>
      <c r="E420" s="50" t="s">
        <v>1422</v>
      </c>
      <c r="F420" s="49" t="s">
        <v>1423</v>
      </c>
      <c r="G420" s="51" t="s">
        <v>1424</v>
      </c>
    </row>
    <row r="421" spans="3:7" x14ac:dyDescent="0.6">
      <c r="C421" s="49" t="s">
        <v>57</v>
      </c>
      <c r="D421" s="49" t="s">
        <v>693</v>
      </c>
      <c r="E421" s="50" t="s">
        <v>1425</v>
      </c>
      <c r="F421" s="49" t="s">
        <v>1426</v>
      </c>
      <c r="G421" s="51" t="s">
        <v>1427</v>
      </c>
    </row>
    <row r="422" spans="3:7" x14ac:dyDescent="0.6">
      <c r="C422" s="49" t="s">
        <v>57</v>
      </c>
      <c r="D422" s="49" t="s">
        <v>693</v>
      </c>
      <c r="E422" s="50" t="s">
        <v>1428</v>
      </c>
      <c r="F422" s="49" t="s">
        <v>1429</v>
      </c>
      <c r="G422" s="51" t="s">
        <v>1430</v>
      </c>
    </row>
    <row r="423" spans="3:7" x14ac:dyDescent="0.6">
      <c r="C423" s="49" t="s">
        <v>57</v>
      </c>
      <c r="D423" s="49" t="s">
        <v>693</v>
      </c>
      <c r="E423" s="50" t="s">
        <v>1431</v>
      </c>
      <c r="F423" s="49" t="s">
        <v>1432</v>
      </c>
      <c r="G423" s="51" t="s">
        <v>1433</v>
      </c>
    </row>
    <row r="424" spans="3:7" x14ac:dyDescent="0.6">
      <c r="C424" s="49" t="s">
        <v>57</v>
      </c>
      <c r="D424" s="49" t="s">
        <v>693</v>
      </c>
      <c r="E424" s="50" t="s">
        <v>1434</v>
      </c>
      <c r="F424" s="49" t="s">
        <v>1435</v>
      </c>
      <c r="G424" s="51" t="s">
        <v>1436</v>
      </c>
    </row>
    <row r="425" spans="3:7" x14ac:dyDescent="0.6">
      <c r="C425" s="49" t="s">
        <v>57</v>
      </c>
      <c r="D425" s="49" t="s">
        <v>693</v>
      </c>
      <c r="E425" s="50" t="s">
        <v>1437</v>
      </c>
      <c r="F425" s="49" t="s">
        <v>1438</v>
      </c>
      <c r="G425" s="51" t="s">
        <v>1439</v>
      </c>
    </row>
    <row r="426" spans="3:7" x14ac:dyDescent="0.6">
      <c r="C426" s="49" t="s">
        <v>57</v>
      </c>
      <c r="D426" s="49" t="s">
        <v>693</v>
      </c>
      <c r="E426" s="50" t="s">
        <v>1440</v>
      </c>
      <c r="F426" s="49" t="s">
        <v>1441</v>
      </c>
      <c r="G426" s="51" t="s">
        <v>1442</v>
      </c>
    </row>
    <row r="427" spans="3:7" x14ac:dyDescent="0.6">
      <c r="C427" s="49" t="s">
        <v>57</v>
      </c>
      <c r="D427" s="49" t="s">
        <v>693</v>
      </c>
      <c r="E427" s="50" t="s">
        <v>1443</v>
      </c>
      <c r="F427" s="49" t="s">
        <v>1444</v>
      </c>
      <c r="G427" s="51" t="s">
        <v>1445</v>
      </c>
    </row>
    <row r="428" spans="3:7" x14ac:dyDescent="0.6">
      <c r="C428" s="49" t="s">
        <v>57</v>
      </c>
      <c r="D428" s="49" t="s">
        <v>693</v>
      </c>
      <c r="E428" s="50" t="s">
        <v>1446</v>
      </c>
      <c r="F428" s="49" t="s">
        <v>1447</v>
      </c>
      <c r="G428" s="51" t="s">
        <v>1448</v>
      </c>
    </row>
    <row r="429" spans="3:7" x14ac:dyDescent="0.6">
      <c r="C429" s="49" t="s">
        <v>57</v>
      </c>
      <c r="D429" s="49" t="s">
        <v>693</v>
      </c>
      <c r="E429" s="50" t="s">
        <v>1449</v>
      </c>
      <c r="F429" s="49" t="s">
        <v>1435</v>
      </c>
      <c r="G429" s="51" t="s">
        <v>1436</v>
      </c>
    </row>
    <row r="430" spans="3:7" x14ac:dyDescent="0.6">
      <c r="C430" s="49" t="s">
        <v>57</v>
      </c>
      <c r="D430" s="49" t="s">
        <v>693</v>
      </c>
      <c r="E430" s="50" t="s">
        <v>1450</v>
      </c>
      <c r="F430" s="49" t="s">
        <v>1451</v>
      </c>
      <c r="G430" s="51" t="s">
        <v>1452</v>
      </c>
    </row>
    <row r="431" spans="3:7" x14ac:dyDescent="0.6">
      <c r="C431" s="49" t="s">
        <v>61</v>
      </c>
      <c r="D431" s="49" t="s">
        <v>693</v>
      </c>
      <c r="E431" s="50" t="s">
        <v>1453</v>
      </c>
      <c r="F431" s="49" t="s">
        <v>1454</v>
      </c>
      <c r="G431" s="51" t="s">
        <v>1455</v>
      </c>
    </row>
    <row r="432" spans="3:7" x14ac:dyDescent="0.6">
      <c r="C432" s="49" t="s">
        <v>61</v>
      </c>
      <c r="D432" s="49" t="s">
        <v>693</v>
      </c>
      <c r="E432" s="50" t="s">
        <v>1456</v>
      </c>
      <c r="F432" s="49" t="s">
        <v>1457</v>
      </c>
      <c r="G432" s="51" t="s">
        <v>1458</v>
      </c>
    </row>
    <row r="433" spans="3:7" x14ac:dyDescent="0.6">
      <c r="C433" s="49" t="s">
        <v>61</v>
      </c>
      <c r="D433" s="49" t="s">
        <v>693</v>
      </c>
      <c r="E433" s="50" t="s">
        <v>1459</v>
      </c>
      <c r="F433" s="49" t="s">
        <v>1460</v>
      </c>
      <c r="G433" s="51" t="s">
        <v>1461</v>
      </c>
    </row>
    <row r="434" spans="3:7" x14ac:dyDescent="0.6">
      <c r="C434" s="49" t="s">
        <v>58</v>
      </c>
      <c r="D434" s="49" t="s">
        <v>693</v>
      </c>
      <c r="E434" s="50" t="s">
        <v>1462</v>
      </c>
      <c r="F434" s="49" t="s">
        <v>1463</v>
      </c>
      <c r="G434" s="51" t="s">
        <v>1464</v>
      </c>
    </row>
    <row r="435" spans="3:7" x14ac:dyDescent="0.6">
      <c r="C435" s="49" t="s">
        <v>58</v>
      </c>
      <c r="D435" s="49" t="s">
        <v>693</v>
      </c>
      <c r="E435" s="50" t="s">
        <v>1465</v>
      </c>
      <c r="F435" s="49" t="s">
        <v>1466</v>
      </c>
      <c r="G435" s="51" t="s">
        <v>1467</v>
      </c>
    </row>
    <row r="436" spans="3:7" x14ac:dyDescent="0.6">
      <c r="C436" s="49" t="s">
        <v>58</v>
      </c>
      <c r="D436" s="49" t="s">
        <v>693</v>
      </c>
      <c r="E436" s="50" t="s">
        <v>1468</v>
      </c>
      <c r="F436" s="49" t="s">
        <v>1469</v>
      </c>
      <c r="G436" s="51" t="s">
        <v>1470</v>
      </c>
    </row>
    <row r="437" spans="3:7" x14ac:dyDescent="0.6">
      <c r="C437" s="49" t="s">
        <v>58</v>
      </c>
      <c r="D437" s="49" t="s">
        <v>693</v>
      </c>
      <c r="E437" s="50" t="s">
        <v>1471</v>
      </c>
      <c r="F437" s="49" t="s">
        <v>1472</v>
      </c>
      <c r="G437" s="51" t="s">
        <v>1473</v>
      </c>
    </row>
    <row r="438" spans="3:7" x14ac:dyDescent="0.6">
      <c r="C438" s="49" t="s">
        <v>58</v>
      </c>
      <c r="D438" s="49" t="s">
        <v>693</v>
      </c>
      <c r="E438" s="50" t="s">
        <v>1474</v>
      </c>
      <c r="F438" s="49" t="s">
        <v>1475</v>
      </c>
      <c r="G438" s="51" t="s">
        <v>1476</v>
      </c>
    </row>
    <row r="439" spans="3:7" x14ac:dyDescent="0.6">
      <c r="C439" s="49" t="s">
        <v>58</v>
      </c>
      <c r="D439" s="49" t="s">
        <v>693</v>
      </c>
      <c r="E439" s="50" t="s">
        <v>1477</v>
      </c>
      <c r="F439" s="49" t="s">
        <v>1478</v>
      </c>
      <c r="G439" s="51" t="s">
        <v>1479</v>
      </c>
    </row>
    <row r="440" spans="3:7" x14ac:dyDescent="0.6">
      <c r="C440" s="49" t="s">
        <v>58</v>
      </c>
      <c r="D440" s="49" t="s">
        <v>693</v>
      </c>
      <c r="E440" s="50" t="s">
        <v>1480</v>
      </c>
      <c r="F440" s="49" t="s">
        <v>1481</v>
      </c>
      <c r="G440" s="51" t="s">
        <v>1482</v>
      </c>
    </row>
    <row r="441" spans="3:7" x14ac:dyDescent="0.6">
      <c r="C441" s="49" t="s">
        <v>58</v>
      </c>
      <c r="D441" s="49" t="s">
        <v>693</v>
      </c>
      <c r="E441" s="50" t="s">
        <v>1483</v>
      </c>
      <c r="F441" s="49" t="s">
        <v>1484</v>
      </c>
      <c r="G441" s="51" t="s">
        <v>1485</v>
      </c>
    </row>
    <row r="442" spans="3:7" x14ac:dyDescent="0.6">
      <c r="C442" s="49" t="s">
        <v>58</v>
      </c>
      <c r="D442" s="49" t="s">
        <v>693</v>
      </c>
      <c r="E442" s="50" t="s">
        <v>1486</v>
      </c>
      <c r="F442" s="49" t="s">
        <v>1487</v>
      </c>
      <c r="G442" s="51" t="s">
        <v>1488</v>
      </c>
    </row>
    <row r="443" spans="3:7" x14ac:dyDescent="0.6">
      <c r="C443" s="49" t="s">
        <v>58</v>
      </c>
      <c r="D443" s="49" t="s">
        <v>693</v>
      </c>
      <c r="E443" s="50" t="s">
        <v>1489</v>
      </c>
      <c r="F443" s="49" t="s">
        <v>1490</v>
      </c>
      <c r="G443" s="51" t="s">
        <v>1491</v>
      </c>
    </row>
    <row r="444" spans="3:7" x14ac:dyDescent="0.6">
      <c r="C444" s="49" t="s">
        <v>58</v>
      </c>
      <c r="D444" s="49" t="s">
        <v>693</v>
      </c>
      <c r="E444" s="50" t="s">
        <v>1492</v>
      </c>
      <c r="F444" s="49" t="s">
        <v>1493</v>
      </c>
      <c r="G444" s="51" t="s">
        <v>1494</v>
      </c>
    </row>
    <row r="445" spans="3:7" x14ac:dyDescent="0.6">
      <c r="C445" s="49" t="s">
        <v>58</v>
      </c>
      <c r="D445" s="49" t="s">
        <v>693</v>
      </c>
      <c r="E445" s="50" t="s">
        <v>1495</v>
      </c>
      <c r="F445" s="49" t="s">
        <v>1496</v>
      </c>
      <c r="G445" s="51" t="s">
        <v>1497</v>
      </c>
    </row>
    <row r="446" spans="3:7" x14ac:dyDescent="0.6">
      <c r="C446" s="49" t="s">
        <v>58</v>
      </c>
      <c r="D446" s="49" t="s">
        <v>693</v>
      </c>
      <c r="E446" s="50" t="s">
        <v>1498</v>
      </c>
      <c r="F446" s="49" t="s">
        <v>1499</v>
      </c>
      <c r="G446" s="51" t="s">
        <v>1500</v>
      </c>
    </row>
    <row r="447" spans="3:7" x14ac:dyDescent="0.6">
      <c r="C447" s="49" t="s">
        <v>58</v>
      </c>
      <c r="D447" s="49" t="s">
        <v>693</v>
      </c>
      <c r="E447" s="50" t="s">
        <v>1501</v>
      </c>
      <c r="F447" s="49" t="s">
        <v>1502</v>
      </c>
      <c r="G447" s="51" t="s">
        <v>1503</v>
      </c>
    </row>
    <row r="448" spans="3:7" x14ac:dyDescent="0.6">
      <c r="C448" s="49" t="s">
        <v>58</v>
      </c>
      <c r="D448" s="49" t="s">
        <v>693</v>
      </c>
      <c r="E448" s="50" t="s">
        <v>1504</v>
      </c>
      <c r="F448" s="49" t="s">
        <v>1505</v>
      </c>
      <c r="G448" s="51" t="s">
        <v>1506</v>
      </c>
    </row>
    <row r="449" spans="3:7" x14ac:dyDescent="0.6">
      <c r="C449" s="49" t="s">
        <v>58</v>
      </c>
      <c r="D449" s="49" t="s">
        <v>693</v>
      </c>
      <c r="E449" s="50" t="s">
        <v>1507</v>
      </c>
      <c r="F449" s="49" t="s">
        <v>1508</v>
      </c>
      <c r="G449" s="51" t="s">
        <v>1509</v>
      </c>
    </row>
    <row r="450" spans="3:7" x14ac:dyDescent="0.6">
      <c r="C450" s="49" t="s">
        <v>58</v>
      </c>
      <c r="D450" s="49" t="s">
        <v>693</v>
      </c>
      <c r="E450" s="50" t="s">
        <v>1510</v>
      </c>
      <c r="F450" s="49" t="s">
        <v>1511</v>
      </c>
      <c r="G450" s="51" t="s">
        <v>1512</v>
      </c>
    </row>
    <row r="451" spans="3:7" x14ac:dyDescent="0.6">
      <c r="C451" s="49" t="s">
        <v>58</v>
      </c>
      <c r="D451" s="49" t="s">
        <v>693</v>
      </c>
      <c r="E451" s="50" t="s">
        <v>1513</v>
      </c>
      <c r="F451" s="49" t="s">
        <v>1514</v>
      </c>
      <c r="G451" s="51" t="s">
        <v>1515</v>
      </c>
    </row>
    <row r="452" spans="3:7" x14ac:dyDescent="0.6">
      <c r="C452" s="49" t="s">
        <v>61</v>
      </c>
      <c r="D452" s="49" t="s">
        <v>693</v>
      </c>
      <c r="E452" s="50" t="s">
        <v>1516</v>
      </c>
      <c r="F452" s="49" t="s">
        <v>1517</v>
      </c>
      <c r="G452" s="51" t="s">
        <v>1518</v>
      </c>
    </row>
    <row r="453" spans="3:7" x14ac:dyDescent="0.6">
      <c r="C453" s="49" t="s">
        <v>61</v>
      </c>
      <c r="D453" s="49" t="s">
        <v>693</v>
      </c>
      <c r="E453" s="50" t="s">
        <v>1519</v>
      </c>
      <c r="F453" s="49" t="s">
        <v>1520</v>
      </c>
      <c r="G453" s="51" t="s">
        <v>1521</v>
      </c>
    </row>
    <row r="454" spans="3:7" x14ac:dyDescent="0.6">
      <c r="C454" s="49" t="s">
        <v>61</v>
      </c>
      <c r="D454" s="49" t="s">
        <v>693</v>
      </c>
      <c r="E454" s="50" t="s">
        <v>1522</v>
      </c>
      <c r="F454" s="49" t="s">
        <v>1523</v>
      </c>
      <c r="G454" s="51" t="s">
        <v>1524</v>
      </c>
    </row>
    <row r="455" spans="3:7" x14ac:dyDescent="0.6">
      <c r="C455" s="49" t="s">
        <v>61</v>
      </c>
      <c r="D455" s="49" t="s">
        <v>693</v>
      </c>
      <c r="E455" s="50" t="s">
        <v>1525</v>
      </c>
      <c r="F455" s="49" t="s">
        <v>1526</v>
      </c>
      <c r="G455" s="51" t="s">
        <v>1527</v>
      </c>
    </row>
    <row r="456" spans="3:7" x14ac:dyDescent="0.6">
      <c r="C456" s="49" t="s">
        <v>61</v>
      </c>
      <c r="D456" s="49" t="s">
        <v>693</v>
      </c>
      <c r="E456" s="50" t="s">
        <v>1528</v>
      </c>
      <c r="F456" s="49" t="s">
        <v>1529</v>
      </c>
      <c r="G456" s="51" t="s">
        <v>1530</v>
      </c>
    </row>
    <row r="457" spans="3:7" x14ac:dyDescent="0.6">
      <c r="C457" s="49" t="s">
        <v>61</v>
      </c>
      <c r="D457" s="49" t="s">
        <v>693</v>
      </c>
      <c r="E457" s="50" t="s">
        <v>1531</v>
      </c>
      <c r="F457" s="49" t="s">
        <v>1532</v>
      </c>
      <c r="G457" s="51" t="s">
        <v>1533</v>
      </c>
    </row>
    <row r="458" spans="3:7" x14ac:dyDescent="0.6">
      <c r="C458" s="49" t="s">
        <v>61</v>
      </c>
      <c r="D458" s="49" t="s">
        <v>693</v>
      </c>
      <c r="E458" s="50" t="s">
        <v>1534</v>
      </c>
      <c r="F458" s="49" t="s">
        <v>1535</v>
      </c>
      <c r="G458" s="51" t="s">
        <v>1536</v>
      </c>
    </row>
    <row r="459" spans="3:7" x14ac:dyDescent="0.6">
      <c r="C459" s="49" t="s">
        <v>61</v>
      </c>
      <c r="D459" s="49" t="s">
        <v>693</v>
      </c>
      <c r="E459" s="50" t="s">
        <v>1537</v>
      </c>
      <c r="F459" s="49" t="s">
        <v>1538</v>
      </c>
      <c r="G459" s="51" t="s">
        <v>1539</v>
      </c>
    </row>
    <row r="460" spans="3:7" x14ac:dyDescent="0.6">
      <c r="C460" s="49" t="s">
        <v>61</v>
      </c>
      <c r="D460" s="49" t="s">
        <v>693</v>
      </c>
      <c r="E460" s="50" t="s">
        <v>1540</v>
      </c>
      <c r="F460" s="49" t="s">
        <v>1541</v>
      </c>
      <c r="G460" s="51" t="s">
        <v>1542</v>
      </c>
    </row>
    <row r="461" spans="3:7" x14ac:dyDescent="0.6">
      <c r="C461" s="49" t="s">
        <v>61</v>
      </c>
      <c r="D461" s="49" t="s">
        <v>693</v>
      </c>
      <c r="E461" s="50" t="s">
        <v>1543</v>
      </c>
      <c r="F461" s="49" t="s">
        <v>1544</v>
      </c>
      <c r="G461" s="51" t="s">
        <v>1545</v>
      </c>
    </row>
    <row r="462" spans="3:7" x14ac:dyDescent="0.6">
      <c r="C462" s="49" t="s">
        <v>61</v>
      </c>
      <c r="D462" s="49" t="s">
        <v>693</v>
      </c>
      <c r="E462" s="50" t="s">
        <v>1546</v>
      </c>
      <c r="F462" s="49" t="s">
        <v>1547</v>
      </c>
      <c r="G462" s="51" t="s">
        <v>1548</v>
      </c>
    </row>
    <row r="463" spans="3:7" x14ac:dyDescent="0.6">
      <c r="C463" s="49" t="s">
        <v>61</v>
      </c>
      <c r="D463" s="49" t="s">
        <v>693</v>
      </c>
      <c r="E463" s="50" t="s">
        <v>1549</v>
      </c>
      <c r="F463" s="49" t="s">
        <v>1550</v>
      </c>
      <c r="G463" s="51" t="s">
        <v>1551</v>
      </c>
    </row>
    <row r="464" spans="3:7" x14ac:dyDescent="0.6">
      <c r="C464" s="49" t="s">
        <v>61</v>
      </c>
      <c r="D464" s="49" t="s">
        <v>693</v>
      </c>
      <c r="E464" s="50" t="s">
        <v>1552</v>
      </c>
      <c r="F464" s="49" t="s">
        <v>1553</v>
      </c>
      <c r="G464" s="51" t="s">
        <v>1554</v>
      </c>
    </row>
    <row r="465" spans="3:7" x14ac:dyDescent="0.6">
      <c r="C465" s="49" t="s">
        <v>61</v>
      </c>
      <c r="D465" s="49" t="s">
        <v>693</v>
      </c>
      <c r="E465" s="50" t="s">
        <v>1555</v>
      </c>
      <c r="F465" s="49" t="s">
        <v>1556</v>
      </c>
      <c r="G465" s="51" t="s">
        <v>1557</v>
      </c>
    </row>
    <row r="466" spans="3:7" x14ac:dyDescent="0.6">
      <c r="C466" s="49" t="s">
        <v>61</v>
      </c>
      <c r="D466" s="49" t="s">
        <v>693</v>
      </c>
      <c r="E466" s="50" t="s">
        <v>1558</v>
      </c>
      <c r="F466" s="49" t="s">
        <v>1559</v>
      </c>
      <c r="G466" s="51" t="s">
        <v>1560</v>
      </c>
    </row>
    <row r="467" spans="3:7" x14ac:dyDescent="0.6">
      <c r="C467" s="49" t="s">
        <v>61</v>
      </c>
      <c r="D467" s="49" t="s">
        <v>693</v>
      </c>
      <c r="E467" s="50" t="s">
        <v>1561</v>
      </c>
      <c r="F467" s="49" t="s">
        <v>1562</v>
      </c>
      <c r="G467" s="51" t="s">
        <v>1563</v>
      </c>
    </row>
    <row r="468" spans="3:7" x14ac:dyDescent="0.6">
      <c r="C468" s="49" t="s">
        <v>61</v>
      </c>
      <c r="D468" s="49" t="s">
        <v>693</v>
      </c>
      <c r="E468" s="50" t="s">
        <v>1564</v>
      </c>
      <c r="F468" s="49" t="s">
        <v>1565</v>
      </c>
      <c r="G468" s="51" t="s">
        <v>1566</v>
      </c>
    </row>
    <row r="469" spans="3:7" x14ac:dyDescent="0.6">
      <c r="C469" s="49" t="s">
        <v>61</v>
      </c>
      <c r="D469" s="49" t="s">
        <v>693</v>
      </c>
      <c r="E469" s="50" t="s">
        <v>1567</v>
      </c>
      <c r="F469" s="49" t="s">
        <v>1568</v>
      </c>
      <c r="G469" s="51" t="s">
        <v>1569</v>
      </c>
    </row>
    <row r="470" spans="3:7" x14ac:dyDescent="0.6">
      <c r="C470" s="49" t="s">
        <v>61</v>
      </c>
      <c r="D470" s="49" t="s">
        <v>693</v>
      </c>
      <c r="E470" s="50" t="s">
        <v>1570</v>
      </c>
      <c r="F470" s="49" t="s">
        <v>1571</v>
      </c>
      <c r="G470" s="51" t="s">
        <v>1572</v>
      </c>
    </row>
    <row r="471" spans="3:7" x14ac:dyDescent="0.6">
      <c r="C471" s="49" t="s">
        <v>61</v>
      </c>
      <c r="D471" s="49" t="s">
        <v>693</v>
      </c>
      <c r="E471" s="50" t="s">
        <v>1573</v>
      </c>
      <c r="F471" s="49" t="s">
        <v>1574</v>
      </c>
      <c r="G471" s="51" t="s">
        <v>1575</v>
      </c>
    </row>
    <row r="472" spans="3:7" x14ac:dyDescent="0.6">
      <c r="C472" s="49" t="s">
        <v>61</v>
      </c>
      <c r="D472" s="49" t="s">
        <v>693</v>
      </c>
      <c r="E472" s="50" t="s">
        <v>1576</v>
      </c>
      <c r="F472" s="49" t="s">
        <v>1577</v>
      </c>
      <c r="G472" s="51" t="s">
        <v>1578</v>
      </c>
    </row>
    <row r="473" spans="3:7" x14ac:dyDescent="0.6">
      <c r="C473" s="49" t="s">
        <v>61</v>
      </c>
      <c r="D473" s="49" t="s">
        <v>693</v>
      </c>
      <c r="E473" s="50" t="s">
        <v>1579</v>
      </c>
      <c r="F473" s="49" t="s">
        <v>1580</v>
      </c>
      <c r="G473" s="51" t="s">
        <v>1581</v>
      </c>
    </row>
    <row r="474" spans="3:7" x14ac:dyDescent="0.6">
      <c r="C474" s="49" t="s">
        <v>61</v>
      </c>
      <c r="D474" s="49" t="s">
        <v>693</v>
      </c>
      <c r="E474" s="50" t="s">
        <v>1582</v>
      </c>
      <c r="F474" s="49" t="s">
        <v>1583</v>
      </c>
      <c r="G474" s="51" t="s">
        <v>1584</v>
      </c>
    </row>
    <row r="475" spans="3:7" x14ac:dyDescent="0.6">
      <c r="C475" s="49" t="s">
        <v>61</v>
      </c>
      <c r="D475" s="49" t="s">
        <v>693</v>
      </c>
      <c r="E475" s="50" t="s">
        <v>1585</v>
      </c>
      <c r="F475" s="49" t="s">
        <v>1586</v>
      </c>
      <c r="G475" s="51" t="s">
        <v>1587</v>
      </c>
    </row>
    <row r="476" spans="3:7" x14ac:dyDescent="0.6">
      <c r="C476" s="49" t="s">
        <v>61</v>
      </c>
      <c r="D476" s="49" t="s">
        <v>693</v>
      </c>
      <c r="E476" s="50" t="s">
        <v>1588</v>
      </c>
      <c r="F476" s="49" t="s">
        <v>1589</v>
      </c>
      <c r="G476" s="51" t="s">
        <v>1590</v>
      </c>
    </row>
    <row r="477" spans="3:7" x14ac:dyDescent="0.6">
      <c r="C477" s="49" t="s">
        <v>61</v>
      </c>
      <c r="D477" s="49" t="s">
        <v>693</v>
      </c>
      <c r="E477" s="50" t="s">
        <v>1591</v>
      </c>
      <c r="F477" s="49" t="s">
        <v>1592</v>
      </c>
      <c r="G477" s="51" t="s">
        <v>1593</v>
      </c>
    </row>
    <row r="478" spans="3:7" x14ac:dyDescent="0.6">
      <c r="C478" s="49" t="s">
        <v>61</v>
      </c>
      <c r="D478" s="49" t="s">
        <v>693</v>
      </c>
      <c r="E478" s="50" t="s">
        <v>1594</v>
      </c>
      <c r="F478" s="49" t="s">
        <v>1595</v>
      </c>
      <c r="G478" s="51" t="s">
        <v>1596</v>
      </c>
    </row>
    <row r="479" spans="3:7" x14ac:dyDescent="0.6">
      <c r="C479" s="49" t="s">
        <v>61</v>
      </c>
      <c r="D479" s="49" t="s">
        <v>693</v>
      </c>
      <c r="E479" s="50" t="s">
        <v>1597</v>
      </c>
      <c r="F479" s="49" t="s">
        <v>1598</v>
      </c>
      <c r="G479" s="51" t="s">
        <v>1599</v>
      </c>
    </row>
    <row r="480" spans="3:7" x14ac:dyDescent="0.6">
      <c r="C480" s="49" t="s">
        <v>61</v>
      </c>
      <c r="D480" s="49" t="s">
        <v>693</v>
      </c>
      <c r="E480" s="50" t="s">
        <v>1600</v>
      </c>
      <c r="F480" s="49" t="s">
        <v>1601</v>
      </c>
      <c r="G480" s="51" t="s">
        <v>1602</v>
      </c>
    </row>
    <row r="481" spans="3:7" x14ac:dyDescent="0.6">
      <c r="C481" s="49" t="s">
        <v>61</v>
      </c>
      <c r="D481" s="49" t="s">
        <v>693</v>
      </c>
      <c r="E481" s="50" t="s">
        <v>1603</v>
      </c>
      <c r="F481" s="49" t="s">
        <v>1604</v>
      </c>
      <c r="G481" s="51" t="s">
        <v>1605</v>
      </c>
    </row>
    <row r="482" spans="3:7" x14ac:dyDescent="0.6">
      <c r="C482" s="49" t="s">
        <v>61</v>
      </c>
      <c r="D482" s="49" t="s">
        <v>693</v>
      </c>
      <c r="E482" s="50" t="s">
        <v>1606</v>
      </c>
      <c r="F482" s="49" t="s">
        <v>1607</v>
      </c>
      <c r="G482" s="51" t="s">
        <v>1536</v>
      </c>
    </row>
    <row r="483" spans="3:7" x14ac:dyDescent="0.6">
      <c r="C483" s="49" t="s">
        <v>61</v>
      </c>
      <c r="D483" s="49" t="s">
        <v>693</v>
      </c>
      <c r="E483" s="50" t="s">
        <v>1608</v>
      </c>
      <c r="F483" s="49" t="s">
        <v>1609</v>
      </c>
      <c r="G483" s="51" t="s">
        <v>1610</v>
      </c>
    </row>
    <row r="484" spans="3:7" x14ac:dyDescent="0.6">
      <c r="C484" s="49" t="s">
        <v>61</v>
      </c>
      <c r="D484" s="49" t="s">
        <v>693</v>
      </c>
      <c r="E484" s="50" t="s">
        <v>1611</v>
      </c>
      <c r="F484" s="49" t="s">
        <v>1612</v>
      </c>
      <c r="G484" s="51" t="s">
        <v>1613</v>
      </c>
    </row>
    <row r="485" spans="3:7" x14ac:dyDescent="0.6">
      <c r="C485" s="49" t="s">
        <v>61</v>
      </c>
      <c r="D485" s="49" t="s">
        <v>693</v>
      </c>
      <c r="E485" s="50" t="s">
        <v>1614</v>
      </c>
      <c r="F485" s="49" t="s">
        <v>1607</v>
      </c>
      <c r="G485" s="51" t="s">
        <v>1615</v>
      </c>
    </row>
    <row r="486" spans="3:7" x14ac:dyDescent="0.6">
      <c r="C486" s="49" t="s">
        <v>59</v>
      </c>
      <c r="D486" s="49" t="s">
        <v>693</v>
      </c>
      <c r="E486" s="50" t="s">
        <v>1616</v>
      </c>
      <c r="F486" s="49" t="s">
        <v>1617</v>
      </c>
      <c r="G486" s="51" t="s">
        <v>1618</v>
      </c>
    </row>
    <row r="487" spans="3:7" x14ac:dyDescent="0.6">
      <c r="C487" s="49" t="s">
        <v>59</v>
      </c>
      <c r="D487" s="49" t="s">
        <v>693</v>
      </c>
      <c r="E487" s="50" t="s">
        <v>1619</v>
      </c>
      <c r="F487" s="49" t="s">
        <v>1620</v>
      </c>
      <c r="G487" s="51" t="s">
        <v>1621</v>
      </c>
    </row>
    <row r="488" spans="3:7" x14ac:dyDescent="0.6">
      <c r="C488" s="49" t="s">
        <v>59</v>
      </c>
      <c r="D488" s="49" t="s">
        <v>693</v>
      </c>
      <c r="E488" s="50" t="s">
        <v>1622</v>
      </c>
      <c r="F488" s="49" t="s">
        <v>1623</v>
      </c>
      <c r="G488" s="51" t="s">
        <v>1624</v>
      </c>
    </row>
    <row r="489" spans="3:7" x14ac:dyDescent="0.6">
      <c r="C489" s="49" t="s">
        <v>59</v>
      </c>
      <c r="D489" s="49" t="s">
        <v>693</v>
      </c>
      <c r="E489" s="50" t="s">
        <v>1625</v>
      </c>
      <c r="F489" s="49" t="s">
        <v>1626</v>
      </c>
      <c r="G489" s="51" t="s">
        <v>1627</v>
      </c>
    </row>
    <row r="490" spans="3:7" x14ac:dyDescent="0.6">
      <c r="C490" s="49" t="s">
        <v>59</v>
      </c>
      <c r="D490" s="49" t="s">
        <v>693</v>
      </c>
      <c r="E490" s="50" t="s">
        <v>1628</v>
      </c>
      <c r="F490" s="49" t="s">
        <v>1629</v>
      </c>
      <c r="G490" s="51" t="s">
        <v>1630</v>
      </c>
    </row>
    <row r="491" spans="3:7" x14ac:dyDescent="0.6">
      <c r="C491" s="49" t="s">
        <v>59</v>
      </c>
      <c r="D491" s="49" t="s">
        <v>693</v>
      </c>
      <c r="E491" s="50" t="s">
        <v>1631</v>
      </c>
      <c r="F491" s="49" t="s">
        <v>1632</v>
      </c>
      <c r="G491" s="51" t="s">
        <v>1633</v>
      </c>
    </row>
    <row r="492" spans="3:7" x14ac:dyDescent="0.6">
      <c r="C492" s="49" t="s">
        <v>59</v>
      </c>
      <c r="D492" s="49" t="s">
        <v>693</v>
      </c>
      <c r="E492" s="50" t="s">
        <v>1634</v>
      </c>
      <c r="F492" s="49" t="s">
        <v>1635</v>
      </c>
      <c r="G492" s="51" t="s">
        <v>1636</v>
      </c>
    </row>
    <row r="493" spans="3:7" x14ac:dyDescent="0.6">
      <c r="C493" s="49" t="s">
        <v>59</v>
      </c>
      <c r="D493" s="49" t="s">
        <v>693</v>
      </c>
      <c r="E493" s="50" t="s">
        <v>1637</v>
      </c>
      <c r="F493" s="49" t="s">
        <v>1638</v>
      </c>
      <c r="G493" s="51" t="s">
        <v>1639</v>
      </c>
    </row>
    <row r="494" spans="3:7" x14ac:dyDescent="0.6">
      <c r="C494" s="49" t="s">
        <v>59</v>
      </c>
      <c r="D494" s="49" t="s">
        <v>693</v>
      </c>
      <c r="E494" s="50" t="s">
        <v>1640</v>
      </c>
      <c r="F494" s="49" t="s">
        <v>1641</v>
      </c>
      <c r="G494" s="51" t="s">
        <v>1642</v>
      </c>
    </row>
    <row r="495" spans="3:7" x14ac:dyDescent="0.6">
      <c r="C495" s="49" t="s">
        <v>59</v>
      </c>
      <c r="D495" s="49" t="s">
        <v>693</v>
      </c>
      <c r="E495" s="50" t="s">
        <v>1643</v>
      </c>
      <c r="F495" s="49" t="s">
        <v>1644</v>
      </c>
      <c r="G495" s="51" t="s">
        <v>1645</v>
      </c>
    </row>
    <row r="496" spans="3:7" x14ac:dyDescent="0.6">
      <c r="C496" s="49" t="s">
        <v>59</v>
      </c>
      <c r="D496" s="49" t="s">
        <v>693</v>
      </c>
      <c r="E496" s="50" t="s">
        <v>1646</v>
      </c>
      <c r="F496" s="49" t="s">
        <v>1647</v>
      </c>
      <c r="G496" s="51" t="s">
        <v>1648</v>
      </c>
    </row>
    <row r="497" spans="3:7" x14ac:dyDescent="0.6">
      <c r="C497" s="49" t="s">
        <v>59</v>
      </c>
      <c r="D497" s="49" t="s">
        <v>693</v>
      </c>
      <c r="E497" s="50" t="s">
        <v>1649</v>
      </c>
      <c r="F497" s="49" t="s">
        <v>1650</v>
      </c>
      <c r="G497" s="51" t="s">
        <v>1651</v>
      </c>
    </row>
    <row r="498" spans="3:7" x14ac:dyDescent="0.6">
      <c r="C498" s="49" t="s">
        <v>59</v>
      </c>
      <c r="D498" s="49" t="s">
        <v>693</v>
      </c>
      <c r="E498" s="50" t="s">
        <v>1652</v>
      </c>
      <c r="F498" s="49" t="s">
        <v>1653</v>
      </c>
      <c r="G498" s="51" t="s">
        <v>1654</v>
      </c>
    </row>
    <row r="499" spans="3:7" x14ac:dyDescent="0.6">
      <c r="C499" s="49" t="s">
        <v>59</v>
      </c>
      <c r="D499" s="49" t="s">
        <v>693</v>
      </c>
      <c r="E499" s="50" t="s">
        <v>1655</v>
      </c>
      <c r="F499" s="49" t="s">
        <v>1656</v>
      </c>
      <c r="G499" s="51" t="s">
        <v>1657</v>
      </c>
    </row>
    <row r="500" spans="3:7" x14ac:dyDescent="0.6">
      <c r="C500" s="49" t="s">
        <v>59</v>
      </c>
      <c r="D500" s="49" t="s">
        <v>693</v>
      </c>
      <c r="E500" s="50" t="s">
        <v>1658</v>
      </c>
      <c r="F500" s="49" t="s">
        <v>1659</v>
      </c>
      <c r="G500" s="51" t="s">
        <v>1660</v>
      </c>
    </row>
    <row r="501" spans="3:7" x14ac:dyDescent="0.6">
      <c r="C501" s="49" t="s">
        <v>59</v>
      </c>
      <c r="D501" s="49" t="s">
        <v>693</v>
      </c>
      <c r="E501" s="50" t="s">
        <v>1661</v>
      </c>
      <c r="F501" s="49" t="s">
        <v>1662</v>
      </c>
      <c r="G501" s="51" t="s">
        <v>1663</v>
      </c>
    </row>
    <row r="502" spans="3:7" x14ac:dyDescent="0.6">
      <c r="C502" s="49" t="s">
        <v>59</v>
      </c>
      <c r="D502" s="49" t="s">
        <v>693</v>
      </c>
      <c r="E502" s="50" t="s">
        <v>1664</v>
      </c>
      <c r="F502" s="49" t="s">
        <v>1665</v>
      </c>
      <c r="G502" s="51" t="s">
        <v>1666</v>
      </c>
    </row>
    <row r="503" spans="3:7" x14ac:dyDescent="0.6">
      <c r="C503" s="49" t="s">
        <v>61</v>
      </c>
      <c r="D503" s="49" t="s">
        <v>693</v>
      </c>
      <c r="E503" s="50" t="s">
        <v>1667</v>
      </c>
      <c r="F503" s="49" t="s">
        <v>1668</v>
      </c>
      <c r="G503" s="51" t="s">
        <v>1669</v>
      </c>
    </row>
    <row r="504" spans="3:7" x14ac:dyDescent="0.6">
      <c r="C504" s="49" t="s">
        <v>61</v>
      </c>
      <c r="D504" s="49" t="s">
        <v>693</v>
      </c>
      <c r="E504" s="50" t="s">
        <v>1670</v>
      </c>
      <c r="F504" s="49" t="s">
        <v>1671</v>
      </c>
      <c r="G504" s="51" t="s">
        <v>1672</v>
      </c>
    </row>
    <row r="505" spans="3:7" x14ac:dyDescent="0.6">
      <c r="C505" s="49" t="s">
        <v>61</v>
      </c>
      <c r="D505" s="49" t="s">
        <v>693</v>
      </c>
      <c r="E505" s="50" t="s">
        <v>1673</v>
      </c>
      <c r="F505" s="49" t="s">
        <v>1674</v>
      </c>
      <c r="G505" s="51" t="s">
        <v>1675</v>
      </c>
    </row>
    <row r="506" spans="3:7" x14ac:dyDescent="0.6">
      <c r="C506" s="49" t="s">
        <v>61</v>
      </c>
      <c r="D506" s="49" t="s">
        <v>693</v>
      </c>
      <c r="E506" s="50" t="s">
        <v>1676</v>
      </c>
      <c r="F506" s="49" t="s">
        <v>1677</v>
      </c>
      <c r="G506" s="51" t="s">
        <v>1678</v>
      </c>
    </row>
    <row r="507" spans="3:7" x14ac:dyDescent="0.6">
      <c r="C507" s="49" t="s">
        <v>61</v>
      </c>
      <c r="D507" s="49" t="s">
        <v>693</v>
      </c>
      <c r="E507" s="50" t="s">
        <v>1679</v>
      </c>
      <c r="F507" s="49" t="s">
        <v>1680</v>
      </c>
      <c r="G507" s="51" t="s">
        <v>1681</v>
      </c>
    </row>
    <row r="508" spans="3:7" x14ac:dyDescent="0.6">
      <c r="C508" s="49" t="s">
        <v>61</v>
      </c>
      <c r="D508" s="49" t="s">
        <v>693</v>
      </c>
      <c r="E508" s="50" t="s">
        <v>1682</v>
      </c>
      <c r="F508" s="49" t="s">
        <v>1683</v>
      </c>
      <c r="G508" s="51" t="s">
        <v>1684</v>
      </c>
    </row>
    <row r="509" spans="3:7" x14ac:dyDescent="0.6">
      <c r="C509" s="49" t="s">
        <v>61</v>
      </c>
      <c r="D509" s="49" t="s">
        <v>693</v>
      </c>
      <c r="E509" s="50" t="s">
        <v>1685</v>
      </c>
      <c r="F509" s="49" t="s">
        <v>1686</v>
      </c>
      <c r="G509" s="51" t="s">
        <v>1687</v>
      </c>
    </row>
    <row r="510" spans="3:7" x14ac:dyDescent="0.6">
      <c r="C510" s="49" t="s">
        <v>61</v>
      </c>
      <c r="D510" s="49" t="s">
        <v>693</v>
      </c>
      <c r="E510" s="50" t="s">
        <v>1688</v>
      </c>
      <c r="F510" s="49" t="s">
        <v>1689</v>
      </c>
      <c r="G510" s="51" t="s">
        <v>1690</v>
      </c>
    </row>
    <row r="511" spans="3:7" x14ac:dyDescent="0.6">
      <c r="C511" s="49" t="s">
        <v>61</v>
      </c>
      <c r="D511" s="49" t="s">
        <v>693</v>
      </c>
      <c r="E511" s="50" t="s">
        <v>1691</v>
      </c>
      <c r="F511" s="49" t="s">
        <v>1692</v>
      </c>
      <c r="G511" s="51" t="s">
        <v>1693</v>
      </c>
    </row>
    <row r="512" spans="3:7" x14ac:dyDescent="0.6">
      <c r="C512" s="49" t="s">
        <v>61</v>
      </c>
      <c r="D512" s="49" t="s">
        <v>693</v>
      </c>
      <c r="E512" s="50" t="s">
        <v>1694</v>
      </c>
      <c r="F512" s="49" t="s">
        <v>1695</v>
      </c>
      <c r="G512" s="51" t="s">
        <v>1696</v>
      </c>
    </row>
    <row r="513" spans="3:7" x14ac:dyDescent="0.6">
      <c r="C513" s="49" t="s">
        <v>61</v>
      </c>
      <c r="D513" s="49" t="s">
        <v>693</v>
      </c>
      <c r="E513" s="50" t="s">
        <v>1697</v>
      </c>
      <c r="F513" s="49" t="s">
        <v>1698</v>
      </c>
      <c r="G513" s="51" t="s">
        <v>1699</v>
      </c>
    </row>
    <row r="514" spans="3:7" x14ac:dyDescent="0.6">
      <c r="C514" s="49" t="s">
        <v>61</v>
      </c>
      <c r="D514" s="49" t="s">
        <v>693</v>
      </c>
      <c r="E514" s="50" t="s">
        <v>1700</v>
      </c>
      <c r="F514" s="49" t="s">
        <v>1701</v>
      </c>
      <c r="G514" s="51" t="s">
        <v>1702</v>
      </c>
    </row>
    <row r="515" spans="3:7" x14ac:dyDescent="0.6">
      <c r="C515" s="49" t="s">
        <v>61</v>
      </c>
      <c r="D515" s="49" t="s">
        <v>693</v>
      </c>
      <c r="E515" s="50" t="s">
        <v>1703</v>
      </c>
      <c r="F515" s="49" t="s">
        <v>1704</v>
      </c>
      <c r="G515" s="51" t="s">
        <v>1705</v>
      </c>
    </row>
    <row r="516" spans="3:7" x14ac:dyDescent="0.6">
      <c r="C516" s="49" t="s">
        <v>61</v>
      </c>
      <c r="D516" s="49" t="s">
        <v>693</v>
      </c>
      <c r="E516" s="50" t="s">
        <v>1706</v>
      </c>
      <c r="F516" s="49" t="s">
        <v>1707</v>
      </c>
      <c r="G516" s="51" t="s">
        <v>1708</v>
      </c>
    </row>
    <row r="517" spans="3:7" x14ac:dyDescent="0.6">
      <c r="C517" s="49" t="s">
        <v>61</v>
      </c>
      <c r="D517" s="49" t="s">
        <v>693</v>
      </c>
      <c r="E517" s="50" t="s">
        <v>1709</v>
      </c>
      <c r="F517" s="49" t="s">
        <v>1710</v>
      </c>
      <c r="G517" s="51" t="s">
        <v>1711</v>
      </c>
    </row>
    <row r="518" spans="3:7" x14ac:dyDescent="0.6">
      <c r="C518" s="49" t="s">
        <v>61</v>
      </c>
      <c r="D518" s="49" t="s">
        <v>693</v>
      </c>
      <c r="E518" s="50" t="s">
        <v>1712</v>
      </c>
      <c r="F518" s="49" t="s">
        <v>1713</v>
      </c>
      <c r="G518" s="51" t="s">
        <v>1714</v>
      </c>
    </row>
    <row r="519" spans="3:7" x14ac:dyDescent="0.6">
      <c r="C519" s="49" t="s">
        <v>61</v>
      </c>
      <c r="D519" s="49" t="s">
        <v>693</v>
      </c>
      <c r="E519" s="50" t="s">
        <v>1715</v>
      </c>
      <c r="F519" s="49" t="s">
        <v>1716</v>
      </c>
      <c r="G519" s="51" t="s">
        <v>1717</v>
      </c>
    </row>
    <row r="520" spans="3:7" x14ac:dyDescent="0.6">
      <c r="C520" s="49" t="s">
        <v>61</v>
      </c>
      <c r="D520" s="49" t="s">
        <v>693</v>
      </c>
      <c r="E520" s="50" t="s">
        <v>1718</v>
      </c>
      <c r="F520" s="49" t="s">
        <v>1719</v>
      </c>
      <c r="G520" s="51" t="s">
        <v>1720</v>
      </c>
    </row>
    <row r="521" spans="3:7" x14ac:dyDescent="0.6">
      <c r="C521" s="49" t="s">
        <v>61</v>
      </c>
      <c r="D521" s="49" t="s">
        <v>693</v>
      </c>
      <c r="E521" s="50" t="s">
        <v>1721</v>
      </c>
      <c r="F521" s="49" t="s">
        <v>1722</v>
      </c>
      <c r="G521" s="51" t="s">
        <v>1723</v>
      </c>
    </row>
    <row r="522" spans="3:7" x14ac:dyDescent="0.6">
      <c r="C522" s="49" t="s">
        <v>61</v>
      </c>
      <c r="D522" s="49" t="s">
        <v>693</v>
      </c>
      <c r="E522" s="50" t="s">
        <v>1724</v>
      </c>
      <c r="F522" s="49" t="s">
        <v>1725</v>
      </c>
      <c r="G522" s="51" t="s">
        <v>1726</v>
      </c>
    </row>
    <row r="523" spans="3:7" x14ac:dyDescent="0.6">
      <c r="C523" s="49" t="s">
        <v>61</v>
      </c>
      <c r="D523" s="49" t="s">
        <v>693</v>
      </c>
      <c r="E523" s="50" t="s">
        <v>1727</v>
      </c>
      <c r="F523" s="49" t="s">
        <v>1728</v>
      </c>
      <c r="G523" s="51" t="s">
        <v>1729</v>
      </c>
    </row>
    <row r="524" spans="3:7" x14ac:dyDescent="0.6">
      <c r="C524" s="49" t="s">
        <v>61</v>
      </c>
      <c r="D524" s="49" t="s">
        <v>693</v>
      </c>
      <c r="E524" s="50" t="s">
        <v>1730</v>
      </c>
      <c r="F524" s="49" t="s">
        <v>1731</v>
      </c>
      <c r="G524" s="51" t="s">
        <v>1732</v>
      </c>
    </row>
    <row r="525" spans="3:7" x14ac:dyDescent="0.6">
      <c r="C525" s="49" t="s">
        <v>61</v>
      </c>
      <c r="D525" s="49" t="s">
        <v>693</v>
      </c>
      <c r="E525" s="50" t="s">
        <v>1733</v>
      </c>
      <c r="F525" s="49" t="s">
        <v>1734</v>
      </c>
      <c r="G525" s="51" t="s">
        <v>1735</v>
      </c>
    </row>
    <row r="526" spans="3:7" x14ac:dyDescent="0.6">
      <c r="C526" s="49" t="s">
        <v>61</v>
      </c>
      <c r="D526" s="49" t="s">
        <v>693</v>
      </c>
      <c r="E526" s="50" t="s">
        <v>1736</v>
      </c>
      <c r="F526" s="49" t="s">
        <v>1737</v>
      </c>
      <c r="G526" s="51" t="s">
        <v>1738</v>
      </c>
    </row>
    <row r="527" spans="3:7" x14ac:dyDescent="0.6">
      <c r="C527" s="49" t="s">
        <v>61</v>
      </c>
      <c r="D527" s="49" t="s">
        <v>693</v>
      </c>
      <c r="E527" s="50" t="s">
        <v>1739</v>
      </c>
      <c r="F527" s="49" t="s">
        <v>1740</v>
      </c>
      <c r="G527" s="51" t="s">
        <v>1741</v>
      </c>
    </row>
    <row r="528" spans="3:7" x14ac:dyDescent="0.6">
      <c r="C528" s="49" t="s">
        <v>61</v>
      </c>
      <c r="D528" s="49" t="s">
        <v>693</v>
      </c>
      <c r="E528" s="50" t="s">
        <v>1742</v>
      </c>
      <c r="F528" s="49" t="s">
        <v>1743</v>
      </c>
      <c r="G528" s="51" t="s">
        <v>1744</v>
      </c>
    </row>
    <row r="529" spans="3:7" x14ac:dyDescent="0.6">
      <c r="C529" s="49" t="s">
        <v>61</v>
      </c>
      <c r="D529" s="49" t="s">
        <v>693</v>
      </c>
      <c r="E529" s="50" t="s">
        <v>1745</v>
      </c>
      <c r="F529" s="49" t="s">
        <v>1746</v>
      </c>
      <c r="G529" s="51" t="s">
        <v>1747</v>
      </c>
    </row>
    <row r="530" spans="3:7" x14ac:dyDescent="0.6">
      <c r="C530" s="49" t="s">
        <v>61</v>
      </c>
      <c r="D530" s="49" t="s">
        <v>693</v>
      </c>
      <c r="E530" s="50" t="s">
        <v>1748</v>
      </c>
      <c r="F530" s="49" t="s">
        <v>1749</v>
      </c>
      <c r="G530" s="51" t="s">
        <v>1750</v>
      </c>
    </row>
    <row r="531" spans="3:7" x14ac:dyDescent="0.6">
      <c r="C531" s="49" t="s">
        <v>61</v>
      </c>
      <c r="D531" s="49" t="s">
        <v>693</v>
      </c>
      <c r="E531" s="50" t="s">
        <v>1751</v>
      </c>
      <c r="F531" s="49" t="s">
        <v>1752</v>
      </c>
      <c r="G531" s="51" t="s">
        <v>1753</v>
      </c>
    </row>
    <row r="532" spans="3:7" x14ac:dyDescent="0.6">
      <c r="C532" s="49" t="s">
        <v>61</v>
      </c>
      <c r="D532" s="49" t="s">
        <v>693</v>
      </c>
      <c r="E532" s="50" t="s">
        <v>1754</v>
      </c>
      <c r="F532" s="49" t="s">
        <v>1755</v>
      </c>
      <c r="G532" s="51" t="s">
        <v>1756</v>
      </c>
    </row>
    <row r="533" spans="3:7" x14ac:dyDescent="0.6">
      <c r="C533" s="49" t="s">
        <v>61</v>
      </c>
      <c r="D533" s="49" t="s">
        <v>693</v>
      </c>
      <c r="E533" s="50" t="s">
        <v>1757</v>
      </c>
      <c r="F533" s="49" t="s">
        <v>1758</v>
      </c>
      <c r="G533" s="51" t="s">
        <v>1759</v>
      </c>
    </row>
    <row r="534" spans="3:7" x14ac:dyDescent="0.6">
      <c r="C534" s="49" t="s">
        <v>61</v>
      </c>
      <c r="D534" s="49" t="s">
        <v>693</v>
      </c>
      <c r="E534" s="50" t="s">
        <v>1760</v>
      </c>
      <c r="F534" s="49" t="s">
        <v>1761</v>
      </c>
      <c r="G534" s="51" t="s">
        <v>1762</v>
      </c>
    </row>
    <row r="535" spans="3:7" x14ac:dyDescent="0.6">
      <c r="C535" s="49" t="s">
        <v>61</v>
      </c>
      <c r="D535" s="49" t="s">
        <v>693</v>
      </c>
      <c r="E535" s="50" t="s">
        <v>1763</v>
      </c>
      <c r="F535" s="49" t="s">
        <v>1764</v>
      </c>
      <c r="G535" s="51" t="s">
        <v>1765</v>
      </c>
    </row>
    <row r="536" spans="3:7" x14ac:dyDescent="0.6">
      <c r="C536" s="49" t="s">
        <v>61</v>
      </c>
      <c r="D536" s="49" t="s">
        <v>693</v>
      </c>
      <c r="E536" s="50" t="s">
        <v>1766</v>
      </c>
      <c r="F536" s="49" t="s">
        <v>1767</v>
      </c>
      <c r="G536" s="51" t="s">
        <v>1768</v>
      </c>
    </row>
    <row r="537" spans="3:7" x14ac:dyDescent="0.6">
      <c r="C537" s="49" t="s">
        <v>61</v>
      </c>
      <c r="D537" s="49" t="s">
        <v>693</v>
      </c>
      <c r="E537" s="50" t="s">
        <v>1769</v>
      </c>
      <c r="F537" s="49" t="s">
        <v>1758</v>
      </c>
      <c r="G537" s="51" t="s">
        <v>1759</v>
      </c>
    </row>
    <row r="538" spans="3:7" x14ac:dyDescent="0.6">
      <c r="C538" s="49" t="s">
        <v>61</v>
      </c>
      <c r="D538" s="49" t="s">
        <v>693</v>
      </c>
      <c r="E538" s="50" t="s">
        <v>1770</v>
      </c>
      <c r="F538" s="49" t="s">
        <v>1771</v>
      </c>
      <c r="G538" s="51" t="s">
        <v>1772</v>
      </c>
    </row>
    <row r="539" spans="3:7" x14ac:dyDescent="0.6">
      <c r="C539" s="49" t="s">
        <v>61</v>
      </c>
      <c r="D539" s="49" t="s">
        <v>693</v>
      </c>
      <c r="E539" s="50" t="s">
        <v>1773</v>
      </c>
      <c r="F539" s="49" t="s">
        <v>1774</v>
      </c>
      <c r="G539" s="51" t="s">
        <v>1775</v>
      </c>
    </row>
    <row r="540" spans="3:7" x14ac:dyDescent="0.6">
      <c r="C540" s="49" t="s">
        <v>61</v>
      </c>
      <c r="D540" s="49" t="s">
        <v>693</v>
      </c>
      <c r="E540" s="50" t="s">
        <v>1776</v>
      </c>
      <c r="F540" s="49" t="s">
        <v>1777</v>
      </c>
      <c r="G540" s="51" t="s">
        <v>1778</v>
      </c>
    </row>
    <row r="541" spans="3:7" x14ac:dyDescent="0.6">
      <c r="C541" s="49" t="s">
        <v>61</v>
      </c>
      <c r="D541" s="49" t="s">
        <v>693</v>
      </c>
      <c r="E541" s="50" t="s">
        <v>1779</v>
      </c>
      <c r="F541" s="49" t="s">
        <v>1780</v>
      </c>
      <c r="G541" s="51" t="s">
        <v>1781</v>
      </c>
    </row>
    <row r="542" spans="3:7" x14ac:dyDescent="0.6">
      <c r="C542" s="49" t="s">
        <v>61</v>
      </c>
      <c r="D542" s="49" t="s">
        <v>693</v>
      </c>
      <c r="E542" s="50" t="s">
        <v>1782</v>
      </c>
      <c r="F542" s="49" t="s">
        <v>1783</v>
      </c>
      <c r="G542" s="51" t="s">
        <v>1784</v>
      </c>
    </row>
    <row r="543" spans="3:7" x14ac:dyDescent="0.6">
      <c r="C543" s="49" t="s">
        <v>61</v>
      </c>
      <c r="D543" s="49" t="s">
        <v>693</v>
      </c>
      <c r="E543" s="50" t="s">
        <v>1785</v>
      </c>
      <c r="F543" s="49" t="s">
        <v>1786</v>
      </c>
      <c r="G543" s="51" t="s">
        <v>1787</v>
      </c>
    </row>
    <row r="544" spans="3:7" x14ac:dyDescent="0.6">
      <c r="C544" s="49" t="s">
        <v>61</v>
      </c>
      <c r="D544" s="49" t="s">
        <v>693</v>
      </c>
      <c r="E544" s="50" t="s">
        <v>1788</v>
      </c>
      <c r="F544" s="49" t="s">
        <v>1789</v>
      </c>
      <c r="G544" s="51" t="s">
        <v>1790</v>
      </c>
    </row>
    <row r="545" spans="3:7" x14ac:dyDescent="0.6">
      <c r="C545" s="49" t="s">
        <v>61</v>
      </c>
      <c r="D545" s="49" t="s">
        <v>693</v>
      </c>
      <c r="E545" s="50" t="s">
        <v>1791</v>
      </c>
      <c r="F545" s="49" t="s">
        <v>1792</v>
      </c>
      <c r="G545" s="51" t="s">
        <v>1793</v>
      </c>
    </row>
    <row r="546" spans="3:7" x14ac:dyDescent="0.6">
      <c r="C546" s="49" t="s">
        <v>61</v>
      </c>
      <c r="D546" s="49" t="s">
        <v>693</v>
      </c>
      <c r="E546" s="50" t="s">
        <v>1794</v>
      </c>
      <c r="F546" s="49" t="s">
        <v>1795</v>
      </c>
      <c r="G546" s="51" t="s">
        <v>1796</v>
      </c>
    </row>
    <row r="547" spans="3:7" x14ac:dyDescent="0.6">
      <c r="C547" s="49" t="s">
        <v>61</v>
      </c>
      <c r="D547" s="49" t="s">
        <v>693</v>
      </c>
      <c r="E547" s="50" t="s">
        <v>1797</v>
      </c>
      <c r="F547" s="49" t="s">
        <v>1798</v>
      </c>
      <c r="G547" s="51" t="s">
        <v>1799</v>
      </c>
    </row>
    <row r="548" spans="3:7" x14ac:dyDescent="0.6">
      <c r="C548" s="49" t="s">
        <v>61</v>
      </c>
      <c r="D548" s="49" t="s">
        <v>693</v>
      </c>
      <c r="E548" s="50" t="s">
        <v>1800</v>
      </c>
      <c r="F548" s="49" t="s">
        <v>1801</v>
      </c>
      <c r="G548" s="51" t="s">
        <v>1802</v>
      </c>
    </row>
    <row r="549" spans="3:7" x14ac:dyDescent="0.6">
      <c r="C549" s="49" t="s">
        <v>61</v>
      </c>
      <c r="D549" s="49" t="s">
        <v>693</v>
      </c>
      <c r="E549" s="50" t="s">
        <v>1803</v>
      </c>
      <c r="F549" s="49" t="s">
        <v>1804</v>
      </c>
      <c r="G549" s="51" t="s">
        <v>1805</v>
      </c>
    </row>
    <row r="550" spans="3:7" x14ac:dyDescent="0.6">
      <c r="C550" s="49" t="s">
        <v>61</v>
      </c>
      <c r="D550" s="49" t="s">
        <v>693</v>
      </c>
      <c r="E550" s="50" t="s">
        <v>1806</v>
      </c>
      <c r="F550" s="49" t="s">
        <v>1807</v>
      </c>
      <c r="G550" s="51" t="s">
        <v>1808</v>
      </c>
    </row>
    <row r="551" spans="3:7" x14ac:dyDescent="0.6">
      <c r="C551" s="49" t="s">
        <v>61</v>
      </c>
      <c r="D551" s="49" t="s">
        <v>693</v>
      </c>
      <c r="E551" s="50" t="s">
        <v>1809</v>
      </c>
      <c r="F551" s="49" t="s">
        <v>1810</v>
      </c>
      <c r="G551" s="51" t="s">
        <v>1811</v>
      </c>
    </row>
    <row r="552" spans="3:7" x14ac:dyDescent="0.6">
      <c r="C552" s="49" t="s">
        <v>61</v>
      </c>
      <c r="D552" s="49" t="s">
        <v>693</v>
      </c>
      <c r="E552" s="50" t="s">
        <v>1812</v>
      </c>
      <c r="F552" s="49" t="s">
        <v>1813</v>
      </c>
      <c r="G552" s="51" t="s">
        <v>1814</v>
      </c>
    </row>
    <row r="553" spans="3:7" x14ac:dyDescent="0.6">
      <c r="C553" s="49" t="s">
        <v>61</v>
      </c>
      <c r="D553" s="49" t="s">
        <v>693</v>
      </c>
      <c r="E553" s="50" t="s">
        <v>1815</v>
      </c>
      <c r="F553" s="49" t="s">
        <v>1816</v>
      </c>
      <c r="G553" s="51" t="s">
        <v>1817</v>
      </c>
    </row>
    <row r="554" spans="3:7" x14ac:dyDescent="0.6">
      <c r="C554" s="49" t="s">
        <v>61</v>
      </c>
      <c r="D554" s="49" t="s">
        <v>693</v>
      </c>
      <c r="E554" s="50" t="s">
        <v>1818</v>
      </c>
      <c r="F554" s="49" t="s">
        <v>1819</v>
      </c>
      <c r="G554" s="51" t="s">
        <v>1820</v>
      </c>
    </row>
    <row r="555" spans="3:7" x14ac:dyDescent="0.6">
      <c r="C555" s="49" t="s">
        <v>61</v>
      </c>
      <c r="D555" s="49" t="s">
        <v>693</v>
      </c>
      <c r="E555" s="50" t="s">
        <v>1821</v>
      </c>
      <c r="F555" s="49" t="s">
        <v>1822</v>
      </c>
      <c r="G555" s="51" t="s">
        <v>1823</v>
      </c>
    </row>
    <row r="556" spans="3:7" x14ac:dyDescent="0.6">
      <c r="C556" s="49" t="s">
        <v>61</v>
      </c>
      <c r="D556" s="49" t="s">
        <v>693</v>
      </c>
      <c r="E556" s="50" t="s">
        <v>1824</v>
      </c>
      <c r="F556" s="49" t="s">
        <v>1825</v>
      </c>
      <c r="G556" s="51" t="s">
        <v>1826</v>
      </c>
    </row>
    <row r="557" spans="3:7" x14ac:dyDescent="0.6">
      <c r="C557" s="49" t="s">
        <v>61</v>
      </c>
      <c r="D557" s="49" t="s">
        <v>693</v>
      </c>
      <c r="E557" s="50" t="s">
        <v>1827</v>
      </c>
      <c r="F557" s="49" t="s">
        <v>1828</v>
      </c>
      <c r="G557" s="51" t="s">
        <v>1829</v>
      </c>
    </row>
    <row r="558" spans="3:7" x14ac:dyDescent="0.6">
      <c r="C558" s="49" t="s">
        <v>61</v>
      </c>
      <c r="D558" s="49" t="s">
        <v>693</v>
      </c>
      <c r="E558" s="50" t="s">
        <v>1830</v>
      </c>
      <c r="F558" s="49" t="s">
        <v>1831</v>
      </c>
      <c r="G558" s="51" t="s">
        <v>1832</v>
      </c>
    </row>
    <row r="559" spans="3:7" x14ac:dyDescent="0.6">
      <c r="C559" s="49" t="s">
        <v>61</v>
      </c>
      <c r="D559" s="49" t="s">
        <v>693</v>
      </c>
      <c r="E559" s="50" t="s">
        <v>1833</v>
      </c>
      <c r="F559" s="49" t="s">
        <v>1834</v>
      </c>
      <c r="G559" s="51" t="s">
        <v>1835</v>
      </c>
    </row>
    <row r="560" spans="3:7" x14ac:dyDescent="0.6">
      <c r="C560" s="49" t="s">
        <v>61</v>
      </c>
      <c r="D560" s="49" t="s">
        <v>693</v>
      </c>
      <c r="E560" s="50" t="s">
        <v>1836</v>
      </c>
      <c r="F560" s="49" t="s">
        <v>1837</v>
      </c>
      <c r="G560" s="51" t="s">
        <v>1838</v>
      </c>
    </row>
    <row r="561" spans="3:7" x14ac:dyDescent="0.6">
      <c r="C561" s="49" t="s">
        <v>61</v>
      </c>
      <c r="D561" s="49" t="s">
        <v>693</v>
      </c>
      <c r="E561" s="50" t="s">
        <v>1839</v>
      </c>
      <c r="F561" s="49" t="s">
        <v>1840</v>
      </c>
      <c r="G561" s="51" t="s">
        <v>1841</v>
      </c>
    </row>
    <row r="562" spans="3:7" x14ac:dyDescent="0.6">
      <c r="C562" s="49" t="s">
        <v>61</v>
      </c>
      <c r="D562" s="49" t="s">
        <v>693</v>
      </c>
      <c r="E562" s="50" t="s">
        <v>1842</v>
      </c>
      <c r="F562" s="49" t="s">
        <v>1843</v>
      </c>
      <c r="G562" s="51" t="s">
        <v>1844</v>
      </c>
    </row>
    <row r="563" spans="3:7" x14ac:dyDescent="0.6">
      <c r="C563" s="49" t="s">
        <v>61</v>
      </c>
      <c r="D563" s="49" t="s">
        <v>693</v>
      </c>
      <c r="E563" s="50" t="s">
        <v>1845</v>
      </c>
      <c r="F563" s="49" t="s">
        <v>1846</v>
      </c>
      <c r="G563" s="51" t="s">
        <v>1847</v>
      </c>
    </row>
    <row r="564" spans="3:7" x14ac:dyDescent="0.6">
      <c r="C564" s="49" t="s">
        <v>61</v>
      </c>
      <c r="D564" s="49" t="s">
        <v>693</v>
      </c>
      <c r="E564" s="50" t="s">
        <v>1848</v>
      </c>
      <c r="F564" s="49" t="s">
        <v>1849</v>
      </c>
      <c r="G564" s="51" t="s">
        <v>1850</v>
      </c>
    </row>
    <row r="565" spans="3:7" x14ac:dyDescent="0.6">
      <c r="C565" s="49" t="s">
        <v>61</v>
      </c>
      <c r="D565" s="49" t="s">
        <v>693</v>
      </c>
      <c r="E565" s="50" t="s">
        <v>1851</v>
      </c>
      <c r="F565" s="49" t="s">
        <v>1849</v>
      </c>
      <c r="G565" s="51" t="s">
        <v>1850</v>
      </c>
    </row>
    <row r="566" spans="3:7" x14ac:dyDescent="0.6">
      <c r="C566" s="49" t="s">
        <v>61</v>
      </c>
      <c r="D566" s="49" t="s">
        <v>693</v>
      </c>
      <c r="E566" s="50" t="s">
        <v>1852</v>
      </c>
      <c r="F566" s="49" t="s">
        <v>1853</v>
      </c>
      <c r="G566" s="51" t="s">
        <v>1854</v>
      </c>
    </row>
    <row r="567" spans="3:7" x14ac:dyDescent="0.6">
      <c r="C567" s="49" t="s">
        <v>61</v>
      </c>
      <c r="D567" s="49" t="s">
        <v>693</v>
      </c>
      <c r="E567" s="50" t="s">
        <v>1855</v>
      </c>
      <c r="F567" s="49" t="s">
        <v>1856</v>
      </c>
      <c r="G567" s="51" t="s">
        <v>1857</v>
      </c>
    </row>
    <row r="568" spans="3:7" x14ac:dyDescent="0.6">
      <c r="C568" s="49" t="s">
        <v>61</v>
      </c>
      <c r="D568" s="49" t="s">
        <v>693</v>
      </c>
      <c r="E568" s="50" t="s">
        <v>1858</v>
      </c>
      <c r="F568" s="49" t="s">
        <v>1859</v>
      </c>
      <c r="G568" s="51" t="s">
        <v>1860</v>
      </c>
    </row>
    <row r="569" spans="3:7" x14ac:dyDescent="0.6">
      <c r="C569" s="49" t="s">
        <v>61</v>
      </c>
      <c r="D569" s="49" t="s">
        <v>693</v>
      </c>
      <c r="E569" s="50" t="s">
        <v>1861</v>
      </c>
      <c r="F569" s="49" t="s">
        <v>1862</v>
      </c>
      <c r="G569" s="51" t="s">
        <v>1863</v>
      </c>
    </row>
    <row r="570" spans="3:7" x14ac:dyDescent="0.6">
      <c r="C570" s="49" t="s">
        <v>61</v>
      </c>
      <c r="D570" s="49" t="s">
        <v>693</v>
      </c>
      <c r="E570" s="50" t="s">
        <v>1864</v>
      </c>
      <c r="F570" s="49" t="s">
        <v>1865</v>
      </c>
      <c r="G570" s="51" t="s">
        <v>1866</v>
      </c>
    </row>
    <row r="571" spans="3:7" x14ac:dyDescent="0.6">
      <c r="C571" s="49" t="s">
        <v>61</v>
      </c>
      <c r="D571" s="49" t="s">
        <v>693</v>
      </c>
      <c r="E571" s="50" t="s">
        <v>1867</v>
      </c>
      <c r="F571" s="49" t="s">
        <v>1868</v>
      </c>
      <c r="G571" s="51" t="s">
        <v>1869</v>
      </c>
    </row>
    <row r="572" spans="3:7" x14ac:dyDescent="0.6">
      <c r="C572" s="49" t="s">
        <v>61</v>
      </c>
      <c r="D572" s="49" t="s">
        <v>693</v>
      </c>
      <c r="E572" s="50" t="s">
        <v>1870</v>
      </c>
      <c r="F572" s="49" t="s">
        <v>1871</v>
      </c>
      <c r="G572" s="51" t="s">
        <v>1872</v>
      </c>
    </row>
    <row r="573" spans="3:7" x14ac:dyDescent="0.6">
      <c r="C573" s="49" t="s">
        <v>61</v>
      </c>
      <c r="D573" s="49" t="s">
        <v>693</v>
      </c>
      <c r="E573" s="50" t="s">
        <v>1873</v>
      </c>
      <c r="F573" s="49" t="s">
        <v>1874</v>
      </c>
      <c r="G573" s="51" t="s">
        <v>1875</v>
      </c>
    </row>
    <row r="574" spans="3:7" x14ac:dyDescent="0.6">
      <c r="C574" s="49" t="s">
        <v>61</v>
      </c>
      <c r="D574" s="49" t="s">
        <v>693</v>
      </c>
      <c r="E574" s="50" t="s">
        <v>1876</v>
      </c>
      <c r="F574" s="49" t="s">
        <v>1877</v>
      </c>
      <c r="G574" s="51" t="s">
        <v>1878</v>
      </c>
    </row>
    <row r="575" spans="3:7" x14ac:dyDescent="0.6">
      <c r="C575" s="49" t="s">
        <v>61</v>
      </c>
      <c r="D575" s="49" t="s">
        <v>693</v>
      </c>
      <c r="E575" s="50" t="s">
        <v>1879</v>
      </c>
      <c r="F575" s="49" t="s">
        <v>1880</v>
      </c>
      <c r="G575" s="51" t="s">
        <v>1881</v>
      </c>
    </row>
    <row r="576" spans="3:7" x14ac:dyDescent="0.6">
      <c r="C576" s="49" t="s">
        <v>61</v>
      </c>
      <c r="D576" s="49" t="s">
        <v>693</v>
      </c>
      <c r="E576" s="50" t="s">
        <v>1882</v>
      </c>
      <c r="F576" s="49" t="s">
        <v>1883</v>
      </c>
      <c r="G576" s="51" t="s">
        <v>1884</v>
      </c>
    </row>
    <row r="577" spans="3:7" x14ac:dyDescent="0.6">
      <c r="C577" s="49" t="s">
        <v>61</v>
      </c>
      <c r="D577" s="49" t="s">
        <v>693</v>
      </c>
      <c r="E577" s="50" t="s">
        <v>1885</v>
      </c>
      <c r="F577" s="49" t="s">
        <v>1886</v>
      </c>
      <c r="G577" s="51" t="s">
        <v>1887</v>
      </c>
    </row>
    <row r="578" spans="3:7" x14ac:dyDescent="0.6">
      <c r="C578" s="49" t="s">
        <v>61</v>
      </c>
      <c r="D578" s="49" t="s">
        <v>693</v>
      </c>
      <c r="E578" s="50" t="s">
        <v>1888</v>
      </c>
      <c r="F578" s="49" t="s">
        <v>1889</v>
      </c>
      <c r="G578" s="51" t="s">
        <v>1890</v>
      </c>
    </row>
    <row r="579" spans="3:7" x14ac:dyDescent="0.6">
      <c r="C579" s="49" t="s">
        <v>61</v>
      </c>
      <c r="D579" s="49" t="s">
        <v>693</v>
      </c>
      <c r="E579" s="50" t="s">
        <v>1891</v>
      </c>
      <c r="F579" s="49" t="s">
        <v>1892</v>
      </c>
      <c r="G579" s="51" t="s">
        <v>1893</v>
      </c>
    </row>
    <row r="580" spans="3:7" x14ac:dyDescent="0.6">
      <c r="C580" s="49" t="s">
        <v>61</v>
      </c>
      <c r="D580" s="49" t="s">
        <v>693</v>
      </c>
      <c r="E580" s="50" t="s">
        <v>1894</v>
      </c>
      <c r="F580" s="49" t="s">
        <v>1895</v>
      </c>
      <c r="G580" s="51" t="s">
        <v>1896</v>
      </c>
    </row>
    <row r="581" spans="3:7" x14ac:dyDescent="0.6">
      <c r="C581" s="49" t="s">
        <v>61</v>
      </c>
      <c r="D581" s="49" t="s">
        <v>693</v>
      </c>
      <c r="E581" s="50" t="s">
        <v>1897</v>
      </c>
      <c r="F581" s="49" t="s">
        <v>1898</v>
      </c>
      <c r="G581" s="51" t="s">
        <v>1899</v>
      </c>
    </row>
    <row r="582" spans="3:7" x14ac:dyDescent="0.6">
      <c r="C582" s="49" t="s">
        <v>61</v>
      </c>
      <c r="D582" s="49" t="s">
        <v>693</v>
      </c>
      <c r="E582" s="50" t="s">
        <v>1900</v>
      </c>
      <c r="F582" s="49" t="s">
        <v>1901</v>
      </c>
      <c r="G582" s="51" t="s">
        <v>1902</v>
      </c>
    </row>
    <row r="583" spans="3:7" x14ac:dyDescent="0.6">
      <c r="C583" s="49" t="s">
        <v>61</v>
      </c>
      <c r="D583" s="49" t="s">
        <v>693</v>
      </c>
      <c r="E583" s="50" t="s">
        <v>1903</v>
      </c>
      <c r="F583" s="49" t="s">
        <v>1904</v>
      </c>
      <c r="G583" s="51" t="s">
        <v>1905</v>
      </c>
    </row>
    <row r="584" spans="3:7" x14ac:dyDescent="0.6">
      <c r="C584" s="49" t="s">
        <v>61</v>
      </c>
      <c r="D584" s="49" t="s">
        <v>693</v>
      </c>
      <c r="E584" s="50" t="s">
        <v>1906</v>
      </c>
      <c r="F584" s="49" t="s">
        <v>1907</v>
      </c>
      <c r="G584" s="51" t="s">
        <v>1908</v>
      </c>
    </row>
    <row r="585" spans="3:7" x14ac:dyDescent="0.6">
      <c r="C585" s="49" t="s">
        <v>61</v>
      </c>
      <c r="D585" s="49" t="s">
        <v>693</v>
      </c>
      <c r="E585" s="50" t="s">
        <v>1909</v>
      </c>
      <c r="F585" s="49" t="s">
        <v>1910</v>
      </c>
      <c r="G585" s="51" t="s">
        <v>1911</v>
      </c>
    </row>
    <row r="586" spans="3:7" x14ac:dyDescent="0.6">
      <c r="C586" s="49" t="s">
        <v>61</v>
      </c>
      <c r="D586" s="49" t="s">
        <v>693</v>
      </c>
      <c r="E586" s="50" t="s">
        <v>1912</v>
      </c>
      <c r="F586" s="49" t="s">
        <v>1913</v>
      </c>
      <c r="G586" s="51" t="s">
        <v>1914</v>
      </c>
    </row>
    <row r="587" spans="3:7" x14ac:dyDescent="0.6">
      <c r="C587" s="49" t="s">
        <v>61</v>
      </c>
      <c r="D587" s="49" t="s">
        <v>693</v>
      </c>
      <c r="E587" s="50" t="s">
        <v>1915</v>
      </c>
      <c r="F587" s="49" t="s">
        <v>1916</v>
      </c>
      <c r="G587" s="51" t="s">
        <v>1917</v>
      </c>
    </row>
    <row r="588" spans="3:7" x14ac:dyDescent="0.6">
      <c r="C588" s="49" t="s">
        <v>61</v>
      </c>
      <c r="D588" s="49" t="s">
        <v>693</v>
      </c>
      <c r="E588" s="50" t="s">
        <v>1918</v>
      </c>
      <c r="F588" s="49" t="s">
        <v>1919</v>
      </c>
      <c r="G588" s="51" t="s">
        <v>1920</v>
      </c>
    </row>
    <row r="589" spans="3:7" x14ac:dyDescent="0.6">
      <c r="C589" s="49" t="s">
        <v>61</v>
      </c>
      <c r="D589" s="49" t="s">
        <v>693</v>
      </c>
      <c r="E589" s="50" t="s">
        <v>1921</v>
      </c>
      <c r="F589" s="49" t="s">
        <v>1922</v>
      </c>
      <c r="G589" s="51" t="s">
        <v>1923</v>
      </c>
    </row>
    <row r="590" spans="3:7" x14ac:dyDescent="0.6">
      <c r="C590" s="49" t="s">
        <v>61</v>
      </c>
      <c r="D590" s="49" t="s">
        <v>693</v>
      </c>
      <c r="E590" s="50" t="s">
        <v>1924</v>
      </c>
      <c r="F590" s="49" t="s">
        <v>1925</v>
      </c>
      <c r="G590" s="51" t="s">
        <v>1926</v>
      </c>
    </row>
    <row r="591" spans="3:7" x14ac:dyDescent="0.6">
      <c r="C591" s="49" t="s">
        <v>61</v>
      </c>
      <c r="D591" s="49" t="s">
        <v>693</v>
      </c>
      <c r="E591" s="50" t="s">
        <v>1927</v>
      </c>
      <c r="F591" s="49" t="s">
        <v>1928</v>
      </c>
      <c r="G591" s="51" t="s">
        <v>1929</v>
      </c>
    </row>
    <row r="592" spans="3:7" x14ac:dyDescent="0.6">
      <c r="C592" s="49" t="s">
        <v>61</v>
      </c>
      <c r="D592" s="49" t="s">
        <v>693</v>
      </c>
      <c r="E592" s="50" t="s">
        <v>1930</v>
      </c>
      <c r="F592" s="49" t="s">
        <v>1931</v>
      </c>
      <c r="G592" s="51" t="s">
        <v>1932</v>
      </c>
    </row>
    <row r="593" spans="3:7" x14ac:dyDescent="0.6">
      <c r="C593" s="49" t="s">
        <v>61</v>
      </c>
      <c r="D593" s="49" t="s">
        <v>693</v>
      </c>
      <c r="E593" s="50" t="s">
        <v>1933</v>
      </c>
      <c r="F593" s="49" t="s">
        <v>1934</v>
      </c>
      <c r="G593" s="51" t="s">
        <v>1935</v>
      </c>
    </row>
    <row r="594" spans="3:7" x14ac:dyDescent="0.6">
      <c r="C594" s="49" t="s">
        <v>61</v>
      </c>
      <c r="D594" s="49" t="s">
        <v>693</v>
      </c>
      <c r="E594" s="50" t="s">
        <v>1936</v>
      </c>
      <c r="F594" s="49" t="s">
        <v>1937</v>
      </c>
      <c r="G594" s="51" t="s">
        <v>1938</v>
      </c>
    </row>
    <row r="595" spans="3:7" x14ac:dyDescent="0.6">
      <c r="C595" s="49" t="s">
        <v>61</v>
      </c>
      <c r="D595" s="49" t="s">
        <v>693</v>
      </c>
      <c r="E595" s="50" t="s">
        <v>1939</v>
      </c>
      <c r="F595" s="49" t="s">
        <v>1940</v>
      </c>
      <c r="G595" s="51" t="s">
        <v>1941</v>
      </c>
    </row>
    <row r="596" spans="3:7" x14ac:dyDescent="0.6">
      <c r="C596" s="49" t="s">
        <v>61</v>
      </c>
      <c r="D596" s="49" t="s">
        <v>693</v>
      </c>
      <c r="E596" s="50" t="s">
        <v>1942</v>
      </c>
      <c r="F596" s="49" t="s">
        <v>1943</v>
      </c>
      <c r="G596" s="51" t="s">
        <v>1944</v>
      </c>
    </row>
    <row r="597" spans="3:7" x14ac:dyDescent="0.6">
      <c r="C597" s="49" t="s">
        <v>61</v>
      </c>
      <c r="D597" s="49" t="s">
        <v>693</v>
      </c>
      <c r="E597" s="50" t="s">
        <v>1945</v>
      </c>
      <c r="F597" s="49" t="s">
        <v>1946</v>
      </c>
      <c r="G597" s="51" t="s">
        <v>1947</v>
      </c>
    </row>
    <row r="598" spans="3:7" x14ac:dyDescent="0.6">
      <c r="C598" s="49" t="s">
        <v>61</v>
      </c>
      <c r="D598" s="49" t="s">
        <v>693</v>
      </c>
      <c r="E598" s="50" t="s">
        <v>1948</v>
      </c>
      <c r="F598" s="49" t="s">
        <v>1949</v>
      </c>
      <c r="G598" s="51" t="s">
        <v>1950</v>
      </c>
    </row>
    <row r="599" spans="3:7" x14ac:dyDescent="0.6">
      <c r="C599" s="49" t="s">
        <v>61</v>
      </c>
      <c r="D599" s="49" t="s">
        <v>693</v>
      </c>
      <c r="E599" s="50" t="s">
        <v>1951</v>
      </c>
      <c r="F599" s="49" t="s">
        <v>1952</v>
      </c>
      <c r="G599" s="51" t="s">
        <v>1953</v>
      </c>
    </row>
    <row r="600" spans="3:7" x14ac:dyDescent="0.6">
      <c r="C600" s="49" t="s">
        <v>61</v>
      </c>
      <c r="D600" s="49" t="s">
        <v>693</v>
      </c>
      <c r="E600" s="50" t="s">
        <v>1954</v>
      </c>
      <c r="F600" s="49" t="s">
        <v>1955</v>
      </c>
      <c r="G600" s="51" t="s">
        <v>1956</v>
      </c>
    </row>
    <row r="601" spans="3:7" x14ac:dyDescent="0.6">
      <c r="C601" s="49" t="s">
        <v>61</v>
      </c>
      <c r="D601" s="49" t="s">
        <v>693</v>
      </c>
      <c r="E601" s="50" t="s">
        <v>1957</v>
      </c>
      <c r="F601" s="49" t="s">
        <v>1958</v>
      </c>
      <c r="G601" s="51" t="s">
        <v>1959</v>
      </c>
    </row>
    <row r="602" spans="3:7" x14ac:dyDescent="0.6">
      <c r="C602" s="49" t="s">
        <v>61</v>
      </c>
      <c r="D602" s="49" t="s">
        <v>693</v>
      </c>
      <c r="E602" s="50" t="s">
        <v>1960</v>
      </c>
      <c r="F602" s="49" t="s">
        <v>1961</v>
      </c>
      <c r="G602" s="51" t="s">
        <v>1962</v>
      </c>
    </row>
    <row r="603" spans="3:7" x14ac:dyDescent="0.6">
      <c r="C603" s="49" t="s">
        <v>61</v>
      </c>
      <c r="D603" s="49" t="s">
        <v>693</v>
      </c>
      <c r="E603" s="50" t="s">
        <v>1963</v>
      </c>
      <c r="F603" s="49" t="s">
        <v>1964</v>
      </c>
      <c r="G603" s="51" t="s">
        <v>1965</v>
      </c>
    </row>
    <row r="604" spans="3:7" x14ac:dyDescent="0.6">
      <c r="C604" s="49" t="s">
        <v>61</v>
      </c>
      <c r="D604" s="49" t="s">
        <v>693</v>
      </c>
      <c r="E604" s="50" t="s">
        <v>1966</v>
      </c>
      <c r="F604" s="49" t="s">
        <v>1967</v>
      </c>
      <c r="G604" s="51" t="s">
        <v>1968</v>
      </c>
    </row>
    <row r="605" spans="3:7" x14ac:dyDescent="0.6">
      <c r="C605" s="49" t="s">
        <v>61</v>
      </c>
      <c r="D605" s="49" t="s">
        <v>693</v>
      </c>
      <c r="E605" s="50" t="s">
        <v>1969</v>
      </c>
      <c r="F605" s="49" t="s">
        <v>1970</v>
      </c>
      <c r="G605" s="51" t="s">
        <v>1971</v>
      </c>
    </row>
    <row r="606" spans="3:7" x14ac:dyDescent="0.6">
      <c r="C606" s="49" t="s">
        <v>61</v>
      </c>
      <c r="D606" s="49" t="s">
        <v>693</v>
      </c>
      <c r="E606" s="50" t="s">
        <v>1972</v>
      </c>
      <c r="F606" s="49" t="s">
        <v>1973</v>
      </c>
      <c r="G606" s="51" t="s">
        <v>1974</v>
      </c>
    </row>
    <row r="607" spans="3:7" x14ac:dyDescent="0.6">
      <c r="C607" s="49" t="s">
        <v>61</v>
      </c>
      <c r="D607" s="49" t="s">
        <v>693</v>
      </c>
      <c r="E607" s="50" t="s">
        <v>1975</v>
      </c>
      <c r="F607" s="49" t="s">
        <v>1976</v>
      </c>
      <c r="G607" s="51" t="s">
        <v>1977</v>
      </c>
    </row>
    <row r="608" spans="3:7" x14ac:dyDescent="0.6">
      <c r="C608" s="49" t="s">
        <v>61</v>
      </c>
      <c r="D608" s="49" t="s">
        <v>693</v>
      </c>
      <c r="E608" s="50" t="s">
        <v>1978</v>
      </c>
      <c r="F608" s="49" t="s">
        <v>1979</v>
      </c>
      <c r="G608" s="51" t="s">
        <v>1980</v>
      </c>
    </row>
    <row r="609" spans="3:7" x14ac:dyDescent="0.6">
      <c r="C609" s="49" t="s">
        <v>61</v>
      </c>
      <c r="D609" s="49" t="s">
        <v>693</v>
      </c>
      <c r="E609" s="50" t="s">
        <v>1981</v>
      </c>
      <c r="F609" s="49" t="s">
        <v>1982</v>
      </c>
      <c r="G609" s="51" t="s">
        <v>1983</v>
      </c>
    </row>
    <row r="610" spans="3:7" x14ac:dyDescent="0.6">
      <c r="C610" s="49" t="s">
        <v>61</v>
      </c>
      <c r="D610" s="49" t="s">
        <v>693</v>
      </c>
      <c r="E610" s="50" t="s">
        <v>1984</v>
      </c>
      <c r="F610" s="49" t="s">
        <v>1985</v>
      </c>
      <c r="G610" s="51" t="s">
        <v>1986</v>
      </c>
    </row>
    <row r="611" spans="3:7" x14ac:dyDescent="0.6">
      <c r="C611" s="49" t="s">
        <v>61</v>
      </c>
      <c r="D611" s="49" t="s">
        <v>693</v>
      </c>
      <c r="E611" s="50" t="s">
        <v>1987</v>
      </c>
      <c r="F611" s="49" t="s">
        <v>1988</v>
      </c>
      <c r="G611" s="51" t="s">
        <v>1989</v>
      </c>
    </row>
    <row r="612" spans="3:7" x14ac:dyDescent="0.6">
      <c r="C612" s="49" t="s">
        <v>61</v>
      </c>
      <c r="D612" s="49" t="s">
        <v>693</v>
      </c>
      <c r="E612" s="50" t="s">
        <v>1990</v>
      </c>
      <c r="F612" s="49" t="s">
        <v>1991</v>
      </c>
      <c r="G612" s="51" t="s">
        <v>1992</v>
      </c>
    </row>
    <row r="613" spans="3:7" x14ac:dyDescent="0.6">
      <c r="C613" s="49" t="s">
        <v>61</v>
      </c>
      <c r="D613" s="49" t="s">
        <v>693</v>
      </c>
      <c r="E613" s="50" t="s">
        <v>1993</v>
      </c>
      <c r="F613" s="49" t="s">
        <v>1994</v>
      </c>
      <c r="G613" s="51" t="s">
        <v>1995</v>
      </c>
    </row>
    <row r="614" spans="3:7" x14ac:dyDescent="0.6">
      <c r="C614" s="49" t="s">
        <v>61</v>
      </c>
      <c r="D614" s="49" t="s">
        <v>693</v>
      </c>
      <c r="E614" s="50" t="s">
        <v>1996</v>
      </c>
      <c r="F614" s="49" t="s">
        <v>1997</v>
      </c>
      <c r="G614" s="51" t="s">
        <v>1998</v>
      </c>
    </row>
    <row r="615" spans="3:7" x14ac:dyDescent="0.6">
      <c r="C615" s="49" t="s">
        <v>61</v>
      </c>
      <c r="D615" s="49" t="s">
        <v>693</v>
      </c>
      <c r="E615" s="50" t="s">
        <v>1999</v>
      </c>
      <c r="F615" s="49" t="s">
        <v>2000</v>
      </c>
      <c r="G615" s="51" t="s">
        <v>2001</v>
      </c>
    </row>
    <row r="616" spans="3:7" x14ac:dyDescent="0.6">
      <c r="C616" s="49" t="s">
        <v>61</v>
      </c>
      <c r="D616" s="49" t="s">
        <v>693</v>
      </c>
      <c r="E616" s="50" t="s">
        <v>2002</v>
      </c>
      <c r="F616" s="49" t="s">
        <v>2003</v>
      </c>
      <c r="G616" s="51" t="s">
        <v>2004</v>
      </c>
    </row>
    <row r="617" spans="3:7" x14ac:dyDescent="0.6">
      <c r="C617" s="49" t="s">
        <v>61</v>
      </c>
      <c r="D617" s="49" t="s">
        <v>693</v>
      </c>
      <c r="E617" s="50" t="s">
        <v>2005</v>
      </c>
      <c r="F617" s="49" t="s">
        <v>2006</v>
      </c>
      <c r="G617" s="51" t="s">
        <v>2007</v>
      </c>
    </row>
    <row r="618" spans="3:7" x14ac:dyDescent="0.6">
      <c r="C618" s="49" t="s">
        <v>61</v>
      </c>
      <c r="D618" s="49" t="s">
        <v>693</v>
      </c>
      <c r="E618" s="50" t="s">
        <v>2008</v>
      </c>
      <c r="F618" s="49" t="s">
        <v>2009</v>
      </c>
      <c r="G618" s="51" t="s">
        <v>2010</v>
      </c>
    </row>
    <row r="619" spans="3:7" x14ac:dyDescent="0.6">
      <c r="C619" s="49" t="s">
        <v>61</v>
      </c>
      <c r="D619" s="49" t="s">
        <v>693</v>
      </c>
      <c r="E619" s="50" t="s">
        <v>2011</v>
      </c>
      <c r="F619" s="49" t="s">
        <v>2012</v>
      </c>
      <c r="G619" s="51" t="s">
        <v>2013</v>
      </c>
    </row>
    <row r="620" spans="3:7" x14ac:dyDescent="0.6">
      <c r="C620" s="49" t="s">
        <v>61</v>
      </c>
      <c r="D620" s="49" t="s">
        <v>693</v>
      </c>
      <c r="E620" s="50" t="s">
        <v>2014</v>
      </c>
      <c r="F620" s="49" t="s">
        <v>2015</v>
      </c>
      <c r="G620" s="51" t="s">
        <v>2016</v>
      </c>
    </row>
    <row r="621" spans="3:7" x14ac:dyDescent="0.6">
      <c r="C621" s="49" t="s">
        <v>61</v>
      </c>
      <c r="D621" s="49" t="s">
        <v>693</v>
      </c>
      <c r="E621" s="50" t="s">
        <v>2017</v>
      </c>
      <c r="F621" s="49" t="s">
        <v>2018</v>
      </c>
      <c r="G621" s="51" t="s">
        <v>2019</v>
      </c>
    </row>
    <row r="622" spans="3:7" x14ac:dyDescent="0.6">
      <c r="C622" s="49" t="s">
        <v>61</v>
      </c>
      <c r="D622" s="49" t="s">
        <v>693</v>
      </c>
      <c r="E622" s="50" t="s">
        <v>2020</v>
      </c>
      <c r="F622" s="49" t="s">
        <v>2021</v>
      </c>
      <c r="G622" s="51" t="s">
        <v>2022</v>
      </c>
    </row>
    <row r="623" spans="3:7" x14ac:dyDescent="0.6">
      <c r="C623" s="49" t="s">
        <v>61</v>
      </c>
      <c r="D623" s="49" t="s">
        <v>693</v>
      </c>
      <c r="E623" s="50" t="s">
        <v>2023</v>
      </c>
      <c r="F623" s="49" t="s">
        <v>2024</v>
      </c>
      <c r="G623" s="51" t="s">
        <v>2025</v>
      </c>
    </row>
    <row r="624" spans="3:7" x14ac:dyDescent="0.6">
      <c r="C624" s="49" t="s">
        <v>61</v>
      </c>
      <c r="D624" s="49" t="s">
        <v>693</v>
      </c>
      <c r="E624" s="50" t="s">
        <v>2026</v>
      </c>
      <c r="F624" s="49" t="s">
        <v>2027</v>
      </c>
      <c r="G624" s="51" t="s">
        <v>2028</v>
      </c>
    </row>
    <row r="625" spans="3:7" x14ac:dyDescent="0.6">
      <c r="C625" s="49" t="s">
        <v>61</v>
      </c>
      <c r="D625" s="49" t="s">
        <v>693</v>
      </c>
      <c r="E625" s="50" t="s">
        <v>2029</v>
      </c>
      <c r="F625" s="49" t="s">
        <v>2030</v>
      </c>
      <c r="G625" s="51" t="s">
        <v>2031</v>
      </c>
    </row>
    <row r="626" spans="3:7" x14ac:dyDescent="0.6">
      <c r="C626" s="49" t="s">
        <v>2032</v>
      </c>
      <c r="D626" s="49" t="s">
        <v>693</v>
      </c>
      <c r="E626" s="50" t="s">
        <v>2033</v>
      </c>
      <c r="F626" s="49" t="s">
        <v>2034</v>
      </c>
      <c r="G626" s="51" t="s">
        <v>2035</v>
      </c>
    </row>
    <row r="627" spans="3:7" x14ac:dyDescent="0.6">
      <c r="C627" s="49" t="s">
        <v>2032</v>
      </c>
      <c r="D627" s="49" t="s">
        <v>693</v>
      </c>
      <c r="E627" s="50" t="s">
        <v>2036</v>
      </c>
      <c r="F627" s="49" t="s">
        <v>2037</v>
      </c>
      <c r="G627" s="51" t="s">
        <v>2038</v>
      </c>
    </row>
    <row r="628" spans="3:7" x14ac:dyDescent="0.6">
      <c r="C628" s="49" t="s">
        <v>2032</v>
      </c>
      <c r="D628" s="49" t="s">
        <v>693</v>
      </c>
      <c r="E628" s="50" t="s">
        <v>2039</v>
      </c>
      <c r="F628" s="49" t="s">
        <v>2040</v>
      </c>
      <c r="G628" s="51" t="s">
        <v>2041</v>
      </c>
    </row>
    <row r="629" spans="3:7" x14ac:dyDescent="0.6">
      <c r="C629" s="49" t="s">
        <v>2032</v>
      </c>
      <c r="D629" s="49" t="s">
        <v>693</v>
      </c>
      <c r="E629" s="50" t="s">
        <v>2042</v>
      </c>
      <c r="F629" s="49" t="s">
        <v>2043</v>
      </c>
      <c r="G629" s="51" t="s">
        <v>2044</v>
      </c>
    </row>
    <row r="630" spans="3:7" x14ac:dyDescent="0.6">
      <c r="C630" s="49" t="s">
        <v>2032</v>
      </c>
      <c r="D630" s="49" t="s">
        <v>693</v>
      </c>
      <c r="E630" s="50" t="s">
        <v>2045</v>
      </c>
      <c r="F630" s="49" t="s">
        <v>2046</v>
      </c>
      <c r="G630" s="51" t="s">
        <v>2047</v>
      </c>
    </row>
    <row r="631" spans="3:7" x14ac:dyDescent="0.6">
      <c r="C631" s="49" t="s">
        <v>2032</v>
      </c>
      <c r="D631" s="49" t="s">
        <v>693</v>
      </c>
      <c r="E631" s="50" t="s">
        <v>2048</v>
      </c>
      <c r="F631" s="49" t="s">
        <v>2049</v>
      </c>
      <c r="G631" s="51" t="s">
        <v>2050</v>
      </c>
    </row>
    <row r="632" spans="3:7" x14ac:dyDescent="0.6">
      <c r="C632" s="49" t="s">
        <v>2032</v>
      </c>
      <c r="D632" s="49" t="s">
        <v>693</v>
      </c>
      <c r="E632" s="50" t="s">
        <v>2051</v>
      </c>
      <c r="F632" s="49" t="s">
        <v>2052</v>
      </c>
      <c r="G632" s="51" t="s">
        <v>2053</v>
      </c>
    </row>
    <row r="633" spans="3:7" x14ac:dyDescent="0.6">
      <c r="C633" s="49" t="s">
        <v>2032</v>
      </c>
      <c r="D633" s="49" t="s">
        <v>693</v>
      </c>
      <c r="E633" s="50" t="s">
        <v>2054</v>
      </c>
      <c r="F633" s="49" t="s">
        <v>2055</v>
      </c>
      <c r="G633" s="51" t="s">
        <v>2056</v>
      </c>
    </row>
    <row r="634" spans="3:7" x14ac:dyDescent="0.6">
      <c r="C634" s="49" t="s">
        <v>2032</v>
      </c>
      <c r="D634" s="49" t="s">
        <v>693</v>
      </c>
      <c r="E634" s="50" t="s">
        <v>2057</v>
      </c>
      <c r="F634" s="49" t="s">
        <v>2058</v>
      </c>
      <c r="G634" s="51" t="s">
        <v>2059</v>
      </c>
    </row>
    <row r="635" spans="3:7" x14ac:dyDescent="0.6">
      <c r="C635" s="49" t="s">
        <v>2032</v>
      </c>
      <c r="D635" s="49" t="s">
        <v>693</v>
      </c>
      <c r="E635" s="50" t="s">
        <v>2060</v>
      </c>
      <c r="F635" s="49" t="s">
        <v>2061</v>
      </c>
      <c r="G635" s="51" t="s">
        <v>2062</v>
      </c>
    </row>
    <row r="636" spans="3:7" x14ac:dyDescent="0.6">
      <c r="C636" s="49" t="s">
        <v>2032</v>
      </c>
      <c r="D636" s="49" t="s">
        <v>693</v>
      </c>
      <c r="E636" s="50" t="s">
        <v>2063</v>
      </c>
      <c r="F636" s="49" t="s">
        <v>2064</v>
      </c>
      <c r="G636" s="51" t="s">
        <v>2065</v>
      </c>
    </row>
    <row r="637" spans="3:7" x14ac:dyDescent="0.6">
      <c r="C637" s="49" t="s">
        <v>2032</v>
      </c>
      <c r="D637" s="49" t="s">
        <v>693</v>
      </c>
      <c r="E637" s="50" t="s">
        <v>2066</v>
      </c>
      <c r="F637" s="49" t="s">
        <v>2067</v>
      </c>
      <c r="G637" s="51" t="s">
        <v>2068</v>
      </c>
    </row>
    <row r="638" spans="3:7" x14ac:dyDescent="0.6">
      <c r="C638" s="49" t="s">
        <v>2032</v>
      </c>
      <c r="D638" s="49" t="s">
        <v>693</v>
      </c>
      <c r="E638" s="50" t="s">
        <v>2069</v>
      </c>
      <c r="F638" s="49" t="s">
        <v>2070</v>
      </c>
      <c r="G638" s="51" t="s">
        <v>2071</v>
      </c>
    </row>
    <row r="639" spans="3:7" x14ac:dyDescent="0.6">
      <c r="C639" s="49" t="s">
        <v>2032</v>
      </c>
      <c r="D639" s="49" t="s">
        <v>693</v>
      </c>
      <c r="E639" s="50" t="s">
        <v>2072</v>
      </c>
      <c r="F639" s="49" t="s">
        <v>2073</v>
      </c>
      <c r="G639" s="51" t="s">
        <v>2074</v>
      </c>
    </row>
    <row r="640" spans="3:7" x14ac:dyDescent="0.6">
      <c r="C640" s="49" t="s">
        <v>2032</v>
      </c>
      <c r="D640" s="49" t="s">
        <v>693</v>
      </c>
      <c r="E640" s="50" t="s">
        <v>2075</v>
      </c>
      <c r="F640" s="49" t="s">
        <v>2076</v>
      </c>
      <c r="G640" s="51" t="s">
        <v>2077</v>
      </c>
    </row>
    <row r="641" spans="3:7" x14ac:dyDescent="0.6">
      <c r="C641" s="49" t="s">
        <v>692</v>
      </c>
      <c r="D641" s="49" t="s">
        <v>693</v>
      </c>
      <c r="E641" s="50" t="s">
        <v>2078</v>
      </c>
      <c r="F641" s="49" t="s">
        <v>2079</v>
      </c>
      <c r="G641" s="51" t="s">
        <v>2080</v>
      </c>
    </row>
    <row r="642" spans="3:7" x14ac:dyDescent="0.6">
      <c r="C642" s="49" t="s">
        <v>692</v>
      </c>
      <c r="D642" s="49" t="s">
        <v>693</v>
      </c>
      <c r="E642" s="50" t="s">
        <v>2081</v>
      </c>
      <c r="F642" s="49" t="s">
        <v>2082</v>
      </c>
      <c r="G642" s="51" t="s">
        <v>2083</v>
      </c>
    </row>
    <row r="643" spans="3:7" x14ac:dyDescent="0.6">
      <c r="C643" s="49" t="s">
        <v>692</v>
      </c>
      <c r="D643" s="49" t="s">
        <v>693</v>
      </c>
      <c r="E643" s="50" t="s">
        <v>2084</v>
      </c>
      <c r="F643" s="49" t="s">
        <v>2085</v>
      </c>
      <c r="G643" s="51" t="s">
        <v>2086</v>
      </c>
    </row>
    <row r="644" spans="3:7" x14ac:dyDescent="0.6">
      <c r="C644" s="49" t="s">
        <v>692</v>
      </c>
      <c r="D644" s="49" t="s">
        <v>693</v>
      </c>
      <c r="E644" s="50" t="s">
        <v>2087</v>
      </c>
      <c r="F644" s="49" t="s">
        <v>2088</v>
      </c>
      <c r="G644" s="51" t="s">
        <v>2089</v>
      </c>
    </row>
    <row r="645" spans="3:7" x14ac:dyDescent="0.6">
      <c r="C645" s="49" t="s">
        <v>692</v>
      </c>
      <c r="D645" s="49" t="s">
        <v>693</v>
      </c>
      <c r="E645" s="50" t="s">
        <v>2090</v>
      </c>
      <c r="F645" s="49" t="s">
        <v>2091</v>
      </c>
      <c r="G645" s="51" t="s">
        <v>2092</v>
      </c>
    </row>
    <row r="646" spans="3:7" x14ac:dyDescent="0.6">
      <c r="C646" s="49" t="s">
        <v>692</v>
      </c>
      <c r="D646" s="49" t="s">
        <v>693</v>
      </c>
      <c r="E646" s="50" t="s">
        <v>2093</v>
      </c>
      <c r="F646" s="49" t="s">
        <v>2094</v>
      </c>
      <c r="G646" s="51" t="s">
        <v>2095</v>
      </c>
    </row>
    <row r="647" spans="3:7" x14ac:dyDescent="0.6">
      <c r="C647" s="49" t="s">
        <v>692</v>
      </c>
      <c r="D647" s="49" t="s">
        <v>693</v>
      </c>
      <c r="E647" s="50" t="s">
        <v>2096</v>
      </c>
      <c r="F647" s="49" t="s">
        <v>2097</v>
      </c>
      <c r="G647" s="51" t="s">
        <v>2098</v>
      </c>
    </row>
    <row r="648" spans="3:7" x14ac:dyDescent="0.6">
      <c r="C648" s="49" t="s">
        <v>692</v>
      </c>
      <c r="D648" s="49" t="s">
        <v>693</v>
      </c>
      <c r="E648" s="50" t="s">
        <v>2099</v>
      </c>
      <c r="F648" s="49" t="s">
        <v>2100</v>
      </c>
      <c r="G648" s="51" t="s">
        <v>2101</v>
      </c>
    </row>
    <row r="649" spans="3:7" x14ac:dyDescent="0.6">
      <c r="C649" s="49" t="s">
        <v>692</v>
      </c>
      <c r="D649" s="49" t="s">
        <v>693</v>
      </c>
      <c r="E649" s="50" t="s">
        <v>2102</v>
      </c>
      <c r="F649" s="49" t="s">
        <v>2103</v>
      </c>
      <c r="G649" s="51" t="s">
        <v>2104</v>
      </c>
    </row>
    <row r="650" spans="3:7" x14ac:dyDescent="0.6">
      <c r="C650" s="49" t="s">
        <v>692</v>
      </c>
      <c r="D650" s="49" t="s">
        <v>693</v>
      </c>
      <c r="E650" s="50" t="s">
        <v>2105</v>
      </c>
      <c r="F650" s="49" t="s">
        <v>2103</v>
      </c>
      <c r="G650" s="51" t="s">
        <v>2106</v>
      </c>
    </row>
    <row r="651" spans="3:7" x14ac:dyDescent="0.6">
      <c r="C651" s="49" t="s">
        <v>692</v>
      </c>
      <c r="D651" s="49" t="s">
        <v>693</v>
      </c>
      <c r="E651" s="50" t="s">
        <v>2107</v>
      </c>
      <c r="F651" s="49" t="s">
        <v>2108</v>
      </c>
      <c r="G651" s="51" t="s">
        <v>2109</v>
      </c>
    </row>
    <row r="652" spans="3:7" x14ac:dyDescent="0.6">
      <c r="C652" s="49" t="s">
        <v>692</v>
      </c>
      <c r="D652" s="49" t="s">
        <v>693</v>
      </c>
      <c r="E652" s="50" t="s">
        <v>2110</v>
      </c>
      <c r="F652" s="49" t="s">
        <v>2111</v>
      </c>
      <c r="G652" s="51" t="s">
        <v>2112</v>
      </c>
    </row>
    <row r="653" spans="3:7" x14ac:dyDescent="0.6">
      <c r="C653" s="49" t="s">
        <v>692</v>
      </c>
      <c r="D653" s="49" t="s">
        <v>693</v>
      </c>
      <c r="E653" s="50" t="s">
        <v>2113</v>
      </c>
      <c r="F653" s="49" t="s">
        <v>2114</v>
      </c>
      <c r="G653" s="51" t="s">
        <v>2115</v>
      </c>
    </row>
    <row r="654" spans="3:7" x14ac:dyDescent="0.6">
      <c r="C654" s="49" t="s">
        <v>692</v>
      </c>
      <c r="D654" s="49" t="s">
        <v>693</v>
      </c>
      <c r="E654" s="50" t="s">
        <v>2116</v>
      </c>
      <c r="F654" s="49" t="s">
        <v>2117</v>
      </c>
      <c r="G654" s="51" t="s">
        <v>2118</v>
      </c>
    </row>
    <row r="655" spans="3:7" x14ac:dyDescent="0.6">
      <c r="C655" s="49" t="s">
        <v>692</v>
      </c>
      <c r="D655" s="49" t="s">
        <v>693</v>
      </c>
      <c r="E655" s="50" t="s">
        <v>2119</v>
      </c>
      <c r="F655" s="49" t="s">
        <v>2120</v>
      </c>
      <c r="G655" s="51" t="s">
        <v>2121</v>
      </c>
    </row>
    <row r="656" spans="3:7" x14ac:dyDescent="0.6">
      <c r="C656" s="49" t="s">
        <v>692</v>
      </c>
      <c r="D656" s="49" t="s">
        <v>693</v>
      </c>
      <c r="E656" s="50" t="s">
        <v>2122</v>
      </c>
      <c r="F656" s="49" t="s">
        <v>2123</v>
      </c>
      <c r="G656" s="51" t="s">
        <v>2124</v>
      </c>
    </row>
    <row r="657" spans="3:7" x14ac:dyDescent="0.6">
      <c r="C657" s="49" t="s">
        <v>692</v>
      </c>
      <c r="D657" s="49" t="s">
        <v>693</v>
      </c>
      <c r="E657" s="50" t="s">
        <v>2125</v>
      </c>
      <c r="F657" s="49" t="s">
        <v>2126</v>
      </c>
      <c r="G657" s="51" t="s">
        <v>2127</v>
      </c>
    </row>
    <row r="658" spans="3:7" x14ac:dyDescent="0.6">
      <c r="C658" s="49" t="s">
        <v>692</v>
      </c>
      <c r="D658" s="49" t="s">
        <v>693</v>
      </c>
      <c r="E658" s="50" t="s">
        <v>2128</v>
      </c>
      <c r="F658" s="49" t="s">
        <v>2129</v>
      </c>
      <c r="G658" s="51" t="s">
        <v>2130</v>
      </c>
    </row>
    <row r="659" spans="3:7" x14ac:dyDescent="0.6">
      <c r="C659" s="49" t="s">
        <v>692</v>
      </c>
      <c r="D659" s="49" t="s">
        <v>693</v>
      </c>
      <c r="E659" s="50" t="s">
        <v>2131</v>
      </c>
      <c r="F659" s="49" t="s">
        <v>2132</v>
      </c>
      <c r="G659" s="51" t="s">
        <v>2133</v>
      </c>
    </row>
    <row r="660" spans="3:7" x14ac:dyDescent="0.6">
      <c r="C660" s="49" t="s">
        <v>692</v>
      </c>
      <c r="D660" s="49" t="s">
        <v>693</v>
      </c>
      <c r="E660" s="50" t="s">
        <v>2134</v>
      </c>
      <c r="F660" s="49" t="s">
        <v>2135</v>
      </c>
      <c r="G660" s="51" t="s">
        <v>2136</v>
      </c>
    </row>
    <row r="661" spans="3:7" x14ac:dyDescent="0.6">
      <c r="C661" s="49" t="s">
        <v>692</v>
      </c>
      <c r="D661" s="49" t="s">
        <v>693</v>
      </c>
      <c r="E661" s="50" t="s">
        <v>2137</v>
      </c>
      <c r="F661" s="49" t="s">
        <v>2138</v>
      </c>
      <c r="G661" s="51" t="s">
        <v>2139</v>
      </c>
    </row>
    <row r="662" spans="3:7" x14ac:dyDescent="0.6">
      <c r="C662" s="49" t="s">
        <v>692</v>
      </c>
      <c r="D662" s="49" t="s">
        <v>693</v>
      </c>
      <c r="E662" s="50" t="s">
        <v>2140</v>
      </c>
      <c r="F662" s="49" t="s">
        <v>2141</v>
      </c>
      <c r="G662" s="51" t="s">
        <v>2142</v>
      </c>
    </row>
    <row r="663" spans="3:7" x14ac:dyDescent="0.6">
      <c r="C663" s="49" t="s">
        <v>692</v>
      </c>
      <c r="D663" s="49" t="s">
        <v>693</v>
      </c>
      <c r="E663" s="50" t="s">
        <v>2143</v>
      </c>
      <c r="F663" s="49" t="s">
        <v>2144</v>
      </c>
      <c r="G663" s="51" t="s">
        <v>2145</v>
      </c>
    </row>
    <row r="664" spans="3:7" x14ac:dyDescent="0.6">
      <c r="C664" s="49" t="s">
        <v>692</v>
      </c>
      <c r="D664" s="49" t="s">
        <v>693</v>
      </c>
      <c r="E664" s="50" t="s">
        <v>2146</v>
      </c>
      <c r="F664" s="49" t="s">
        <v>2147</v>
      </c>
      <c r="G664" s="51" t="s">
        <v>2148</v>
      </c>
    </row>
    <row r="665" spans="3:7" x14ac:dyDescent="0.6">
      <c r="C665" s="49" t="s">
        <v>692</v>
      </c>
      <c r="D665" s="49" t="s">
        <v>693</v>
      </c>
      <c r="E665" s="50" t="s">
        <v>2149</v>
      </c>
      <c r="F665" s="49" t="s">
        <v>2150</v>
      </c>
      <c r="G665" s="51" t="s">
        <v>2151</v>
      </c>
    </row>
    <row r="666" spans="3:7" x14ac:dyDescent="0.6">
      <c r="C666" s="49" t="s">
        <v>692</v>
      </c>
      <c r="D666" s="49" t="s">
        <v>693</v>
      </c>
      <c r="E666" s="50" t="s">
        <v>2152</v>
      </c>
      <c r="F666" s="49" t="s">
        <v>2153</v>
      </c>
      <c r="G666" s="51" t="s">
        <v>2154</v>
      </c>
    </row>
    <row r="667" spans="3:7" x14ac:dyDescent="0.6">
      <c r="C667" s="49" t="s">
        <v>692</v>
      </c>
      <c r="D667" s="49" t="s">
        <v>693</v>
      </c>
      <c r="E667" s="50" t="s">
        <v>2155</v>
      </c>
      <c r="F667" s="49" t="s">
        <v>2156</v>
      </c>
      <c r="G667" s="51" t="s">
        <v>2157</v>
      </c>
    </row>
    <row r="668" spans="3:7" x14ac:dyDescent="0.6">
      <c r="C668" s="49" t="s">
        <v>692</v>
      </c>
      <c r="D668" s="49" t="s">
        <v>693</v>
      </c>
      <c r="E668" s="50" t="s">
        <v>2158</v>
      </c>
      <c r="F668" s="49" t="s">
        <v>2159</v>
      </c>
      <c r="G668" s="51" t="s">
        <v>2160</v>
      </c>
    </row>
    <row r="669" spans="3:7" x14ac:dyDescent="0.6">
      <c r="C669" s="49" t="s">
        <v>692</v>
      </c>
      <c r="D669" s="49" t="s">
        <v>693</v>
      </c>
      <c r="E669" s="50" t="s">
        <v>2161</v>
      </c>
      <c r="F669" s="49" t="s">
        <v>2162</v>
      </c>
      <c r="G669" s="51" t="s">
        <v>2163</v>
      </c>
    </row>
    <row r="670" spans="3:7" x14ac:dyDescent="0.6">
      <c r="C670" s="49" t="s">
        <v>692</v>
      </c>
      <c r="D670" s="49" t="s">
        <v>693</v>
      </c>
      <c r="E670" s="50" t="s">
        <v>2164</v>
      </c>
      <c r="F670" s="49" t="s">
        <v>2165</v>
      </c>
      <c r="G670" s="51" t="s">
        <v>2166</v>
      </c>
    </row>
    <row r="671" spans="3:7" x14ac:dyDescent="0.6">
      <c r="C671" s="49" t="s">
        <v>692</v>
      </c>
      <c r="D671" s="49" t="s">
        <v>693</v>
      </c>
      <c r="E671" s="50" t="s">
        <v>2167</v>
      </c>
      <c r="F671" s="49" t="s">
        <v>2168</v>
      </c>
      <c r="G671" s="51" t="s">
        <v>2169</v>
      </c>
    </row>
    <row r="672" spans="3:7" x14ac:dyDescent="0.6">
      <c r="C672" s="49" t="s">
        <v>692</v>
      </c>
      <c r="D672" s="49" t="s">
        <v>693</v>
      </c>
      <c r="E672" s="50" t="s">
        <v>2170</v>
      </c>
      <c r="F672" s="49" t="s">
        <v>2171</v>
      </c>
      <c r="G672" s="51" t="s">
        <v>2172</v>
      </c>
    </row>
    <row r="673" spans="3:7" x14ac:dyDescent="0.6">
      <c r="C673" s="49" t="s">
        <v>692</v>
      </c>
      <c r="D673" s="49" t="s">
        <v>693</v>
      </c>
      <c r="E673" s="50" t="s">
        <v>2173</v>
      </c>
      <c r="F673" s="49" t="s">
        <v>2174</v>
      </c>
      <c r="G673" s="51" t="s">
        <v>2175</v>
      </c>
    </row>
    <row r="674" spans="3:7" x14ac:dyDescent="0.6">
      <c r="C674" s="49" t="s">
        <v>692</v>
      </c>
      <c r="D674" s="49" t="s">
        <v>693</v>
      </c>
      <c r="E674" s="50" t="s">
        <v>2176</v>
      </c>
      <c r="F674" s="49" t="s">
        <v>2177</v>
      </c>
      <c r="G674" s="51" t="s">
        <v>2178</v>
      </c>
    </row>
    <row r="675" spans="3:7" x14ac:dyDescent="0.6">
      <c r="C675" s="49" t="s">
        <v>692</v>
      </c>
      <c r="D675" s="49" t="s">
        <v>693</v>
      </c>
      <c r="E675" s="50" t="s">
        <v>2179</v>
      </c>
      <c r="F675" s="49" t="s">
        <v>2180</v>
      </c>
      <c r="G675" s="51" t="s">
        <v>2181</v>
      </c>
    </row>
    <row r="676" spans="3:7" x14ac:dyDescent="0.6">
      <c r="C676" s="49" t="s">
        <v>692</v>
      </c>
      <c r="D676" s="49" t="s">
        <v>693</v>
      </c>
      <c r="E676" s="50" t="s">
        <v>2182</v>
      </c>
      <c r="F676" s="49" t="s">
        <v>2183</v>
      </c>
      <c r="G676" s="51" t="s">
        <v>2184</v>
      </c>
    </row>
    <row r="677" spans="3:7" x14ac:dyDescent="0.6">
      <c r="C677" s="49" t="s">
        <v>692</v>
      </c>
      <c r="D677" s="49" t="s">
        <v>693</v>
      </c>
      <c r="E677" s="50" t="s">
        <v>2185</v>
      </c>
      <c r="F677" s="49" t="s">
        <v>2186</v>
      </c>
      <c r="G677" s="51" t="s">
        <v>2187</v>
      </c>
    </row>
    <row r="678" spans="3:7" x14ac:dyDescent="0.6">
      <c r="C678" s="49" t="s">
        <v>692</v>
      </c>
      <c r="D678" s="49" t="s">
        <v>693</v>
      </c>
      <c r="E678" s="50" t="s">
        <v>2188</v>
      </c>
      <c r="F678" s="49" t="s">
        <v>2189</v>
      </c>
      <c r="G678" s="51" t="s">
        <v>2190</v>
      </c>
    </row>
    <row r="679" spans="3:7" x14ac:dyDescent="0.6">
      <c r="C679" s="49" t="s">
        <v>692</v>
      </c>
      <c r="D679" s="49" t="s">
        <v>693</v>
      </c>
      <c r="E679" s="50" t="s">
        <v>2191</v>
      </c>
      <c r="F679" s="49" t="s">
        <v>2192</v>
      </c>
      <c r="G679" s="51" t="s">
        <v>2193</v>
      </c>
    </row>
    <row r="680" spans="3:7" x14ac:dyDescent="0.6">
      <c r="C680" s="49" t="s">
        <v>692</v>
      </c>
      <c r="D680" s="49" t="s">
        <v>693</v>
      </c>
      <c r="E680" s="50" t="s">
        <v>2194</v>
      </c>
      <c r="F680" s="49" t="s">
        <v>2195</v>
      </c>
      <c r="G680" s="51" t="s">
        <v>2196</v>
      </c>
    </row>
    <row r="681" spans="3:7" x14ac:dyDescent="0.6">
      <c r="C681" s="49" t="s">
        <v>692</v>
      </c>
      <c r="D681" s="49" t="s">
        <v>693</v>
      </c>
      <c r="E681" s="50" t="s">
        <v>2197</v>
      </c>
      <c r="F681" s="49" t="s">
        <v>2198</v>
      </c>
      <c r="G681" s="51" t="s">
        <v>2199</v>
      </c>
    </row>
    <row r="682" spans="3:7" x14ac:dyDescent="0.6">
      <c r="C682" s="49" t="s">
        <v>692</v>
      </c>
      <c r="D682" s="49" t="s">
        <v>693</v>
      </c>
      <c r="E682" s="50" t="s">
        <v>2200</v>
      </c>
      <c r="F682" s="49" t="s">
        <v>2201</v>
      </c>
      <c r="G682" s="51" t="s">
        <v>2202</v>
      </c>
    </row>
    <row r="683" spans="3:7" x14ac:dyDescent="0.6">
      <c r="C683" s="49" t="s">
        <v>692</v>
      </c>
      <c r="D683" s="49" t="s">
        <v>693</v>
      </c>
      <c r="E683" s="50" t="s">
        <v>2203</v>
      </c>
      <c r="F683" s="49" t="s">
        <v>2204</v>
      </c>
      <c r="G683" s="51" t="s">
        <v>2205</v>
      </c>
    </row>
    <row r="684" spans="3:7" x14ac:dyDescent="0.6">
      <c r="C684" s="49" t="s">
        <v>692</v>
      </c>
      <c r="D684" s="49" t="s">
        <v>693</v>
      </c>
      <c r="E684" s="50" t="s">
        <v>2206</v>
      </c>
      <c r="F684" s="49" t="s">
        <v>2207</v>
      </c>
      <c r="G684" s="51" t="s">
        <v>2208</v>
      </c>
    </row>
    <row r="685" spans="3:7" x14ac:dyDescent="0.6">
      <c r="C685" s="49" t="s">
        <v>692</v>
      </c>
      <c r="D685" s="49" t="s">
        <v>693</v>
      </c>
      <c r="E685" s="50" t="s">
        <v>2209</v>
      </c>
      <c r="F685" s="49" t="s">
        <v>2210</v>
      </c>
      <c r="G685" s="51" t="s">
        <v>2211</v>
      </c>
    </row>
    <row r="686" spans="3:7" x14ac:dyDescent="0.6">
      <c r="C686" s="49" t="s">
        <v>692</v>
      </c>
      <c r="D686" s="49" t="s">
        <v>693</v>
      </c>
      <c r="E686" s="50" t="s">
        <v>2212</v>
      </c>
      <c r="F686" s="49" t="s">
        <v>2213</v>
      </c>
      <c r="G686" s="51" t="s">
        <v>2214</v>
      </c>
    </row>
    <row r="687" spans="3:7" x14ac:dyDescent="0.6">
      <c r="C687" s="49" t="s">
        <v>692</v>
      </c>
      <c r="D687" s="49" t="s">
        <v>693</v>
      </c>
      <c r="E687" s="50" t="s">
        <v>2215</v>
      </c>
      <c r="F687" s="49" t="s">
        <v>2216</v>
      </c>
      <c r="G687" s="51" t="s">
        <v>2217</v>
      </c>
    </row>
    <row r="688" spans="3:7" x14ac:dyDescent="0.6">
      <c r="C688" s="49" t="s">
        <v>692</v>
      </c>
      <c r="D688" s="49" t="s">
        <v>693</v>
      </c>
      <c r="E688" s="50" t="s">
        <v>2218</v>
      </c>
      <c r="F688" s="49" t="s">
        <v>2204</v>
      </c>
      <c r="G688" s="51" t="s">
        <v>2219</v>
      </c>
    </row>
    <row r="689" spans="3:7" x14ac:dyDescent="0.6">
      <c r="C689" s="49" t="s">
        <v>692</v>
      </c>
      <c r="D689" s="49" t="s">
        <v>693</v>
      </c>
      <c r="E689" s="50" t="s">
        <v>2220</v>
      </c>
      <c r="F689" s="49" t="s">
        <v>2221</v>
      </c>
      <c r="G689" s="51" t="s">
        <v>2222</v>
      </c>
    </row>
    <row r="690" spans="3:7" x14ac:dyDescent="0.6">
      <c r="C690" s="49" t="s">
        <v>692</v>
      </c>
      <c r="D690" s="49" t="s">
        <v>693</v>
      </c>
      <c r="E690" s="50" t="s">
        <v>2223</v>
      </c>
      <c r="F690" s="49" t="s">
        <v>2224</v>
      </c>
      <c r="G690" s="51" t="s">
        <v>2225</v>
      </c>
    </row>
    <row r="691" spans="3:7" x14ac:dyDescent="0.6">
      <c r="C691" s="49" t="s">
        <v>692</v>
      </c>
      <c r="D691" s="49" t="s">
        <v>693</v>
      </c>
      <c r="E691" s="50" t="s">
        <v>2226</v>
      </c>
      <c r="F691" s="49" t="s">
        <v>2227</v>
      </c>
      <c r="G691" s="51" t="s">
        <v>2228</v>
      </c>
    </row>
    <row r="692" spans="3:7" x14ac:dyDescent="0.6">
      <c r="C692" s="49" t="s">
        <v>692</v>
      </c>
      <c r="D692" s="49" t="s">
        <v>693</v>
      </c>
      <c r="E692" s="50" t="s">
        <v>2229</v>
      </c>
      <c r="F692" s="49" t="s">
        <v>2230</v>
      </c>
      <c r="G692" s="51" t="s">
        <v>2231</v>
      </c>
    </row>
    <row r="693" spans="3:7" x14ac:dyDescent="0.6">
      <c r="C693" s="49" t="s">
        <v>692</v>
      </c>
      <c r="D693" s="49" t="s">
        <v>693</v>
      </c>
      <c r="E693" s="50" t="s">
        <v>2232</v>
      </c>
      <c r="F693" s="49" t="s">
        <v>2233</v>
      </c>
      <c r="G693" s="51" t="s">
        <v>2234</v>
      </c>
    </row>
    <row r="694" spans="3:7" x14ac:dyDescent="0.6">
      <c r="C694" s="49" t="s">
        <v>692</v>
      </c>
      <c r="D694" s="49" t="s">
        <v>693</v>
      </c>
      <c r="E694" s="50" t="s">
        <v>2235</v>
      </c>
      <c r="F694" s="49" t="s">
        <v>2236</v>
      </c>
      <c r="G694" s="51" t="s">
        <v>2237</v>
      </c>
    </row>
    <row r="695" spans="3:7" x14ac:dyDescent="0.6">
      <c r="C695" s="49" t="s">
        <v>692</v>
      </c>
      <c r="D695" s="49" t="s">
        <v>693</v>
      </c>
      <c r="E695" s="50" t="s">
        <v>2238</v>
      </c>
      <c r="F695" s="49" t="s">
        <v>2239</v>
      </c>
      <c r="G695" s="51" t="s">
        <v>2240</v>
      </c>
    </row>
    <row r="696" spans="3:7" x14ac:dyDescent="0.6">
      <c r="C696" s="49" t="s">
        <v>692</v>
      </c>
      <c r="D696" s="49" t="s">
        <v>693</v>
      </c>
      <c r="E696" s="50" t="s">
        <v>2241</v>
      </c>
      <c r="F696" s="49" t="s">
        <v>2242</v>
      </c>
      <c r="G696" s="51" t="s">
        <v>2243</v>
      </c>
    </row>
    <row r="697" spans="3:7" x14ac:dyDescent="0.6">
      <c r="C697" s="49" t="s">
        <v>692</v>
      </c>
      <c r="D697" s="49" t="s">
        <v>693</v>
      </c>
      <c r="E697" s="50" t="s">
        <v>2244</v>
      </c>
      <c r="F697" s="49" t="s">
        <v>2245</v>
      </c>
      <c r="G697" s="51" t="s">
        <v>2246</v>
      </c>
    </row>
    <row r="698" spans="3:7" x14ac:dyDescent="0.6">
      <c r="C698" s="49" t="s">
        <v>692</v>
      </c>
      <c r="D698" s="49" t="s">
        <v>693</v>
      </c>
      <c r="E698" s="50" t="s">
        <v>2247</v>
      </c>
      <c r="F698" s="49" t="s">
        <v>2248</v>
      </c>
      <c r="G698" s="51" t="s">
        <v>2249</v>
      </c>
    </row>
    <row r="699" spans="3:7" x14ac:dyDescent="0.6">
      <c r="C699" s="49" t="s">
        <v>692</v>
      </c>
      <c r="D699" s="49" t="s">
        <v>693</v>
      </c>
      <c r="E699" s="50" t="s">
        <v>2250</v>
      </c>
      <c r="F699" s="49" t="s">
        <v>2251</v>
      </c>
      <c r="G699" s="51" t="s">
        <v>2252</v>
      </c>
    </row>
    <row r="700" spans="3:7" x14ac:dyDescent="0.6">
      <c r="C700" s="49" t="s">
        <v>692</v>
      </c>
      <c r="D700" s="49" t="s">
        <v>693</v>
      </c>
      <c r="E700" s="50" t="s">
        <v>2253</v>
      </c>
      <c r="F700" s="49" t="s">
        <v>2254</v>
      </c>
      <c r="G700" s="51" t="s">
        <v>2255</v>
      </c>
    </row>
    <row r="701" spans="3:7" x14ac:dyDescent="0.6">
      <c r="C701" s="49" t="s">
        <v>692</v>
      </c>
      <c r="D701" s="49" t="s">
        <v>693</v>
      </c>
      <c r="E701" s="50" t="s">
        <v>2256</v>
      </c>
      <c r="F701" s="49" t="s">
        <v>2257</v>
      </c>
      <c r="G701" s="51" t="s">
        <v>2258</v>
      </c>
    </row>
    <row r="702" spans="3:7" x14ac:dyDescent="0.6">
      <c r="C702" s="49" t="s">
        <v>692</v>
      </c>
      <c r="D702" s="49" t="s">
        <v>693</v>
      </c>
      <c r="E702" s="50" t="s">
        <v>2259</v>
      </c>
      <c r="F702" s="49" t="s">
        <v>2260</v>
      </c>
      <c r="G702" s="51" t="s">
        <v>2261</v>
      </c>
    </row>
    <row r="703" spans="3:7" x14ac:dyDescent="0.6">
      <c r="C703" s="49" t="s">
        <v>692</v>
      </c>
      <c r="D703" s="49" t="s">
        <v>693</v>
      </c>
      <c r="E703" s="50" t="s">
        <v>2262</v>
      </c>
      <c r="F703" s="49" t="s">
        <v>2263</v>
      </c>
      <c r="G703" s="51" t="s">
        <v>2264</v>
      </c>
    </row>
    <row r="704" spans="3:7" x14ac:dyDescent="0.6">
      <c r="C704" s="49" t="s">
        <v>692</v>
      </c>
      <c r="D704" s="49" t="s">
        <v>693</v>
      </c>
      <c r="E704" s="50" t="s">
        <v>2265</v>
      </c>
      <c r="F704" s="49" t="s">
        <v>2266</v>
      </c>
      <c r="G704" s="51" t="s">
        <v>2267</v>
      </c>
    </row>
    <row r="705" spans="3:7" x14ac:dyDescent="0.6">
      <c r="C705" s="49" t="s">
        <v>692</v>
      </c>
      <c r="D705" s="49" t="s">
        <v>693</v>
      </c>
      <c r="E705" s="50" t="s">
        <v>2268</v>
      </c>
      <c r="F705" s="49" t="s">
        <v>2269</v>
      </c>
      <c r="G705" s="51" t="s">
        <v>2270</v>
      </c>
    </row>
    <row r="706" spans="3:7" x14ac:dyDescent="0.6">
      <c r="C706" s="49" t="s">
        <v>692</v>
      </c>
      <c r="D706" s="49" t="s">
        <v>693</v>
      </c>
      <c r="E706" s="50" t="s">
        <v>2271</v>
      </c>
      <c r="F706" s="49" t="s">
        <v>2272</v>
      </c>
      <c r="G706" s="51" t="s">
        <v>2273</v>
      </c>
    </row>
    <row r="707" spans="3:7" x14ac:dyDescent="0.6">
      <c r="C707" s="49" t="s">
        <v>692</v>
      </c>
      <c r="D707" s="49" t="s">
        <v>693</v>
      </c>
      <c r="E707" s="50" t="s">
        <v>2274</v>
      </c>
      <c r="F707" s="49" t="s">
        <v>2275</v>
      </c>
      <c r="G707" s="51" t="s">
        <v>2276</v>
      </c>
    </row>
    <row r="708" spans="3:7" x14ac:dyDescent="0.6">
      <c r="C708" s="49" t="s">
        <v>692</v>
      </c>
      <c r="D708" s="49" t="s">
        <v>693</v>
      </c>
      <c r="E708" s="50" t="s">
        <v>2277</v>
      </c>
      <c r="F708" s="49" t="s">
        <v>2278</v>
      </c>
      <c r="G708" s="51" t="s">
        <v>2279</v>
      </c>
    </row>
    <row r="709" spans="3:7" x14ac:dyDescent="0.6">
      <c r="C709" s="49" t="s">
        <v>69</v>
      </c>
      <c r="D709" s="49" t="s">
        <v>2280</v>
      </c>
      <c r="E709" s="50" t="s">
        <v>2281</v>
      </c>
      <c r="F709" s="49" t="s">
        <v>2282</v>
      </c>
      <c r="G709" s="51" t="s">
        <v>2283</v>
      </c>
    </row>
    <row r="710" spans="3:7" x14ac:dyDescent="0.6">
      <c r="C710" s="49" t="s">
        <v>69</v>
      </c>
      <c r="D710" s="49" t="s">
        <v>2280</v>
      </c>
      <c r="E710" s="50" t="s">
        <v>2284</v>
      </c>
      <c r="F710" s="49" t="s">
        <v>2282</v>
      </c>
      <c r="G710" s="51" t="s">
        <v>2283</v>
      </c>
    </row>
    <row r="711" spans="3:7" x14ac:dyDescent="0.6">
      <c r="C711" s="49" t="s">
        <v>69</v>
      </c>
      <c r="D711" s="49" t="s">
        <v>2280</v>
      </c>
      <c r="E711" s="50" t="s">
        <v>2285</v>
      </c>
      <c r="F711" s="49" t="s">
        <v>2286</v>
      </c>
      <c r="G711" s="51" t="s">
        <v>2287</v>
      </c>
    </row>
    <row r="712" spans="3:7" x14ac:dyDescent="0.6">
      <c r="C712" s="49" t="s">
        <v>69</v>
      </c>
      <c r="D712" s="49" t="s">
        <v>2280</v>
      </c>
      <c r="E712" s="50" t="s">
        <v>2288</v>
      </c>
      <c r="F712" s="49" t="s">
        <v>2289</v>
      </c>
      <c r="G712" s="51" t="s">
        <v>2290</v>
      </c>
    </row>
    <row r="713" spans="3:7" x14ac:dyDescent="0.6">
      <c r="C713" s="49" t="s">
        <v>69</v>
      </c>
      <c r="D713" s="49" t="s">
        <v>2280</v>
      </c>
      <c r="E713" s="50" t="s">
        <v>2291</v>
      </c>
      <c r="F713" s="49" t="s">
        <v>2292</v>
      </c>
      <c r="G713" s="51" t="s">
        <v>2293</v>
      </c>
    </row>
    <row r="714" spans="3:7" x14ac:dyDescent="0.6">
      <c r="C714" s="49" t="s">
        <v>69</v>
      </c>
      <c r="D714" s="49" t="s">
        <v>2280</v>
      </c>
      <c r="E714" s="50" t="s">
        <v>2294</v>
      </c>
      <c r="F714" s="49" t="s">
        <v>2295</v>
      </c>
      <c r="G714" s="51" t="s">
        <v>2296</v>
      </c>
    </row>
    <row r="715" spans="3:7" x14ac:dyDescent="0.6">
      <c r="C715" s="49" t="s">
        <v>69</v>
      </c>
      <c r="D715" s="49" t="s">
        <v>2280</v>
      </c>
      <c r="E715" s="50" t="s">
        <v>2297</v>
      </c>
      <c r="F715" s="49" t="s">
        <v>2298</v>
      </c>
      <c r="G715" s="51" t="s">
        <v>2299</v>
      </c>
    </row>
    <row r="716" spans="3:7" x14ac:dyDescent="0.6">
      <c r="C716" s="49" t="s">
        <v>69</v>
      </c>
      <c r="D716" s="49" t="s">
        <v>2280</v>
      </c>
      <c r="E716" s="50" t="s">
        <v>2300</v>
      </c>
      <c r="F716" s="49" t="s">
        <v>2301</v>
      </c>
      <c r="G716" s="51" t="s">
        <v>2302</v>
      </c>
    </row>
    <row r="717" spans="3:7" x14ac:dyDescent="0.6">
      <c r="C717" s="49" t="s">
        <v>69</v>
      </c>
      <c r="D717" s="49" t="s">
        <v>2280</v>
      </c>
      <c r="E717" s="50" t="s">
        <v>2303</v>
      </c>
      <c r="F717" s="49" t="s">
        <v>2304</v>
      </c>
      <c r="G717" s="51" t="s">
        <v>2305</v>
      </c>
    </row>
    <row r="718" spans="3:7" x14ac:dyDescent="0.6">
      <c r="C718" s="49" t="s">
        <v>69</v>
      </c>
      <c r="D718" s="49" t="s">
        <v>2280</v>
      </c>
      <c r="E718" s="50" t="s">
        <v>2306</v>
      </c>
      <c r="F718" s="49" t="s">
        <v>2307</v>
      </c>
      <c r="G718" s="51" t="s">
        <v>2308</v>
      </c>
    </row>
    <row r="719" spans="3:7" x14ac:dyDescent="0.6">
      <c r="C719" s="49" t="s">
        <v>69</v>
      </c>
      <c r="D719" s="49" t="s">
        <v>2280</v>
      </c>
      <c r="E719" s="50" t="s">
        <v>2309</v>
      </c>
      <c r="F719" s="49" t="s">
        <v>2310</v>
      </c>
      <c r="G719" s="51" t="s">
        <v>2311</v>
      </c>
    </row>
    <row r="720" spans="3:7" x14ac:dyDescent="0.6">
      <c r="C720" s="49" t="s">
        <v>69</v>
      </c>
      <c r="D720" s="49" t="s">
        <v>2312</v>
      </c>
      <c r="E720" s="50" t="s">
        <v>2313</v>
      </c>
      <c r="F720" s="49" t="s">
        <v>2314</v>
      </c>
      <c r="G720" s="51" t="s">
        <v>2315</v>
      </c>
    </row>
    <row r="721" spans="3:7" x14ac:dyDescent="0.6">
      <c r="C721" s="49" t="s">
        <v>69</v>
      </c>
      <c r="D721" s="49" t="s">
        <v>2312</v>
      </c>
      <c r="E721" s="50" t="s">
        <v>2316</v>
      </c>
      <c r="F721" s="49" t="s">
        <v>2317</v>
      </c>
      <c r="G721" s="51" t="s">
        <v>2318</v>
      </c>
    </row>
    <row r="722" spans="3:7" x14ac:dyDescent="0.6">
      <c r="C722" s="49" t="s">
        <v>69</v>
      </c>
      <c r="D722" s="49" t="s">
        <v>2312</v>
      </c>
      <c r="E722" s="50" t="s">
        <v>2319</v>
      </c>
      <c r="F722" s="49" t="s">
        <v>2320</v>
      </c>
      <c r="G722" s="51" t="s">
        <v>2321</v>
      </c>
    </row>
    <row r="723" spans="3:7" x14ac:dyDescent="0.6">
      <c r="C723" s="49" t="s">
        <v>69</v>
      </c>
      <c r="D723" s="49" t="s">
        <v>2312</v>
      </c>
      <c r="E723" s="50" t="s">
        <v>2322</v>
      </c>
      <c r="F723" s="49" t="s">
        <v>2323</v>
      </c>
      <c r="G723" s="51" t="s">
        <v>2324</v>
      </c>
    </row>
    <row r="724" spans="3:7" x14ac:dyDescent="0.6">
      <c r="C724" s="49" t="s">
        <v>69</v>
      </c>
      <c r="D724" s="49" t="s">
        <v>2312</v>
      </c>
      <c r="E724" s="50" t="s">
        <v>2325</v>
      </c>
      <c r="F724" s="49" t="s">
        <v>2326</v>
      </c>
      <c r="G724" s="51" t="s">
        <v>2327</v>
      </c>
    </row>
    <row r="725" spans="3:7" x14ac:dyDescent="0.6">
      <c r="C725" s="49" t="s">
        <v>69</v>
      </c>
      <c r="D725" s="49" t="s">
        <v>2312</v>
      </c>
      <c r="E725" s="50" t="s">
        <v>2328</v>
      </c>
      <c r="F725" s="49" t="s">
        <v>2329</v>
      </c>
      <c r="G725" s="51" t="s">
        <v>2330</v>
      </c>
    </row>
    <row r="726" spans="3:7" x14ac:dyDescent="0.6">
      <c r="C726" s="49" t="s">
        <v>69</v>
      </c>
      <c r="D726" s="49" t="s">
        <v>2312</v>
      </c>
      <c r="E726" s="50" t="s">
        <v>2331</v>
      </c>
      <c r="F726" s="49" t="s">
        <v>2332</v>
      </c>
      <c r="G726" s="51" t="s">
        <v>2333</v>
      </c>
    </row>
    <row r="727" spans="3:7" x14ac:dyDescent="0.6">
      <c r="C727" s="49" t="s">
        <v>69</v>
      </c>
      <c r="D727" s="49" t="s">
        <v>2312</v>
      </c>
      <c r="E727" s="50" t="s">
        <v>2334</v>
      </c>
      <c r="F727" s="49" t="s">
        <v>2335</v>
      </c>
      <c r="G727" s="51" t="s">
        <v>2336</v>
      </c>
    </row>
    <row r="728" spans="3:7" x14ac:dyDescent="0.6">
      <c r="C728" s="49" t="s">
        <v>69</v>
      </c>
      <c r="D728" s="49" t="s">
        <v>2312</v>
      </c>
      <c r="E728" s="50" t="s">
        <v>2337</v>
      </c>
      <c r="F728" s="49" t="s">
        <v>2338</v>
      </c>
      <c r="G728" s="51" t="s">
        <v>2339</v>
      </c>
    </row>
    <row r="729" spans="3:7" x14ac:dyDescent="0.6">
      <c r="C729" s="49" t="s">
        <v>69</v>
      </c>
      <c r="D729" s="49" t="s">
        <v>2312</v>
      </c>
      <c r="E729" s="50" t="s">
        <v>2340</v>
      </c>
      <c r="F729" s="49" t="s">
        <v>2341</v>
      </c>
      <c r="G729" s="51" t="s">
        <v>2342</v>
      </c>
    </row>
    <row r="730" spans="3:7" x14ac:dyDescent="0.6">
      <c r="C730" s="49" t="s">
        <v>69</v>
      </c>
      <c r="D730" s="49" t="s">
        <v>2312</v>
      </c>
      <c r="E730" s="50" t="s">
        <v>2343</v>
      </c>
      <c r="F730" s="49" t="s">
        <v>2344</v>
      </c>
      <c r="G730" s="51" t="s">
        <v>2345</v>
      </c>
    </row>
    <row r="731" spans="3:7" x14ac:dyDescent="0.6">
      <c r="C731" s="49" t="s">
        <v>69</v>
      </c>
      <c r="D731" s="49" t="s">
        <v>2312</v>
      </c>
      <c r="E731" s="50" t="s">
        <v>2346</v>
      </c>
      <c r="F731" s="49" t="s">
        <v>2347</v>
      </c>
      <c r="G731" s="51" t="s">
        <v>2348</v>
      </c>
    </row>
    <row r="732" spans="3:7" x14ac:dyDescent="0.6">
      <c r="C732" s="49" t="s">
        <v>69</v>
      </c>
      <c r="D732" s="49" t="s">
        <v>2312</v>
      </c>
      <c r="E732" s="50" t="s">
        <v>2349</v>
      </c>
      <c r="F732" s="49" t="s">
        <v>2350</v>
      </c>
      <c r="G732" s="51" t="s">
        <v>2351</v>
      </c>
    </row>
    <row r="733" spans="3:7" x14ac:dyDescent="0.6">
      <c r="C733" s="49" t="s">
        <v>69</v>
      </c>
      <c r="D733" s="49" t="s">
        <v>2312</v>
      </c>
      <c r="E733" s="50" t="s">
        <v>2352</v>
      </c>
      <c r="F733" s="49" t="s">
        <v>2353</v>
      </c>
      <c r="G733" s="51" t="s">
        <v>2354</v>
      </c>
    </row>
    <row r="734" spans="3:7" x14ac:dyDescent="0.6">
      <c r="C734" s="49" t="s">
        <v>69</v>
      </c>
      <c r="D734" s="49" t="s">
        <v>2312</v>
      </c>
      <c r="E734" s="50" t="s">
        <v>2355</v>
      </c>
      <c r="F734" s="49" t="s">
        <v>2356</v>
      </c>
      <c r="G734" s="51" t="s">
        <v>2357</v>
      </c>
    </row>
    <row r="735" spans="3:7" x14ac:dyDescent="0.6">
      <c r="C735" s="49" t="s">
        <v>69</v>
      </c>
      <c r="D735" s="49" t="s">
        <v>2312</v>
      </c>
      <c r="E735" s="50" t="s">
        <v>2358</v>
      </c>
      <c r="F735" s="49" t="s">
        <v>2359</v>
      </c>
      <c r="G735" s="51" t="s">
        <v>2360</v>
      </c>
    </row>
    <row r="736" spans="3:7" x14ac:dyDescent="0.6">
      <c r="C736" s="49" t="s">
        <v>69</v>
      </c>
      <c r="D736" s="49" t="s">
        <v>2312</v>
      </c>
      <c r="E736" s="50" t="s">
        <v>2361</v>
      </c>
      <c r="F736" s="49" t="s">
        <v>2362</v>
      </c>
      <c r="G736" s="51" t="s">
        <v>2363</v>
      </c>
    </row>
    <row r="737" spans="3:7" x14ac:dyDescent="0.6">
      <c r="C737" s="49" t="s">
        <v>69</v>
      </c>
      <c r="D737" s="49" t="s">
        <v>2312</v>
      </c>
      <c r="E737" s="50" t="s">
        <v>2364</v>
      </c>
      <c r="F737" s="49" t="s">
        <v>2365</v>
      </c>
      <c r="G737" s="51" t="s">
        <v>2366</v>
      </c>
    </row>
    <row r="738" spans="3:7" x14ac:dyDescent="0.6">
      <c r="C738" s="49" t="s">
        <v>69</v>
      </c>
      <c r="D738" s="49" t="s">
        <v>2312</v>
      </c>
      <c r="E738" s="50" t="s">
        <v>2367</v>
      </c>
      <c r="F738" s="49" t="s">
        <v>2368</v>
      </c>
      <c r="G738" s="51" t="s">
        <v>2369</v>
      </c>
    </row>
    <row r="739" spans="3:7" x14ac:dyDescent="0.6">
      <c r="C739" s="49" t="s">
        <v>69</v>
      </c>
      <c r="D739" s="49" t="s">
        <v>2312</v>
      </c>
      <c r="E739" s="50" t="s">
        <v>2370</v>
      </c>
      <c r="F739" s="49" t="s">
        <v>2371</v>
      </c>
      <c r="G739" s="51" t="s">
        <v>2372</v>
      </c>
    </row>
    <row r="740" spans="3:7" x14ac:dyDescent="0.6">
      <c r="C740" s="49" t="s">
        <v>69</v>
      </c>
      <c r="D740" s="49" t="s">
        <v>2312</v>
      </c>
      <c r="E740" s="50" t="s">
        <v>2373</v>
      </c>
      <c r="F740" s="49" t="s">
        <v>2374</v>
      </c>
      <c r="G740" s="51" t="s">
        <v>2375</v>
      </c>
    </row>
    <row r="741" spans="3:7" x14ac:dyDescent="0.6">
      <c r="C741" s="49" t="s">
        <v>69</v>
      </c>
      <c r="D741" s="49" t="s">
        <v>2312</v>
      </c>
      <c r="E741" s="50" t="s">
        <v>2376</v>
      </c>
      <c r="F741" s="49" t="s">
        <v>2377</v>
      </c>
      <c r="G741" s="51" t="s">
        <v>2378</v>
      </c>
    </row>
    <row r="742" spans="3:7" x14ac:dyDescent="0.6">
      <c r="C742" s="49" t="s">
        <v>2379</v>
      </c>
      <c r="D742" s="49" t="s">
        <v>2380</v>
      </c>
      <c r="E742" s="50" t="s">
        <v>2381</v>
      </c>
      <c r="F742" s="49" t="s">
        <v>2382</v>
      </c>
      <c r="G742" s="51" t="s">
        <v>2383</v>
      </c>
    </row>
    <row r="743" spans="3:7" x14ac:dyDescent="0.6">
      <c r="C743" s="49" t="s">
        <v>2379</v>
      </c>
      <c r="D743" s="49" t="s">
        <v>2380</v>
      </c>
      <c r="E743" s="50" t="s">
        <v>2384</v>
      </c>
      <c r="F743" s="49" t="s">
        <v>2385</v>
      </c>
      <c r="G743" s="51" t="s">
        <v>2386</v>
      </c>
    </row>
    <row r="744" spans="3:7" x14ac:dyDescent="0.6">
      <c r="C744" s="49" t="s">
        <v>2379</v>
      </c>
      <c r="D744" s="49" t="s">
        <v>2380</v>
      </c>
      <c r="E744" s="50" t="s">
        <v>2387</v>
      </c>
      <c r="F744" s="49" t="s">
        <v>2388</v>
      </c>
      <c r="G744" s="51" t="s">
        <v>2389</v>
      </c>
    </row>
    <row r="745" spans="3:7" x14ac:dyDescent="0.6">
      <c r="C745" s="49" t="s">
        <v>2379</v>
      </c>
      <c r="D745" s="49" t="s">
        <v>2380</v>
      </c>
      <c r="E745" s="50" t="s">
        <v>2390</v>
      </c>
      <c r="F745" s="49" t="s">
        <v>2391</v>
      </c>
      <c r="G745" s="51" t="s">
        <v>2392</v>
      </c>
    </row>
    <row r="746" spans="3:7" x14ac:dyDescent="0.6">
      <c r="C746" s="49" t="s">
        <v>2379</v>
      </c>
      <c r="D746" s="49" t="s">
        <v>2380</v>
      </c>
      <c r="E746" s="50" t="s">
        <v>2393</v>
      </c>
      <c r="F746" s="49" t="s">
        <v>2394</v>
      </c>
      <c r="G746" s="51" t="s">
        <v>2395</v>
      </c>
    </row>
    <row r="747" spans="3:7" x14ac:dyDescent="0.6">
      <c r="C747" s="49" t="s">
        <v>2379</v>
      </c>
      <c r="D747" s="49" t="s">
        <v>2380</v>
      </c>
      <c r="E747" s="50" t="s">
        <v>2396</v>
      </c>
      <c r="F747" s="49" t="s">
        <v>2397</v>
      </c>
      <c r="G747" s="51" t="s">
        <v>2398</v>
      </c>
    </row>
    <row r="748" spans="3:7" x14ac:dyDescent="0.6">
      <c r="C748" s="49" t="s">
        <v>2379</v>
      </c>
      <c r="D748" s="49" t="s">
        <v>2380</v>
      </c>
      <c r="E748" s="50" t="s">
        <v>2399</v>
      </c>
      <c r="F748" s="49" t="s">
        <v>2400</v>
      </c>
      <c r="G748" s="51" t="s">
        <v>2401</v>
      </c>
    </row>
    <row r="749" spans="3:7" x14ac:dyDescent="0.6">
      <c r="C749" s="49" t="s">
        <v>2379</v>
      </c>
      <c r="D749" s="49" t="s">
        <v>2380</v>
      </c>
      <c r="E749" s="50" t="s">
        <v>2402</v>
      </c>
      <c r="F749" s="49" t="s">
        <v>2403</v>
      </c>
      <c r="G749" s="51" t="s">
        <v>2404</v>
      </c>
    </row>
    <row r="750" spans="3:7" x14ac:dyDescent="0.6">
      <c r="C750" s="49" t="s">
        <v>2379</v>
      </c>
      <c r="D750" s="49" t="s">
        <v>2380</v>
      </c>
      <c r="E750" s="50" t="s">
        <v>2405</v>
      </c>
      <c r="F750" s="49" t="s">
        <v>2406</v>
      </c>
      <c r="G750" s="51" t="s">
        <v>2407</v>
      </c>
    </row>
    <row r="751" spans="3:7" x14ac:dyDescent="0.6">
      <c r="C751" s="49" t="s">
        <v>2379</v>
      </c>
      <c r="D751" s="49" t="s">
        <v>2380</v>
      </c>
      <c r="E751" s="50" t="s">
        <v>2408</v>
      </c>
      <c r="F751" s="49" t="s">
        <v>2409</v>
      </c>
      <c r="G751" s="51" t="s">
        <v>2410</v>
      </c>
    </row>
    <row r="752" spans="3:7" x14ac:dyDescent="0.6">
      <c r="C752" s="49" t="s">
        <v>2379</v>
      </c>
      <c r="D752" s="49" t="s">
        <v>2380</v>
      </c>
      <c r="E752" s="50" t="s">
        <v>2411</v>
      </c>
      <c r="F752" s="49" t="s">
        <v>2412</v>
      </c>
      <c r="G752" s="51" t="s">
        <v>2413</v>
      </c>
    </row>
    <row r="753" spans="3:7" x14ac:dyDescent="0.6">
      <c r="C753" s="49" t="s">
        <v>2379</v>
      </c>
      <c r="D753" s="49" t="s">
        <v>2380</v>
      </c>
      <c r="E753" s="50" t="s">
        <v>2414</v>
      </c>
      <c r="F753" s="49" t="s">
        <v>2415</v>
      </c>
      <c r="G753" s="51" t="s">
        <v>2416</v>
      </c>
    </row>
    <row r="754" spans="3:7" x14ac:dyDescent="0.6">
      <c r="C754" s="49" t="s">
        <v>2379</v>
      </c>
      <c r="D754" s="49" t="s">
        <v>2380</v>
      </c>
      <c r="E754" s="50" t="s">
        <v>2417</v>
      </c>
      <c r="F754" s="49" t="s">
        <v>2418</v>
      </c>
      <c r="G754" s="51" t="s">
        <v>2419</v>
      </c>
    </row>
    <row r="755" spans="3:7" x14ac:dyDescent="0.6">
      <c r="C755" s="49" t="s">
        <v>2379</v>
      </c>
      <c r="D755" s="49" t="s">
        <v>2380</v>
      </c>
      <c r="E755" s="50" t="s">
        <v>2420</v>
      </c>
      <c r="F755" s="49" t="s">
        <v>2421</v>
      </c>
      <c r="G755" s="51" t="s">
        <v>2422</v>
      </c>
    </row>
    <row r="756" spans="3:7" x14ac:dyDescent="0.6">
      <c r="C756" s="49" t="s">
        <v>2379</v>
      </c>
      <c r="D756" s="49" t="s">
        <v>2380</v>
      </c>
      <c r="E756" s="50" t="s">
        <v>2423</v>
      </c>
      <c r="F756" s="49" t="s">
        <v>2424</v>
      </c>
      <c r="G756" s="51" t="s">
        <v>2425</v>
      </c>
    </row>
    <row r="757" spans="3:7" x14ac:dyDescent="0.6">
      <c r="C757" s="49" t="s">
        <v>2379</v>
      </c>
      <c r="D757" s="49" t="s">
        <v>2380</v>
      </c>
      <c r="E757" s="50" t="s">
        <v>2426</v>
      </c>
      <c r="F757" s="49" t="s">
        <v>2427</v>
      </c>
      <c r="G757" s="51" t="s">
        <v>2428</v>
      </c>
    </row>
    <row r="758" spans="3:7" x14ac:dyDescent="0.6">
      <c r="C758" s="49" t="s">
        <v>2379</v>
      </c>
      <c r="D758" s="49" t="s">
        <v>2380</v>
      </c>
      <c r="E758" s="50" t="s">
        <v>2429</v>
      </c>
      <c r="F758" s="49" t="s">
        <v>2430</v>
      </c>
      <c r="G758" s="51" t="s">
        <v>2431</v>
      </c>
    </row>
    <row r="759" spans="3:7" x14ac:dyDescent="0.6">
      <c r="C759" s="49" t="s">
        <v>2379</v>
      </c>
      <c r="D759" s="49" t="s">
        <v>2380</v>
      </c>
      <c r="E759" s="50" t="s">
        <v>2432</v>
      </c>
      <c r="F759" s="49" t="s">
        <v>2433</v>
      </c>
      <c r="G759" s="51" t="s">
        <v>2434</v>
      </c>
    </row>
    <row r="760" spans="3:7" x14ac:dyDescent="0.6">
      <c r="C760" s="49" t="s">
        <v>2379</v>
      </c>
      <c r="D760" s="49" t="s">
        <v>2380</v>
      </c>
      <c r="E760" s="50" t="s">
        <v>2435</v>
      </c>
      <c r="F760" s="49" t="s">
        <v>2436</v>
      </c>
      <c r="G760" s="51" t="s">
        <v>2437</v>
      </c>
    </row>
    <row r="761" spans="3:7" x14ac:dyDescent="0.6">
      <c r="C761" s="49" t="s">
        <v>2379</v>
      </c>
      <c r="D761" s="49" t="s">
        <v>2380</v>
      </c>
      <c r="E761" s="50" t="s">
        <v>2438</v>
      </c>
      <c r="F761" s="49" t="s">
        <v>2439</v>
      </c>
      <c r="G761" s="51" t="s">
        <v>2440</v>
      </c>
    </row>
    <row r="762" spans="3:7" x14ac:dyDescent="0.6">
      <c r="C762" s="49" t="s">
        <v>2379</v>
      </c>
      <c r="D762" s="49" t="s">
        <v>2380</v>
      </c>
      <c r="E762" s="50" t="s">
        <v>2441</v>
      </c>
      <c r="F762" s="49" t="s">
        <v>2442</v>
      </c>
      <c r="G762" s="51" t="s">
        <v>2443</v>
      </c>
    </row>
    <row r="763" spans="3:7" x14ac:dyDescent="0.6">
      <c r="C763" s="49" t="s">
        <v>2379</v>
      </c>
      <c r="D763" s="49" t="s">
        <v>2380</v>
      </c>
      <c r="E763" s="50" t="s">
        <v>2444</v>
      </c>
      <c r="F763" s="49" t="s">
        <v>2445</v>
      </c>
      <c r="G763" s="51" t="s">
        <v>2446</v>
      </c>
    </row>
    <row r="764" spans="3:7" x14ac:dyDescent="0.6">
      <c r="C764" s="49" t="s">
        <v>2379</v>
      </c>
      <c r="D764" s="49" t="s">
        <v>2380</v>
      </c>
      <c r="E764" s="50" t="s">
        <v>2447</v>
      </c>
      <c r="F764" s="49" t="s">
        <v>2448</v>
      </c>
      <c r="G764" s="51" t="s">
        <v>2449</v>
      </c>
    </row>
    <row r="765" spans="3:7" x14ac:dyDescent="0.6">
      <c r="C765" s="49" t="s">
        <v>2379</v>
      </c>
      <c r="D765" s="49" t="s">
        <v>2380</v>
      </c>
      <c r="E765" s="50" t="s">
        <v>2450</v>
      </c>
      <c r="F765" s="49" t="s">
        <v>2451</v>
      </c>
      <c r="G765" s="51" t="s">
        <v>2452</v>
      </c>
    </row>
    <row r="766" spans="3:7" x14ac:dyDescent="0.6">
      <c r="C766" s="49" t="s">
        <v>2379</v>
      </c>
      <c r="D766" s="49" t="s">
        <v>2380</v>
      </c>
      <c r="E766" s="50" t="s">
        <v>2453</v>
      </c>
      <c r="F766" s="49" t="s">
        <v>2454</v>
      </c>
      <c r="G766" s="51" t="s">
        <v>2455</v>
      </c>
    </row>
    <row r="767" spans="3:7" x14ac:dyDescent="0.6">
      <c r="C767" s="49" t="s">
        <v>2379</v>
      </c>
      <c r="D767" s="49" t="s">
        <v>2380</v>
      </c>
      <c r="E767" s="50" t="s">
        <v>2456</v>
      </c>
      <c r="F767" s="49" t="s">
        <v>2457</v>
      </c>
      <c r="G767" s="51" t="s">
        <v>2458</v>
      </c>
    </row>
    <row r="768" spans="3:7" x14ac:dyDescent="0.6">
      <c r="C768" s="49" t="s">
        <v>2379</v>
      </c>
      <c r="D768" s="49" t="s">
        <v>2380</v>
      </c>
      <c r="E768" s="50" t="s">
        <v>2459</v>
      </c>
      <c r="F768" s="49" t="s">
        <v>2460</v>
      </c>
      <c r="G768" s="51" t="s">
        <v>2461</v>
      </c>
    </row>
    <row r="769" spans="3:7" x14ac:dyDescent="0.6">
      <c r="C769" s="49" t="s">
        <v>2379</v>
      </c>
      <c r="D769" s="49" t="s">
        <v>2380</v>
      </c>
      <c r="E769" s="50" t="s">
        <v>2462</v>
      </c>
      <c r="F769" s="49" t="s">
        <v>2463</v>
      </c>
      <c r="G769" s="51" t="s">
        <v>2464</v>
      </c>
    </row>
    <row r="770" spans="3:7" x14ac:dyDescent="0.6">
      <c r="C770" s="49" t="s">
        <v>2379</v>
      </c>
      <c r="D770" s="49" t="s">
        <v>2380</v>
      </c>
      <c r="E770" s="50" t="s">
        <v>2465</v>
      </c>
      <c r="F770" s="49" t="s">
        <v>2466</v>
      </c>
      <c r="G770" s="51" t="s">
        <v>2467</v>
      </c>
    </row>
    <row r="771" spans="3:7" x14ac:dyDescent="0.6">
      <c r="C771" s="49" t="s">
        <v>2379</v>
      </c>
      <c r="D771" s="49" t="s">
        <v>2380</v>
      </c>
      <c r="E771" s="50" t="s">
        <v>2468</v>
      </c>
      <c r="F771" s="49" t="s">
        <v>2469</v>
      </c>
      <c r="G771" s="51" t="s">
        <v>2470</v>
      </c>
    </row>
    <row r="772" spans="3:7" x14ac:dyDescent="0.6">
      <c r="C772" s="49" t="s">
        <v>2379</v>
      </c>
      <c r="D772" s="49" t="s">
        <v>2380</v>
      </c>
      <c r="E772" s="50" t="s">
        <v>2471</v>
      </c>
      <c r="F772" s="49" t="s">
        <v>2472</v>
      </c>
      <c r="G772" s="51" t="s">
        <v>2473</v>
      </c>
    </row>
    <row r="773" spans="3:7" x14ac:dyDescent="0.6">
      <c r="C773" s="49" t="s">
        <v>2379</v>
      </c>
      <c r="D773" s="49" t="s">
        <v>2380</v>
      </c>
      <c r="E773" s="50" t="s">
        <v>2474</v>
      </c>
      <c r="F773" s="49" t="s">
        <v>2475</v>
      </c>
      <c r="G773" s="51" t="s">
        <v>2476</v>
      </c>
    </row>
    <row r="774" spans="3:7" x14ac:dyDescent="0.6">
      <c r="C774" s="49" t="s">
        <v>2379</v>
      </c>
      <c r="D774" s="49" t="s">
        <v>2380</v>
      </c>
      <c r="E774" s="50" t="s">
        <v>2477</v>
      </c>
      <c r="F774" s="49" t="s">
        <v>2478</v>
      </c>
      <c r="G774" s="51" t="s">
        <v>2479</v>
      </c>
    </row>
    <row r="775" spans="3:7" x14ac:dyDescent="0.6">
      <c r="C775" s="49" t="s">
        <v>2379</v>
      </c>
      <c r="D775" s="49" t="s">
        <v>2380</v>
      </c>
      <c r="E775" s="50" t="s">
        <v>2480</v>
      </c>
      <c r="F775" s="49" t="s">
        <v>2481</v>
      </c>
      <c r="G775" s="51" t="s">
        <v>2482</v>
      </c>
    </row>
    <row r="776" spans="3:7" x14ac:dyDescent="0.6">
      <c r="C776" s="49" t="s">
        <v>2379</v>
      </c>
      <c r="D776" s="49" t="s">
        <v>2380</v>
      </c>
      <c r="E776" s="50" t="s">
        <v>2483</v>
      </c>
      <c r="F776" s="49" t="s">
        <v>2484</v>
      </c>
      <c r="G776" s="51" t="s">
        <v>2485</v>
      </c>
    </row>
    <row r="777" spans="3:7" x14ac:dyDescent="0.6">
      <c r="C777" s="49" t="s">
        <v>2379</v>
      </c>
      <c r="D777" s="49" t="s">
        <v>2380</v>
      </c>
      <c r="E777" s="50" t="s">
        <v>2486</v>
      </c>
      <c r="F777" s="49" t="s">
        <v>2487</v>
      </c>
      <c r="G777" s="51" t="s">
        <v>2488</v>
      </c>
    </row>
    <row r="778" spans="3:7" x14ac:dyDescent="0.6">
      <c r="C778" s="49" t="s">
        <v>2379</v>
      </c>
      <c r="D778" s="49" t="s">
        <v>2380</v>
      </c>
      <c r="E778" s="50" t="s">
        <v>2489</v>
      </c>
      <c r="F778" s="49" t="s">
        <v>2490</v>
      </c>
      <c r="G778" s="51" t="s">
        <v>2491</v>
      </c>
    </row>
    <row r="779" spans="3:7" x14ac:dyDescent="0.6">
      <c r="C779" s="49" t="s">
        <v>2379</v>
      </c>
      <c r="D779" s="49" t="s">
        <v>2380</v>
      </c>
      <c r="E779" s="50" t="s">
        <v>2492</v>
      </c>
      <c r="F779" s="49" t="s">
        <v>2493</v>
      </c>
      <c r="G779" s="51" t="s">
        <v>2494</v>
      </c>
    </row>
    <row r="780" spans="3:7" x14ac:dyDescent="0.6">
      <c r="C780" s="49" t="s">
        <v>2379</v>
      </c>
      <c r="D780" s="49" t="s">
        <v>2380</v>
      </c>
      <c r="E780" s="50" t="s">
        <v>2495</v>
      </c>
      <c r="F780" s="49" t="s">
        <v>2496</v>
      </c>
      <c r="G780" s="51" t="s">
        <v>2497</v>
      </c>
    </row>
    <row r="781" spans="3:7" x14ac:dyDescent="0.6">
      <c r="C781" s="49" t="s">
        <v>2379</v>
      </c>
      <c r="D781" s="49" t="s">
        <v>2380</v>
      </c>
      <c r="E781" s="50" t="s">
        <v>2498</v>
      </c>
      <c r="F781" s="49" t="s">
        <v>2499</v>
      </c>
      <c r="G781" s="51" t="s">
        <v>2500</v>
      </c>
    </row>
    <row r="782" spans="3:7" x14ac:dyDescent="0.6">
      <c r="C782" s="49" t="s">
        <v>2379</v>
      </c>
      <c r="D782" s="49" t="s">
        <v>2380</v>
      </c>
      <c r="E782" s="50" t="s">
        <v>2501</v>
      </c>
      <c r="F782" s="49" t="s">
        <v>2502</v>
      </c>
      <c r="G782" s="51" t="s">
        <v>2503</v>
      </c>
    </row>
    <row r="783" spans="3:7" x14ac:dyDescent="0.6">
      <c r="C783" s="49" t="s">
        <v>2379</v>
      </c>
      <c r="D783" s="49" t="s">
        <v>2380</v>
      </c>
      <c r="E783" s="50" t="s">
        <v>2504</v>
      </c>
      <c r="F783" s="49" t="s">
        <v>2505</v>
      </c>
      <c r="G783" s="51" t="s">
        <v>2506</v>
      </c>
    </row>
    <row r="784" spans="3:7" x14ac:dyDescent="0.6">
      <c r="C784" s="49" t="s">
        <v>2379</v>
      </c>
      <c r="D784" s="49" t="s">
        <v>2380</v>
      </c>
      <c r="E784" s="50" t="s">
        <v>2507</v>
      </c>
      <c r="F784" s="49" t="s">
        <v>2508</v>
      </c>
      <c r="G784" s="51" t="s">
        <v>2509</v>
      </c>
    </row>
    <row r="785" spans="3:7" x14ac:dyDescent="0.6">
      <c r="C785" s="49" t="s">
        <v>2379</v>
      </c>
      <c r="D785" s="49" t="s">
        <v>2380</v>
      </c>
      <c r="E785" s="50" t="s">
        <v>2510</v>
      </c>
      <c r="F785" s="49" t="s">
        <v>2511</v>
      </c>
      <c r="G785" s="51" t="s">
        <v>2512</v>
      </c>
    </row>
    <row r="786" spans="3:7" x14ac:dyDescent="0.6">
      <c r="C786" s="49" t="s">
        <v>2379</v>
      </c>
      <c r="D786" s="49" t="s">
        <v>2380</v>
      </c>
      <c r="E786" s="50" t="s">
        <v>2513</v>
      </c>
      <c r="F786" s="49" t="s">
        <v>2514</v>
      </c>
      <c r="G786" s="51" t="s">
        <v>2515</v>
      </c>
    </row>
    <row r="787" spans="3:7" x14ac:dyDescent="0.6">
      <c r="C787" s="49" t="s">
        <v>2379</v>
      </c>
      <c r="D787" s="49" t="s">
        <v>2380</v>
      </c>
      <c r="E787" s="50" t="s">
        <v>2516</v>
      </c>
      <c r="F787" s="49" t="s">
        <v>2517</v>
      </c>
      <c r="G787" s="51" t="s">
        <v>2518</v>
      </c>
    </row>
    <row r="788" spans="3:7" x14ac:dyDescent="0.6">
      <c r="C788" s="49" t="s">
        <v>2519</v>
      </c>
      <c r="D788" s="49" t="s">
        <v>2520</v>
      </c>
      <c r="E788" s="50" t="s">
        <v>2521</v>
      </c>
      <c r="F788" s="49" t="s">
        <v>2522</v>
      </c>
      <c r="G788" s="51" t="s">
        <v>2523</v>
      </c>
    </row>
    <row r="789" spans="3:7" x14ac:dyDescent="0.6">
      <c r="C789" s="49" t="s">
        <v>2519</v>
      </c>
      <c r="D789" s="49" t="s">
        <v>2520</v>
      </c>
      <c r="E789" s="50" t="s">
        <v>2524</v>
      </c>
      <c r="F789" s="49" t="s">
        <v>2525</v>
      </c>
      <c r="G789" s="51" t="s">
        <v>2523</v>
      </c>
    </row>
    <row r="790" spans="3:7" x14ac:dyDescent="0.6">
      <c r="C790" s="49" t="s">
        <v>65</v>
      </c>
      <c r="D790" s="49" t="s">
        <v>2520</v>
      </c>
      <c r="E790" s="50" t="s">
        <v>2526</v>
      </c>
      <c r="F790" s="49" t="s">
        <v>2527</v>
      </c>
      <c r="G790" s="51" t="s">
        <v>2528</v>
      </c>
    </row>
    <row r="791" spans="3:7" x14ac:dyDescent="0.6">
      <c r="C791" s="49" t="s">
        <v>65</v>
      </c>
      <c r="D791" s="49" t="s">
        <v>2520</v>
      </c>
      <c r="E791" s="50" t="s">
        <v>2529</v>
      </c>
      <c r="F791" s="49" t="s">
        <v>2530</v>
      </c>
      <c r="G791" s="51" t="s">
        <v>2531</v>
      </c>
    </row>
    <row r="792" spans="3:7" x14ac:dyDescent="0.6">
      <c r="C792" s="49" t="s">
        <v>65</v>
      </c>
      <c r="D792" s="49" t="s">
        <v>2520</v>
      </c>
      <c r="E792" s="50" t="s">
        <v>2532</v>
      </c>
      <c r="F792" s="49" t="s">
        <v>2533</v>
      </c>
      <c r="G792" s="51" t="s">
        <v>2534</v>
      </c>
    </row>
    <row r="793" spans="3:7" x14ac:dyDescent="0.6">
      <c r="C793" s="49" t="s">
        <v>65</v>
      </c>
      <c r="D793" s="49" t="s">
        <v>2520</v>
      </c>
      <c r="E793" s="50" t="s">
        <v>2535</v>
      </c>
      <c r="F793" s="49" t="s">
        <v>2536</v>
      </c>
      <c r="G793" s="51" t="s">
        <v>2537</v>
      </c>
    </row>
    <row r="794" spans="3:7" x14ac:dyDescent="0.6">
      <c r="C794" s="49" t="s">
        <v>65</v>
      </c>
      <c r="D794" s="49" t="s">
        <v>2520</v>
      </c>
      <c r="E794" s="50" t="s">
        <v>2538</v>
      </c>
      <c r="F794" s="49" t="s">
        <v>2539</v>
      </c>
      <c r="G794" s="51" t="s">
        <v>2540</v>
      </c>
    </row>
    <row r="795" spans="3:7" x14ac:dyDescent="0.6">
      <c r="C795" s="49" t="s">
        <v>65</v>
      </c>
      <c r="D795" s="49" t="s">
        <v>2520</v>
      </c>
      <c r="E795" s="50" t="s">
        <v>2541</v>
      </c>
      <c r="F795" s="49" t="s">
        <v>2542</v>
      </c>
      <c r="G795" s="51" t="s">
        <v>2543</v>
      </c>
    </row>
    <row r="796" spans="3:7" x14ac:dyDescent="0.6">
      <c r="C796" s="49" t="s">
        <v>65</v>
      </c>
      <c r="D796" s="49" t="s">
        <v>2520</v>
      </c>
      <c r="E796" s="50" t="s">
        <v>2544</v>
      </c>
      <c r="F796" s="49" t="s">
        <v>2545</v>
      </c>
      <c r="G796" s="51" t="s">
        <v>2546</v>
      </c>
    </row>
    <row r="797" spans="3:7" x14ac:dyDescent="0.6">
      <c r="C797" s="49" t="s">
        <v>65</v>
      </c>
      <c r="D797" s="49" t="s">
        <v>2520</v>
      </c>
      <c r="E797" s="50" t="s">
        <v>2547</v>
      </c>
      <c r="F797" s="49" t="s">
        <v>2548</v>
      </c>
      <c r="G797" s="51" t="s">
        <v>2549</v>
      </c>
    </row>
    <row r="798" spans="3:7" x14ac:dyDescent="0.6">
      <c r="C798" s="49" t="s">
        <v>65</v>
      </c>
      <c r="D798" s="49" t="s">
        <v>2520</v>
      </c>
      <c r="E798" s="50" t="s">
        <v>2550</v>
      </c>
      <c r="F798" s="49" t="s">
        <v>2551</v>
      </c>
      <c r="G798" s="51" t="s">
        <v>2552</v>
      </c>
    </row>
    <row r="799" spans="3:7" x14ac:dyDescent="0.6">
      <c r="C799" s="49" t="s">
        <v>65</v>
      </c>
      <c r="D799" s="49" t="s">
        <v>2520</v>
      </c>
      <c r="E799" s="50" t="s">
        <v>2553</v>
      </c>
      <c r="F799" s="49" t="s">
        <v>2554</v>
      </c>
      <c r="G799" s="51" t="s">
        <v>2555</v>
      </c>
    </row>
    <row r="800" spans="3:7" x14ac:dyDescent="0.6">
      <c r="C800" s="49" t="s">
        <v>65</v>
      </c>
      <c r="D800" s="49" t="s">
        <v>2520</v>
      </c>
      <c r="E800" s="50" t="s">
        <v>2556</v>
      </c>
      <c r="F800" s="49" t="s">
        <v>2557</v>
      </c>
      <c r="G800" s="51" t="s">
        <v>2558</v>
      </c>
    </row>
    <row r="801" spans="3:7" x14ac:dyDescent="0.6">
      <c r="C801" s="49" t="s">
        <v>65</v>
      </c>
      <c r="D801" s="49" t="s">
        <v>2520</v>
      </c>
      <c r="E801" s="50" t="s">
        <v>2559</v>
      </c>
      <c r="F801" s="49" t="s">
        <v>2560</v>
      </c>
      <c r="G801" s="51" t="s">
        <v>2561</v>
      </c>
    </row>
    <row r="802" spans="3:7" x14ac:dyDescent="0.6">
      <c r="C802" s="49" t="s">
        <v>65</v>
      </c>
      <c r="D802" s="49" t="s">
        <v>2520</v>
      </c>
      <c r="E802" s="50" t="s">
        <v>2562</v>
      </c>
      <c r="F802" s="49" t="s">
        <v>2563</v>
      </c>
      <c r="G802" s="51" t="s">
        <v>2564</v>
      </c>
    </row>
    <row r="803" spans="3:7" x14ac:dyDescent="0.6">
      <c r="C803" s="49" t="s">
        <v>2519</v>
      </c>
      <c r="D803" s="49" t="s">
        <v>2520</v>
      </c>
      <c r="E803" s="50" t="s">
        <v>2565</v>
      </c>
      <c r="F803" s="49" t="s">
        <v>2566</v>
      </c>
      <c r="G803" s="51" t="s">
        <v>2567</v>
      </c>
    </row>
    <row r="804" spans="3:7" x14ac:dyDescent="0.6">
      <c r="C804" s="49" t="s">
        <v>65</v>
      </c>
      <c r="D804" s="49" t="s">
        <v>2520</v>
      </c>
      <c r="E804" s="50" t="s">
        <v>2568</v>
      </c>
      <c r="F804" s="49" t="s">
        <v>2569</v>
      </c>
      <c r="G804" s="51" t="s">
        <v>2570</v>
      </c>
    </row>
    <row r="805" spans="3:7" x14ac:dyDescent="0.6">
      <c r="C805" s="49" t="s">
        <v>65</v>
      </c>
      <c r="D805" s="49" t="s">
        <v>2520</v>
      </c>
      <c r="E805" s="50" t="s">
        <v>2571</v>
      </c>
      <c r="F805" s="49" t="s">
        <v>2572</v>
      </c>
      <c r="G805" s="51" t="s">
        <v>2573</v>
      </c>
    </row>
    <row r="806" spans="3:7" x14ac:dyDescent="0.6">
      <c r="C806" s="49" t="s">
        <v>65</v>
      </c>
      <c r="D806" s="49" t="s">
        <v>2520</v>
      </c>
      <c r="E806" s="50" t="s">
        <v>2574</v>
      </c>
      <c r="F806" s="49" t="s">
        <v>2575</v>
      </c>
      <c r="G806" s="51" t="s">
        <v>2576</v>
      </c>
    </row>
    <row r="807" spans="3:7" x14ac:dyDescent="0.6">
      <c r="C807" s="49" t="s">
        <v>65</v>
      </c>
      <c r="D807" s="49" t="s">
        <v>2520</v>
      </c>
      <c r="E807" s="50" t="s">
        <v>2577</v>
      </c>
      <c r="F807" s="49" t="s">
        <v>2578</v>
      </c>
      <c r="G807" s="51" t="s">
        <v>2579</v>
      </c>
    </row>
    <row r="808" spans="3:7" x14ac:dyDescent="0.6">
      <c r="C808" s="49" t="s">
        <v>65</v>
      </c>
      <c r="D808" s="49" t="s">
        <v>2520</v>
      </c>
      <c r="E808" s="50" t="s">
        <v>2580</v>
      </c>
      <c r="F808" s="49" t="s">
        <v>2581</v>
      </c>
      <c r="G808" s="51" t="s">
        <v>2582</v>
      </c>
    </row>
    <row r="809" spans="3:7" x14ac:dyDescent="0.6">
      <c r="C809" s="49" t="s">
        <v>2519</v>
      </c>
      <c r="D809" s="49" t="s">
        <v>2520</v>
      </c>
      <c r="E809" s="50" t="s">
        <v>2583</v>
      </c>
      <c r="F809" s="49" t="s">
        <v>2584</v>
      </c>
      <c r="G809" s="51" t="s">
        <v>2585</v>
      </c>
    </row>
    <row r="810" spans="3:7" x14ac:dyDescent="0.6">
      <c r="C810" s="49" t="s">
        <v>63</v>
      </c>
      <c r="D810" s="49" t="s">
        <v>2520</v>
      </c>
      <c r="E810" s="50" t="s">
        <v>2586</v>
      </c>
      <c r="F810" s="49" t="s">
        <v>2587</v>
      </c>
      <c r="G810" s="51" t="s">
        <v>2588</v>
      </c>
    </row>
    <row r="811" spans="3:7" x14ac:dyDescent="0.6">
      <c r="C811" s="49" t="s">
        <v>63</v>
      </c>
      <c r="D811" s="49" t="s">
        <v>2520</v>
      </c>
      <c r="E811" s="50" t="s">
        <v>2589</v>
      </c>
      <c r="F811" s="49" t="s">
        <v>2590</v>
      </c>
      <c r="G811" s="51" t="s">
        <v>2591</v>
      </c>
    </row>
    <row r="812" spans="3:7" x14ac:dyDescent="0.6">
      <c r="C812" s="49" t="s">
        <v>63</v>
      </c>
      <c r="D812" s="49" t="s">
        <v>2520</v>
      </c>
      <c r="E812" s="50" t="s">
        <v>2592</v>
      </c>
      <c r="F812" s="49" t="s">
        <v>2593</v>
      </c>
      <c r="G812" s="51" t="s">
        <v>2594</v>
      </c>
    </row>
    <row r="813" spans="3:7" x14ac:dyDescent="0.6">
      <c r="C813" s="49" t="s">
        <v>63</v>
      </c>
      <c r="D813" s="49" t="s">
        <v>2520</v>
      </c>
      <c r="E813" s="50" t="s">
        <v>2595</v>
      </c>
      <c r="F813" s="49" t="s">
        <v>2596</v>
      </c>
      <c r="G813" s="51" t="s">
        <v>2597</v>
      </c>
    </row>
    <row r="814" spans="3:7" x14ac:dyDescent="0.6">
      <c r="C814" s="49" t="s">
        <v>63</v>
      </c>
      <c r="D814" s="49" t="s">
        <v>2520</v>
      </c>
      <c r="E814" s="50" t="s">
        <v>2598</v>
      </c>
      <c r="F814" s="49" t="s">
        <v>2599</v>
      </c>
      <c r="G814" s="51" t="s">
        <v>2600</v>
      </c>
    </row>
    <row r="815" spans="3:7" x14ac:dyDescent="0.6">
      <c r="C815" s="49" t="s">
        <v>63</v>
      </c>
      <c r="D815" s="49" t="s">
        <v>2520</v>
      </c>
      <c r="E815" s="50" t="s">
        <v>2601</v>
      </c>
      <c r="F815" s="49" t="s">
        <v>2602</v>
      </c>
      <c r="G815" s="51" t="s">
        <v>2603</v>
      </c>
    </row>
    <row r="816" spans="3:7" x14ac:dyDescent="0.6">
      <c r="C816" s="49" t="s">
        <v>63</v>
      </c>
      <c r="D816" s="49" t="s">
        <v>2520</v>
      </c>
      <c r="E816" s="50" t="s">
        <v>2604</v>
      </c>
      <c r="F816" s="49" t="s">
        <v>2605</v>
      </c>
      <c r="G816" s="51" t="s">
        <v>2606</v>
      </c>
    </row>
    <row r="817" spans="3:7" x14ac:dyDescent="0.6">
      <c r="C817" s="49" t="s">
        <v>63</v>
      </c>
      <c r="D817" s="49" t="s">
        <v>2520</v>
      </c>
      <c r="E817" s="50" t="s">
        <v>2607</v>
      </c>
      <c r="F817" s="49" t="s">
        <v>2608</v>
      </c>
      <c r="G817" s="51" t="s">
        <v>2609</v>
      </c>
    </row>
    <row r="818" spans="3:7" x14ac:dyDescent="0.6">
      <c r="C818" s="49" t="s">
        <v>63</v>
      </c>
      <c r="D818" s="49" t="s">
        <v>2520</v>
      </c>
      <c r="E818" s="50" t="s">
        <v>2610</v>
      </c>
      <c r="F818" s="49" t="s">
        <v>2611</v>
      </c>
      <c r="G818" s="51" t="s">
        <v>2612</v>
      </c>
    </row>
    <row r="819" spans="3:7" x14ac:dyDescent="0.6">
      <c r="C819" s="49" t="s">
        <v>63</v>
      </c>
      <c r="D819" s="49" t="s">
        <v>2520</v>
      </c>
      <c r="E819" s="50" t="s">
        <v>2613</v>
      </c>
      <c r="F819" s="49" t="s">
        <v>2614</v>
      </c>
      <c r="G819" s="51" t="s">
        <v>2615</v>
      </c>
    </row>
    <row r="820" spans="3:7" x14ac:dyDescent="0.6">
      <c r="C820" s="49" t="s">
        <v>2519</v>
      </c>
      <c r="D820" s="49" t="s">
        <v>2520</v>
      </c>
      <c r="E820" s="50" t="s">
        <v>2616</v>
      </c>
      <c r="F820" s="49" t="s">
        <v>2617</v>
      </c>
      <c r="G820" s="51" t="s">
        <v>2618</v>
      </c>
    </row>
    <row r="821" spans="3:7" x14ac:dyDescent="0.6">
      <c r="C821" s="49" t="s">
        <v>63</v>
      </c>
      <c r="D821" s="49" t="s">
        <v>2520</v>
      </c>
      <c r="E821" s="50" t="s">
        <v>2619</v>
      </c>
      <c r="F821" s="49" t="s">
        <v>2620</v>
      </c>
      <c r="G821" s="51" t="s">
        <v>2621</v>
      </c>
    </row>
    <row r="822" spans="3:7" x14ac:dyDescent="0.6">
      <c r="C822" s="49" t="s">
        <v>63</v>
      </c>
      <c r="D822" s="49" t="s">
        <v>2520</v>
      </c>
      <c r="E822" s="50" t="s">
        <v>2622</v>
      </c>
      <c r="F822" s="49" t="s">
        <v>2623</v>
      </c>
      <c r="G822" s="51" t="s">
        <v>2624</v>
      </c>
    </row>
    <row r="823" spans="3:7" x14ac:dyDescent="0.6">
      <c r="C823" s="49" t="s">
        <v>63</v>
      </c>
      <c r="D823" s="49" t="s">
        <v>2520</v>
      </c>
      <c r="E823" s="50" t="s">
        <v>2625</v>
      </c>
      <c r="F823" s="49" t="s">
        <v>2626</v>
      </c>
      <c r="G823" s="51" t="s">
        <v>2627</v>
      </c>
    </row>
    <row r="824" spans="3:7" x14ac:dyDescent="0.6">
      <c r="C824" s="49" t="s">
        <v>63</v>
      </c>
      <c r="D824" s="49" t="s">
        <v>2520</v>
      </c>
      <c r="E824" s="50" t="s">
        <v>2628</v>
      </c>
      <c r="F824" s="49" t="s">
        <v>2629</v>
      </c>
      <c r="G824" s="51" t="s">
        <v>2630</v>
      </c>
    </row>
    <row r="825" spans="3:7" x14ac:dyDescent="0.6">
      <c r="C825" s="49" t="s">
        <v>63</v>
      </c>
      <c r="D825" s="49" t="s">
        <v>2520</v>
      </c>
      <c r="E825" s="50" t="s">
        <v>2631</v>
      </c>
      <c r="F825" s="49" t="s">
        <v>2632</v>
      </c>
      <c r="G825" s="51" t="s">
        <v>2633</v>
      </c>
    </row>
    <row r="826" spans="3:7" x14ac:dyDescent="0.6">
      <c r="C826" s="49" t="s">
        <v>63</v>
      </c>
      <c r="D826" s="49" t="s">
        <v>2520</v>
      </c>
      <c r="E826" s="50" t="s">
        <v>2634</v>
      </c>
      <c r="F826" s="49" t="s">
        <v>2635</v>
      </c>
      <c r="G826" s="51" t="s">
        <v>2636</v>
      </c>
    </row>
    <row r="827" spans="3:7" x14ac:dyDescent="0.6">
      <c r="C827" s="49" t="s">
        <v>63</v>
      </c>
      <c r="D827" s="49" t="s">
        <v>2520</v>
      </c>
      <c r="E827" s="50" t="s">
        <v>2637</v>
      </c>
      <c r="F827" s="49" t="s">
        <v>2638</v>
      </c>
      <c r="G827" s="51" t="s">
        <v>2639</v>
      </c>
    </row>
    <row r="828" spans="3:7" x14ac:dyDescent="0.6">
      <c r="C828" s="49" t="s">
        <v>2519</v>
      </c>
      <c r="D828" s="49" t="s">
        <v>2520</v>
      </c>
      <c r="E828" s="50" t="s">
        <v>2640</v>
      </c>
      <c r="F828" s="49" t="s">
        <v>2641</v>
      </c>
      <c r="G828" s="51" t="s">
        <v>2642</v>
      </c>
    </row>
    <row r="829" spans="3:7" x14ac:dyDescent="0.6">
      <c r="C829" s="49" t="s">
        <v>63</v>
      </c>
      <c r="D829" s="49" t="s">
        <v>2520</v>
      </c>
      <c r="E829" s="50" t="s">
        <v>2643</v>
      </c>
      <c r="F829" s="49" t="s">
        <v>2644</v>
      </c>
      <c r="G829" s="51" t="s">
        <v>2645</v>
      </c>
    </row>
    <row r="830" spans="3:7" x14ac:dyDescent="0.6">
      <c r="C830" s="49" t="s">
        <v>63</v>
      </c>
      <c r="D830" s="49" t="s">
        <v>2520</v>
      </c>
      <c r="E830" s="50" t="s">
        <v>2646</v>
      </c>
      <c r="F830" s="49" t="s">
        <v>2647</v>
      </c>
      <c r="G830" s="51" t="s">
        <v>2648</v>
      </c>
    </row>
    <row r="831" spans="3:7" x14ac:dyDescent="0.6">
      <c r="C831" s="49" t="s">
        <v>63</v>
      </c>
      <c r="D831" s="49" t="s">
        <v>2520</v>
      </c>
      <c r="E831" s="50" t="s">
        <v>2649</v>
      </c>
      <c r="F831" s="49" t="s">
        <v>2650</v>
      </c>
      <c r="G831" s="51" t="s">
        <v>2651</v>
      </c>
    </row>
    <row r="832" spans="3:7" x14ac:dyDescent="0.6">
      <c r="C832" s="49" t="s">
        <v>63</v>
      </c>
      <c r="D832" s="49" t="s">
        <v>2520</v>
      </c>
      <c r="E832" s="50" t="s">
        <v>2652</v>
      </c>
      <c r="F832" s="49" t="s">
        <v>2653</v>
      </c>
      <c r="G832" s="51" t="s">
        <v>2654</v>
      </c>
    </row>
    <row r="833" spans="3:7" x14ac:dyDescent="0.6">
      <c r="C833" s="49" t="s">
        <v>63</v>
      </c>
      <c r="D833" s="49" t="s">
        <v>2520</v>
      </c>
      <c r="E833" s="50" t="s">
        <v>2655</v>
      </c>
      <c r="F833" s="49" t="s">
        <v>2656</v>
      </c>
      <c r="G833" s="51" t="s">
        <v>2657</v>
      </c>
    </row>
    <row r="834" spans="3:7" x14ac:dyDescent="0.6">
      <c r="C834" s="49" t="s">
        <v>63</v>
      </c>
      <c r="D834" s="49" t="s">
        <v>2520</v>
      </c>
      <c r="E834" s="50" t="s">
        <v>2658</v>
      </c>
      <c r="F834" s="49" t="s">
        <v>2659</v>
      </c>
      <c r="G834" s="51" t="s">
        <v>2660</v>
      </c>
    </row>
    <row r="835" spans="3:7" x14ac:dyDescent="0.6">
      <c r="C835" s="49" t="s">
        <v>63</v>
      </c>
      <c r="D835" s="49" t="s">
        <v>2520</v>
      </c>
      <c r="E835" s="50" t="s">
        <v>2661</v>
      </c>
      <c r="F835" s="49" t="s">
        <v>2662</v>
      </c>
      <c r="G835" s="51" t="s">
        <v>2663</v>
      </c>
    </row>
    <row r="836" spans="3:7" x14ac:dyDescent="0.6">
      <c r="C836" s="49" t="s">
        <v>63</v>
      </c>
      <c r="D836" s="49" t="s">
        <v>2520</v>
      </c>
      <c r="E836" s="50" t="s">
        <v>2664</v>
      </c>
      <c r="F836" s="49" t="s">
        <v>2665</v>
      </c>
      <c r="G836" s="51" t="s">
        <v>2666</v>
      </c>
    </row>
    <row r="837" spans="3:7" x14ac:dyDescent="0.6">
      <c r="C837" s="49" t="s">
        <v>63</v>
      </c>
      <c r="D837" s="49" t="s">
        <v>2520</v>
      </c>
      <c r="E837" s="50" t="s">
        <v>2667</v>
      </c>
      <c r="F837" s="49" t="s">
        <v>2668</v>
      </c>
      <c r="G837" s="51" t="s">
        <v>2669</v>
      </c>
    </row>
    <row r="838" spans="3:7" x14ac:dyDescent="0.6">
      <c r="C838" s="49" t="s">
        <v>63</v>
      </c>
      <c r="D838" s="49" t="s">
        <v>2520</v>
      </c>
      <c r="E838" s="50" t="s">
        <v>2670</v>
      </c>
      <c r="F838" s="49" t="s">
        <v>2671</v>
      </c>
      <c r="G838" s="51" t="s">
        <v>2672</v>
      </c>
    </row>
    <row r="839" spans="3:7" x14ac:dyDescent="0.6">
      <c r="C839" s="49" t="s">
        <v>63</v>
      </c>
      <c r="D839" s="49" t="s">
        <v>2520</v>
      </c>
      <c r="E839" s="50" t="s">
        <v>2673</v>
      </c>
      <c r="F839" s="49" t="s">
        <v>2674</v>
      </c>
      <c r="G839" s="51" t="s">
        <v>2675</v>
      </c>
    </row>
    <row r="840" spans="3:7" x14ac:dyDescent="0.6">
      <c r="C840" s="49" t="s">
        <v>63</v>
      </c>
      <c r="D840" s="49" t="s">
        <v>2520</v>
      </c>
      <c r="E840" s="50" t="s">
        <v>2676</v>
      </c>
      <c r="F840" s="49" t="s">
        <v>2677</v>
      </c>
      <c r="G840" s="51" t="s">
        <v>2678</v>
      </c>
    </row>
    <row r="841" spans="3:7" x14ac:dyDescent="0.6">
      <c r="C841" s="49" t="s">
        <v>63</v>
      </c>
      <c r="D841" s="49" t="s">
        <v>2520</v>
      </c>
      <c r="E841" s="50" t="s">
        <v>2679</v>
      </c>
      <c r="F841" s="49" t="s">
        <v>2680</v>
      </c>
      <c r="G841" s="51" t="s">
        <v>2681</v>
      </c>
    </row>
    <row r="842" spans="3:7" x14ac:dyDescent="0.6">
      <c r="C842" s="49" t="s">
        <v>63</v>
      </c>
      <c r="D842" s="49" t="s">
        <v>2520</v>
      </c>
      <c r="E842" s="50" t="s">
        <v>2682</v>
      </c>
      <c r="F842" s="49" t="s">
        <v>2683</v>
      </c>
      <c r="G842" s="51" t="s">
        <v>2684</v>
      </c>
    </row>
    <row r="843" spans="3:7" x14ac:dyDescent="0.6">
      <c r="C843" s="49" t="s">
        <v>2519</v>
      </c>
      <c r="D843" s="49" t="s">
        <v>2520</v>
      </c>
      <c r="E843" s="50" t="s">
        <v>2685</v>
      </c>
      <c r="F843" s="49" t="s">
        <v>2686</v>
      </c>
      <c r="G843" s="51" t="s">
        <v>2687</v>
      </c>
    </row>
    <row r="844" spans="3:7" x14ac:dyDescent="0.6">
      <c r="C844" s="49" t="s">
        <v>63</v>
      </c>
      <c r="D844" s="49" t="s">
        <v>2520</v>
      </c>
      <c r="E844" s="50" t="s">
        <v>2688</v>
      </c>
      <c r="F844" s="49" t="s">
        <v>2689</v>
      </c>
      <c r="G844" s="51" t="s">
        <v>2690</v>
      </c>
    </row>
    <row r="845" spans="3:7" x14ac:dyDescent="0.6">
      <c r="C845" s="49" t="s">
        <v>63</v>
      </c>
      <c r="D845" s="49" t="s">
        <v>2520</v>
      </c>
      <c r="E845" s="50" t="s">
        <v>2691</v>
      </c>
      <c r="F845" s="49" t="s">
        <v>2692</v>
      </c>
      <c r="G845" s="51" t="s">
        <v>2693</v>
      </c>
    </row>
    <row r="846" spans="3:7" x14ac:dyDescent="0.6">
      <c r="C846" s="49" t="s">
        <v>63</v>
      </c>
      <c r="D846" s="49" t="s">
        <v>2520</v>
      </c>
      <c r="E846" s="50" t="s">
        <v>2694</v>
      </c>
      <c r="F846" s="49" t="s">
        <v>2695</v>
      </c>
      <c r="G846" s="51" t="s">
        <v>2696</v>
      </c>
    </row>
    <row r="847" spans="3:7" x14ac:dyDescent="0.6">
      <c r="C847" s="49" t="s">
        <v>63</v>
      </c>
      <c r="D847" s="49" t="s">
        <v>2520</v>
      </c>
      <c r="E847" s="50" t="s">
        <v>2697</v>
      </c>
      <c r="F847" s="49" t="s">
        <v>2698</v>
      </c>
      <c r="G847" s="51" t="s">
        <v>2699</v>
      </c>
    </row>
    <row r="848" spans="3:7" x14ac:dyDescent="0.6">
      <c r="C848" s="49" t="s">
        <v>63</v>
      </c>
      <c r="D848" s="49" t="s">
        <v>2520</v>
      </c>
      <c r="E848" s="50" t="s">
        <v>2700</v>
      </c>
      <c r="F848" s="49" t="s">
        <v>2701</v>
      </c>
      <c r="G848" s="51" t="s">
        <v>2702</v>
      </c>
    </row>
    <row r="849" spans="3:7" x14ac:dyDescent="0.6">
      <c r="C849" s="49" t="s">
        <v>63</v>
      </c>
      <c r="D849" s="49" t="s">
        <v>2520</v>
      </c>
      <c r="E849" s="50" t="s">
        <v>2703</v>
      </c>
      <c r="F849" s="49" t="s">
        <v>2704</v>
      </c>
      <c r="G849" s="51" t="s">
        <v>2705</v>
      </c>
    </row>
    <row r="850" spans="3:7" x14ac:dyDescent="0.6">
      <c r="C850" s="49" t="s">
        <v>63</v>
      </c>
      <c r="D850" s="49" t="s">
        <v>2520</v>
      </c>
      <c r="E850" s="50" t="s">
        <v>2706</v>
      </c>
      <c r="F850" s="49" t="s">
        <v>2707</v>
      </c>
      <c r="G850" s="51" t="s">
        <v>2708</v>
      </c>
    </row>
    <row r="851" spans="3:7" x14ac:dyDescent="0.6">
      <c r="C851" s="49" t="s">
        <v>63</v>
      </c>
      <c r="D851" s="49" t="s">
        <v>2520</v>
      </c>
      <c r="E851" s="50" t="s">
        <v>2709</v>
      </c>
      <c r="F851" s="49" t="s">
        <v>2710</v>
      </c>
      <c r="G851" s="51" t="s">
        <v>2711</v>
      </c>
    </row>
    <row r="852" spans="3:7" x14ac:dyDescent="0.6">
      <c r="C852" s="49" t="s">
        <v>63</v>
      </c>
      <c r="D852" s="49" t="s">
        <v>2520</v>
      </c>
      <c r="E852" s="50" t="s">
        <v>2712</v>
      </c>
      <c r="F852" s="49" t="s">
        <v>2713</v>
      </c>
      <c r="G852" s="51" t="s">
        <v>2714</v>
      </c>
    </row>
    <row r="853" spans="3:7" x14ac:dyDescent="0.6">
      <c r="C853" s="49" t="s">
        <v>63</v>
      </c>
      <c r="D853" s="49" t="s">
        <v>2520</v>
      </c>
      <c r="E853" s="50" t="s">
        <v>2715</v>
      </c>
      <c r="F853" s="49" t="s">
        <v>2716</v>
      </c>
      <c r="G853" s="51" t="s">
        <v>2717</v>
      </c>
    </row>
    <row r="854" spans="3:7" x14ac:dyDescent="0.6">
      <c r="C854" s="49" t="s">
        <v>63</v>
      </c>
      <c r="D854" s="49" t="s">
        <v>2520</v>
      </c>
      <c r="E854" s="50" t="s">
        <v>2718</v>
      </c>
      <c r="F854" s="49" t="s">
        <v>2719</v>
      </c>
      <c r="G854" s="51" t="s">
        <v>2720</v>
      </c>
    </row>
    <row r="855" spans="3:7" x14ac:dyDescent="0.6">
      <c r="C855" s="49" t="s">
        <v>63</v>
      </c>
      <c r="D855" s="49" t="s">
        <v>2520</v>
      </c>
      <c r="E855" s="50" t="s">
        <v>2721</v>
      </c>
      <c r="F855" s="49" t="s">
        <v>2722</v>
      </c>
      <c r="G855" s="51" t="s">
        <v>2723</v>
      </c>
    </row>
    <row r="856" spans="3:7" x14ac:dyDescent="0.6">
      <c r="C856" s="49" t="s">
        <v>63</v>
      </c>
      <c r="D856" s="49" t="s">
        <v>2520</v>
      </c>
      <c r="E856" s="50" t="s">
        <v>2724</v>
      </c>
      <c r="F856" s="49" t="s">
        <v>2725</v>
      </c>
      <c r="G856" s="51" t="s">
        <v>2726</v>
      </c>
    </row>
    <row r="857" spans="3:7" x14ac:dyDescent="0.6">
      <c r="C857" s="49" t="s">
        <v>63</v>
      </c>
      <c r="D857" s="49" t="s">
        <v>2520</v>
      </c>
      <c r="E857" s="50" t="s">
        <v>2727</v>
      </c>
      <c r="F857" s="49" t="s">
        <v>2728</v>
      </c>
      <c r="G857" s="51" t="s">
        <v>2729</v>
      </c>
    </row>
    <row r="858" spans="3:7" x14ac:dyDescent="0.6">
      <c r="C858" s="49" t="s">
        <v>63</v>
      </c>
      <c r="D858" s="49" t="s">
        <v>2520</v>
      </c>
      <c r="E858" s="50" t="s">
        <v>2730</v>
      </c>
      <c r="F858" s="49" t="s">
        <v>2731</v>
      </c>
      <c r="G858" s="51" t="s">
        <v>2732</v>
      </c>
    </row>
    <row r="859" spans="3:7" x14ac:dyDescent="0.6">
      <c r="C859" s="49" t="s">
        <v>63</v>
      </c>
      <c r="D859" s="49" t="s">
        <v>2520</v>
      </c>
      <c r="E859" s="50" t="s">
        <v>2733</v>
      </c>
      <c r="F859" s="49" t="s">
        <v>2734</v>
      </c>
      <c r="G859" s="51" t="s">
        <v>2735</v>
      </c>
    </row>
    <row r="860" spans="3:7" x14ac:dyDescent="0.6">
      <c r="C860" s="49" t="s">
        <v>63</v>
      </c>
      <c r="D860" s="49" t="s">
        <v>2520</v>
      </c>
      <c r="E860" s="50" t="s">
        <v>2736</v>
      </c>
      <c r="F860" s="49" t="s">
        <v>2737</v>
      </c>
      <c r="G860" s="51" t="s">
        <v>2738</v>
      </c>
    </row>
    <row r="861" spans="3:7" x14ac:dyDescent="0.6">
      <c r="C861" s="49" t="s">
        <v>63</v>
      </c>
      <c r="D861" s="49" t="s">
        <v>2520</v>
      </c>
      <c r="E861" s="50" t="s">
        <v>2739</v>
      </c>
      <c r="F861" s="49" t="s">
        <v>2740</v>
      </c>
      <c r="G861" s="51" t="s">
        <v>2741</v>
      </c>
    </row>
    <row r="862" spans="3:7" x14ac:dyDescent="0.6">
      <c r="C862" s="49" t="s">
        <v>63</v>
      </c>
      <c r="D862" s="49" t="s">
        <v>2520</v>
      </c>
      <c r="E862" s="50" t="s">
        <v>2742</v>
      </c>
      <c r="F862" s="49" t="s">
        <v>2743</v>
      </c>
      <c r="G862" s="51" t="s">
        <v>2744</v>
      </c>
    </row>
    <row r="863" spans="3:7" x14ac:dyDescent="0.6">
      <c r="C863" s="49" t="s">
        <v>63</v>
      </c>
      <c r="D863" s="49" t="s">
        <v>2520</v>
      </c>
      <c r="E863" s="50" t="s">
        <v>2745</v>
      </c>
      <c r="F863" s="49" t="s">
        <v>2746</v>
      </c>
      <c r="G863" s="51" t="s">
        <v>2747</v>
      </c>
    </row>
    <row r="864" spans="3:7" x14ac:dyDescent="0.6">
      <c r="C864" s="49" t="s">
        <v>63</v>
      </c>
      <c r="D864" s="49" t="s">
        <v>2520</v>
      </c>
      <c r="E864" s="50" t="s">
        <v>2748</v>
      </c>
      <c r="F864" s="49" t="s">
        <v>2749</v>
      </c>
      <c r="G864" s="51" t="s">
        <v>2750</v>
      </c>
    </row>
    <row r="865" spans="3:7" x14ac:dyDescent="0.6">
      <c r="C865" s="49" t="s">
        <v>63</v>
      </c>
      <c r="D865" s="49" t="s">
        <v>2520</v>
      </c>
      <c r="E865" s="50" t="s">
        <v>2751</v>
      </c>
      <c r="F865" s="49" t="s">
        <v>2752</v>
      </c>
      <c r="G865" s="51" t="s">
        <v>2753</v>
      </c>
    </row>
    <row r="866" spans="3:7" x14ac:dyDescent="0.6">
      <c r="C866" s="49" t="s">
        <v>63</v>
      </c>
      <c r="D866" s="49" t="s">
        <v>2520</v>
      </c>
      <c r="E866" s="50" t="s">
        <v>2754</v>
      </c>
      <c r="F866" s="49" t="s">
        <v>2755</v>
      </c>
      <c r="G866" s="51" t="s">
        <v>2756</v>
      </c>
    </row>
    <row r="867" spans="3:7" x14ac:dyDescent="0.6">
      <c r="C867" s="49" t="s">
        <v>63</v>
      </c>
      <c r="D867" s="49" t="s">
        <v>2520</v>
      </c>
      <c r="E867" s="50" t="s">
        <v>2757</v>
      </c>
      <c r="F867" s="49" t="s">
        <v>2758</v>
      </c>
      <c r="G867" s="51" t="s">
        <v>2759</v>
      </c>
    </row>
    <row r="868" spans="3:7" x14ac:dyDescent="0.6">
      <c r="C868" s="49" t="s">
        <v>63</v>
      </c>
      <c r="D868" s="49" t="s">
        <v>2520</v>
      </c>
      <c r="E868" s="50" t="s">
        <v>2760</v>
      </c>
      <c r="F868" s="49" t="s">
        <v>2761</v>
      </c>
      <c r="G868" s="51" t="s">
        <v>2762</v>
      </c>
    </row>
    <row r="869" spans="3:7" x14ac:dyDescent="0.6">
      <c r="C869" s="49" t="s">
        <v>63</v>
      </c>
      <c r="D869" s="49" t="s">
        <v>2520</v>
      </c>
      <c r="E869" s="50" t="s">
        <v>2763</v>
      </c>
      <c r="F869" s="49" t="s">
        <v>2764</v>
      </c>
      <c r="G869" s="51" t="s">
        <v>2765</v>
      </c>
    </row>
    <row r="870" spans="3:7" x14ac:dyDescent="0.6">
      <c r="C870" s="49" t="s">
        <v>2519</v>
      </c>
      <c r="D870" s="49" t="s">
        <v>2520</v>
      </c>
      <c r="E870" s="50" t="s">
        <v>2766</v>
      </c>
      <c r="F870" s="49" t="s">
        <v>2767</v>
      </c>
      <c r="G870" s="51" t="s">
        <v>2768</v>
      </c>
    </row>
    <row r="871" spans="3:7" x14ac:dyDescent="0.6">
      <c r="C871" s="49" t="s">
        <v>63</v>
      </c>
      <c r="D871" s="49" t="s">
        <v>2520</v>
      </c>
      <c r="E871" s="50" t="s">
        <v>2769</v>
      </c>
      <c r="F871" s="49" t="s">
        <v>2770</v>
      </c>
      <c r="G871" s="51" t="s">
        <v>2771</v>
      </c>
    </row>
    <row r="872" spans="3:7" x14ac:dyDescent="0.6">
      <c r="C872" s="49" t="s">
        <v>63</v>
      </c>
      <c r="D872" s="49" t="s">
        <v>2520</v>
      </c>
      <c r="E872" s="50" t="s">
        <v>2772</v>
      </c>
      <c r="F872" s="49" t="s">
        <v>2773</v>
      </c>
      <c r="G872" s="51" t="s">
        <v>2774</v>
      </c>
    </row>
    <row r="873" spans="3:7" x14ac:dyDescent="0.6">
      <c r="C873" s="49" t="s">
        <v>63</v>
      </c>
      <c r="D873" s="49" t="s">
        <v>2520</v>
      </c>
      <c r="E873" s="50" t="s">
        <v>2775</v>
      </c>
      <c r="F873" s="49" t="s">
        <v>2776</v>
      </c>
      <c r="G873" s="51" t="s">
        <v>2777</v>
      </c>
    </row>
    <row r="874" spans="3:7" x14ac:dyDescent="0.6">
      <c r="C874" s="49" t="s">
        <v>63</v>
      </c>
      <c r="D874" s="49" t="s">
        <v>2520</v>
      </c>
      <c r="E874" s="50" t="s">
        <v>2778</v>
      </c>
      <c r="F874" s="49" t="s">
        <v>2779</v>
      </c>
      <c r="G874" s="51" t="s">
        <v>2780</v>
      </c>
    </row>
    <row r="875" spans="3:7" x14ac:dyDescent="0.6">
      <c r="C875" s="49" t="s">
        <v>63</v>
      </c>
      <c r="D875" s="49" t="s">
        <v>2520</v>
      </c>
      <c r="E875" s="50" t="s">
        <v>2781</v>
      </c>
      <c r="F875" s="49" t="s">
        <v>2782</v>
      </c>
      <c r="G875" s="51" t="s">
        <v>2783</v>
      </c>
    </row>
    <row r="876" spans="3:7" x14ac:dyDescent="0.6">
      <c r="C876" s="49" t="s">
        <v>63</v>
      </c>
      <c r="D876" s="49" t="s">
        <v>2520</v>
      </c>
      <c r="E876" s="50" t="s">
        <v>2784</v>
      </c>
      <c r="F876" s="49" t="s">
        <v>2785</v>
      </c>
      <c r="G876" s="51" t="s">
        <v>2786</v>
      </c>
    </row>
    <row r="877" spans="3:7" x14ac:dyDescent="0.6">
      <c r="C877" s="49" t="s">
        <v>63</v>
      </c>
      <c r="D877" s="49" t="s">
        <v>2520</v>
      </c>
      <c r="E877" s="50" t="s">
        <v>2787</v>
      </c>
      <c r="F877" s="49" t="s">
        <v>2788</v>
      </c>
      <c r="G877" s="51" t="s">
        <v>2789</v>
      </c>
    </row>
    <row r="878" spans="3:7" x14ac:dyDescent="0.6">
      <c r="C878" s="49" t="s">
        <v>63</v>
      </c>
      <c r="D878" s="49" t="s">
        <v>2520</v>
      </c>
      <c r="E878" s="50" t="s">
        <v>2790</v>
      </c>
      <c r="F878" s="49" t="s">
        <v>2791</v>
      </c>
      <c r="G878" s="51" t="s">
        <v>2792</v>
      </c>
    </row>
    <row r="879" spans="3:7" x14ac:dyDescent="0.6">
      <c r="C879" s="49" t="s">
        <v>63</v>
      </c>
      <c r="D879" s="49" t="s">
        <v>2520</v>
      </c>
      <c r="E879" s="50" t="s">
        <v>2793</v>
      </c>
      <c r="F879" s="49" t="s">
        <v>2794</v>
      </c>
      <c r="G879" s="51" t="s">
        <v>2795</v>
      </c>
    </row>
    <row r="880" spans="3:7" x14ac:dyDescent="0.6">
      <c r="C880" s="49" t="s">
        <v>63</v>
      </c>
      <c r="D880" s="49" t="s">
        <v>2520</v>
      </c>
      <c r="E880" s="50" t="s">
        <v>2796</v>
      </c>
      <c r="F880" s="49" t="s">
        <v>2797</v>
      </c>
      <c r="G880" s="51" t="s">
        <v>2798</v>
      </c>
    </row>
    <row r="881" spans="3:7" x14ac:dyDescent="0.6">
      <c r="C881" s="49" t="s">
        <v>63</v>
      </c>
      <c r="D881" s="49" t="s">
        <v>2520</v>
      </c>
      <c r="E881" s="50" t="s">
        <v>2799</v>
      </c>
      <c r="F881" s="49" t="s">
        <v>2800</v>
      </c>
      <c r="G881" s="51" t="s">
        <v>2801</v>
      </c>
    </row>
    <row r="882" spans="3:7" x14ac:dyDescent="0.6">
      <c r="C882" s="49" t="s">
        <v>2519</v>
      </c>
      <c r="D882" s="49" t="s">
        <v>2520</v>
      </c>
      <c r="E882" s="50" t="s">
        <v>2802</v>
      </c>
      <c r="F882" s="49" t="s">
        <v>2803</v>
      </c>
      <c r="G882" s="51" t="s">
        <v>2804</v>
      </c>
    </row>
    <row r="883" spans="3:7" x14ac:dyDescent="0.6">
      <c r="C883" s="49" t="s">
        <v>63</v>
      </c>
      <c r="D883" s="49" t="s">
        <v>2520</v>
      </c>
      <c r="E883" s="50" t="s">
        <v>2805</v>
      </c>
      <c r="F883" s="49" t="s">
        <v>2806</v>
      </c>
      <c r="G883" s="51" t="s">
        <v>2807</v>
      </c>
    </row>
    <row r="884" spans="3:7" x14ac:dyDescent="0.6">
      <c r="C884" s="49" t="s">
        <v>63</v>
      </c>
      <c r="D884" s="49" t="s">
        <v>2520</v>
      </c>
      <c r="E884" s="50" t="s">
        <v>2808</v>
      </c>
      <c r="F884" s="49" t="s">
        <v>2809</v>
      </c>
      <c r="G884" s="51" t="s">
        <v>2810</v>
      </c>
    </row>
    <row r="885" spans="3:7" x14ac:dyDescent="0.6">
      <c r="C885" s="49" t="s">
        <v>63</v>
      </c>
      <c r="D885" s="49" t="s">
        <v>2520</v>
      </c>
      <c r="E885" s="50" t="s">
        <v>2811</v>
      </c>
      <c r="F885" s="49" t="s">
        <v>2812</v>
      </c>
      <c r="G885" s="51" t="s">
        <v>2813</v>
      </c>
    </row>
    <row r="886" spans="3:7" x14ac:dyDescent="0.6">
      <c r="C886" s="49" t="s">
        <v>63</v>
      </c>
      <c r="D886" s="49" t="s">
        <v>2520</v>
      </c>
      <c r="E886" s="50" t="s">
        <v>2814</v>
      </c>
      <c r="F886" s="49" t="s">
        <v>2815</v>
      </c>
      <c r="G886" s="51" t="s">
        <v>2816</v>
      </c>
    </row>
    <row r="887" spans="3:7" x14ac:dyDescent="0.6">
      <c r="C887" s="49" t="s">
        <v>63</v>
      </c>
      <c r="D887" s="49" t="s">
        <v>2520</v>
      </c>
      <c r="E887" s="50" t="s">
        <v>2817</v>
      </c>
      <c r="F887" s="49" t="s">
        <v>2818</v>
      </c>
      <c r="G887" s="51" t="s">
        <v>2819</v>
      </c>
    </row>
    <row r="888" spans="3:7" x14ac:dyDescent="0.6">
      <c r="C888" s="49" t="s">
        <v>63</v>
      </c>
      <c r="D888" s="49" t="s">
        <v>2520</v>
      </c>
      <c r="E888" s="50" t="s">
        <v>2820</v>
      </c>
      <c r="F888" s="49" t="s">
        <v>2821</v>
      </c>
      <c r="G888" s="51" t="s">
        <v>2822</v>
      </c>
    </row>
    <row r="889" spans="3:7" x14ac:dyDescent="0.6">
      <c r="C889" s="49" t="s">
        <v>63</v>
      </c>
      <c r="D889" s="49" t="s">
        <v>2520</v>
      </c>
      <c r="E889" s="50" t="s">
        <v>2823</v>
      </c>
      <c r="F889" s="49" t="s">
        <v>2824</v>
      </c>
      <c r="G889" s="51" t="s">
        <v>2825</v>
      </c>
    </row>
    <row r="890" spans="3:7" x14ac:dyDescent="0.6">
      <c r="C890" s="49" t="s">
        <v>63</v>
      </c>
      <c r="D890" s="49" t="s">
        <v>2520</v>
      </c>
      <c r="E890" s="50" t="s">
        <v>2826</v>
      </c>
      <c r="F890" s="49" t="s">
        <v>2827</v>
      </c>
      <c r="G890" s="51" t="s">
        <v>2828</v>
      </c>
    </row>
    <row r="891" spans="3:7" x14ac:dyDescent="0.6">
      <c r="C891" s="49" t="s">
        <v>63</v>
      </c>
      <c r="D891" s="49" t="s">
        <v>2520</v>
      </c>
      <c r="E891" s="50" t="s">
        <v>2829</v>
      </c>
      <c r="F891" s="49" t="s">
        <v>2830</v>
      </c>
      <c r="G891" s="51" t="s">
        <v>2831</v>
      </c>
    </row>
    <row r="892" spans="3:7" x14ac:dyDescent="0.6">
      <c r="C892" s="49" t="s">
        <v>63</v>
      </c>
      <c r="D892" s="49" t="s">
        <v>2520</v>
      </c>
      <c r="E892" s="50" t="s">
        <v>2832</v>
      </c>
      <c r="F892" s="49" t="s">
        <v>2833</v>
      </c>
      <c r="G892" s="51" t="s">
        <v>2834</v>
      </c>
    </row>
    <row r="893" spans="3:7" x14ac:dyDescent="0.6">
      <c r="C893" s="49" t="s">
        <v>63</v>
      </c>
      <c r="D893" s="49" t="s">
        <v>2520</v>
      </c>
      <c r="E893" s="50" t="s">
        <v>2835</v>
      </c>
      <c r="F893" s="49" t="s">
        <v>2836</v>
      </c>
      <c r="G893" s="51" t="s">
        <v>2837</v>
      </c>
    </row>
    <row r="894" spans="3:7" x14ac:dyDescent="0.6">
      <c r="C894" s="49" t="s">
        <v>63</v>
      </c>
      <c r="D894" s="49" t="s">
        <v>2520</v>
      </c>
      <c r="E894" s="50" t="s">
        <v>2838</v>
      </c>
      <c r="F894" s="49" t="s">
        <v>2839</v>
      </c>
      <c r="G894" s="51" t="s">
        <v>2840</v>
      </c>
    </row>
    <row r="895" spans="3:7" x14ac:dyDescent="0.6">
      <c r="C895" s="49" t="s">
        <v>63</v>
      </c>
      <c r="D895" s="49" t="s">
        <v>2520</v>
      </c>
      <c r="E895" s="50" t="s">
        <v>2841</v>
      </c>
      <c r="F895" s="49" t="s">
        <v>2842</v>
      </c>
      <c r="G895" s="51" t="s">
        <v>2843</v>
      </c>
    </row>
    <row r="896" spans="3:7" x14ac:dyDescent="0.6">
      <c r="C896" s="49" t="s">
        <v>63</v>
      </c>
      <c r="D896" s="49" t="s">
        <v>2520</v>
      </c>
      <c r="E896" s="50" t="s">
        <v>2844</v>
      </c>
      <c r="F896" s="49" t="s">
        <v>2845</v>
      </c>
      <c r="G896" s="51" t="s">
        <v>2846</v>
      </c>
    </row>
    <row r="897" spans="3:7" x14ac:dyDescent="0.6">
      <c r="C897" s="49" t="s">
        <v>63</v>
      </c>
      <c r="D897" s="49" t="s">
        <v>2520</v>
      </c>
      <c r="E897" s="50" t="s">
        <v>2847</v>
      </c>
      <c r="F897" s="49" t="s">
        <v>2848</v>
      </c>
      <c r="G897" s="51" t="s">
        <v>2849</v>
      </c>
    </row>
    <row r="898" spans="3:7" x14ac:dyDescent="0.6">
      <c r="C898" s="49" t="s">
        <v>63</v>
      </c>
      <c r="D898" s="49" t="s">
        <v>2520</v>
      </c>
      <c r="E898" s="50" t="s">
        <v>2850</v>
      </c>
      <c r="F898" s="49" t="s">
        <v>2851</v>
      </c>
      <c r="G898" s="51" t="s">
        <v>2852</v>
      </c>
    </row>
    <row r="899" spans="3:7" x14ac:dyDescent="0.6">
      <c r="C899" s="49" t="s">
        <v>63</v>
      </c>
      <c r="D899" s="49" t="s">
        <v>2520</v>
      </c>
      <c r="E899" s="50" t="s">
        <v>2853</v>
      </c>
      <c r="F899" s="49" t="s">
        <v>2854</v>
      </c>
      <c r="G899" s="51" t="s">
        <v>2855</v>
      </c>
    </row>
    <row r="900" spans="3:7" x14ac:dyDescent="0.6">
      <c r="C900" s="49" t="s">
        <v>63</v>
      </c>
      <c r="D900" s="49" t="s">
        <v>2520</v>
      </c>
      <c r="E900" s="50" t="s">
        <v>2856</v>
      </c>
      <c r="F900" s="49" t="s">
        <v>2857</v>
      </c>
      <c r="G900" s="51" t="s">
        <v>2858</v>
      </c>
    </row>
    <row r="901" spans="3:7" x14ac:dyDescent="0.6">
      <c r="C901" s="49" t="s">
        <v>63</v>
      </c>
      <c r="D901" s="49" t="s">
        <v>2520</v>
      </c>
      <c r="E901" s="50" t="s">
        <v>2859</v>
      </c>
      <c r="F901" s="49" t="s">
        <v>2860</v>
      </c>
      <c r="G901" s="51" t="s">
        <v>2861</v>
      </c>
    </row>
    <row r="902" spans="3:7" x14ac:dyDescent="0.6">
      <c r="C902" s="49" t="s">
        <v>63</v>
      </c>
      <c r="D902" s="49" t="s">
        <v>2520</v>
      </c>
      <c r="E902" s="50" t="s">
        <v>2862</v>
      </c>
      <c r="F902" s="49" t="s">
        <v>2863</v>
      </c>
      <c r="G902" s="51" t="s">
        <v>2864</v>
      </c>
    </row>
    <row r="903" spans="3:7" x14ac:dyDescent="0.6">
      <c r="C903" s="49" t="s">
        <v>63</v>
      </c>
      <c r="D903" s="49" t="s">
        <v>2520</v>
      </c>
      <c r="E903" s="50" t="s">
        <v>2865</v>
      </c>
      <c r="F903" s="49" t="s">
        <v>2866</v>
      </c>
      <c r="G903" s="51" t="s">
        <v>2867</v>
      </c>
    </row>
    <row r="904" spans="3:7" x14ac:dyDescent="0.6">
      <c r="C904" s="49" t="s">
        <v>63</v>
      </c>
      <c r="D904" s="49" t="s">
        <v>2520</v>
      </c>
      <c r="E904" s="50" t="s">
        <v>2868</v>
      </c>
      <c r="F904" s="49" t="s">
        <v>2869</v>
      </c>
      <c r="G904" s="51" t="s">
        <v>2870</v>
      </c>
    </row>
    <row r="905" spans="3:7" x14ac:dyDescent="0.6">
      <c r="C905" s="49" t="s">
        <v>2519</v>
      </c>
      <c r="D905" s="49" t="s">
        <v>2520</v>
      </c>
      <c r="E905" s="50" t="s">
        <v>2871</v>
      </c>
      <c r="F905" s="49" t="s">
        <v>2872</v>
      </c>
      <c r="G905" s="51" t="s">
        <v>2873</v>
      </c>
    </row>
    <row r="906" spans="3:7" x14ac:dyDescent="0.6">
      <c r="C906" s="49" t="s">
        <v>64</v>
      </c>
      <c r="D906" s="49" t="s">
        <v>2520</v>
      </c>
      <c r="E906" s="50" t="s">
        <v>2874</v>
      </c>
      <c r="F906" s="49" t="s">
        <v>2875</v>
      </c>
      <c r="G906" s="51" t="s">
        <v>2876</v>
      </c>
    </row>
    <row r="907" spans="3:7" x14ac:dyDescent="0.6">
      <c r="C907" s="49" t="s">
        <v>64</v>
      </c>
      <c r="D907" s="49" t="s">
        <v>2520</v>
      </c>
      <c r="E907" s="50" t="s">
        <v>2877</v>
      </c>
      <c r="F907" s="49" t="s">
        <v>2878</v>
      </c>
      <c r="G907" s="51" t="s">
        <v>2879</v>
      </c>
    </row>
    <row r="908" spans="3:7" x14ac:dyDescent="0.6">
      <c r="C908" s="49" t="s">
        <v>64</v>
      </c>
      <c r="D908" s="49" t="s">
        <v>2520</v>
      </c>
      <c r="E908" s="50" t="s">
        <v>2880</v>
      </c>
      <c r="F908" s="49" t="s">
        <v>2881</v>
      </c>
      <c r="G908" s="51" t="s">
        <v>2882</v>
      </c>
    </row>
    <row r="909" spans="3:7" x14ac:dyDescent="0.6">
      <c r="C909" s="49" t="s">
        <v>64</v>
      </c>
      <c r="D909" s="49" t="s">
        <v>2520</v>
      </c>
      <c r="E909" s="50" t="s">
        <v>2883</v>
      </c>
      <c r="F909" s="49" t="s">
        <v>2884</v>
      </c>
      <c r="G909" s="51" t="s">
        <v>2885</v>
      </c>
    </row>
    <row r="910" spans="3:7" x14ac:dyDescent="0.6">
      <c r="C910" s="49" t="s">
        <v>64</v>
      </c>
      <c r="D910" s="49" t="s">
        <v>2520</v>
      </c>
      <c r="E910" s="50" t="s">
        <v>2886</v>
      </c>
      <c r="F910" s="49" t="s">
        <v>2887</v>
      </c>
      <c r="G910" s="51" t="s">
        <v>2888</v>
      </c>
    </row>
    <row r="911" spans="3:7" x14ac:dyDescent="0.6">
      <c r="C911" s="49" t="s">
        <v>64</v>
      </c>
      <c r="D911" s="49" t="s">
        <v>2520</v>
      </c>
      <c r="E911" s="50" t="s">
        <v>2889</v>
      </c>
      <c r="F911" s="49" t="s">
        <v>2890</v>
      </c>
      <c r="G911" s="51" t="s">
        <v>2891</v>
      </c>
    </row>
    <row r="912" spans="3:7" x14ac:dyDescent="0.6">
      <c r="C912" s="49" t="s">
        <v>64</v>
      </c>
      <c r="D912" s="49" t="s">
        <v>2520</v>
      </c>
      <c r="E912" s="50" t="s">
        <v>2892</v>
      </c>
      <c r="F912" s="49" t="s">
        <v>2893</v>
      </c>
      <c r="G912" s="51" t="s">
        <v>2894</v>
      </c>
    </row>
    <row r="913" spans="3:7" x14ac:dyDescent="0.6">
      <c r="C913" s="49" t="s">
        <v>2519</v>
      </c>
      <c r="D913" s="49" t="s">
        <v>2520</v>
      </c>
      <c r="E913" s="50" t="s">
        <v>2895</v>
      </c>
      <c r="F913" s="49" t="s">
        <v>2896</v>
      </c>
      <c r="G913" s="51" t="s">
        <v>2897</v>
      </c>
    </row>
    <row r="914" spans="3:7" x14ac:dyDescent="0.6">
      <c r="C914" s="49" t="s">
        <v>64</v>
      </c>
      <c r="D914" s="49" t="s">
        <v>2520</v>
      </c>
      <c r="E914" s="50" t="s">
        <v>2898</v>
      </c>
      <c r="F914" s="49" t="s">
        <v>2899</v>
      </c>
      <c r="G914" s="51" t="s">
        <v>2900</v>
      </c>
    </row>
    <row r="915" spans="3:7" x14ac:dyDescent="0.6">
      <c r="C915" s="49" t="s">
        <v>64</v>
      </c>
      <c r="D915" s="49" t="s">
        <v>2520</v>
      </c>
      <c r="E915" s="50" t="s">
        <v>2901</v>
      </c>
      <c r="F915" s="49" t="s">
        <v>2902</v>
      </c>
      <c r="G915" s="51" t="s">
        <v>2903</v>
      </c>
    </row>
    <row r="916" spans="3:7" x14ac:dyDescent="0.6">
      <c r="C916" s="49" t="s">
        <v>64</v>
      </c>
      <c r="D916" s="49" t="s">
        <v>2520</v>
      </c>
      <c r="E916" s="50" t="s">
        <v>2904</v>
      </c>
      <c r="F916" s="49" t="s">
        <v>2905</v>
      </c>
      <c r="G916" s="51" t="s">
        <v>2906</v>
      </c>
    </row>
    <row r="917" spans="3:7" x14ac:dyDescent="0.6">
      <c r="C917" s="49" t="s">
        <v>64</v>
      </c>
      <c r="D917" s="49" t="s">
        <v>2520</v>
      </c>
      <c r="E917" s="50" t="s">
        <v>2907</v>
      </c>
      <c r="F917" s="49" t="s">
        <v>2908</v>
      </c>
      <c r="G917" s="51" t="s">
        <v>2909</v>
      </c>
    </row>
    <row r="918" spans="3:7" x14ac:dyDescent="0.6">
      <c r="C918" s="49" t="s">
        <v>64</v>
      </c>
      <c r="D918" s="49" t="s">
        <v>2520</v>
      </c>
      <c r="E918" s="50" t="s">
        <v>2910</v>
      </c>
      <c r="F918" s="49" t="s">
        <v>2911</v>
      </c>
      <c r="G918" s="51" t="s">
        <v>2912</v>
      </c>
    </row>
    <row r="919" spans="3:7" x14ac:dyDescent="0.6">
      <c r="C919" s="49" t="s">
        <v>64</v>
      </c>
      <c r="D919" s="49" t="s">
        <v>2520</v>
      </c>
      <c r="E919" s="50" t="s">
        <v>2913</v>
      </c>
      <c r="F919" s="49" t="s">
        <v>2914</v>
      </c>
      <c r="G919" s="51" t="s">
        <v>2915</v>
      </c>
    </row>
    <row r="920" spans="3:7" x14ac:dyDescent="0.6">
      <c r="C920" s="49" t="s">
        <v>64</v>
      </c>
      <c r="D920" s="49" t="s">
        <v>2520</v>
      </c>
      <c r="E920" s="50" t="s">
        <v>2916</v>
      </c>
      <c r="F920" s="49" t="s">
        <v>2917</v>
      </c>
      <c r="G920" s="51" t="s">
        <v>2918</v>
      </c>
    </row>
    <row r="921" spans="3:7" x14ac:dyDescent="0.6">
      <c r="C921" s="49" t="s">
        <v>64</v>
      </c>
      <c r="D921" s="49" t="s">
        <v>2520</v>
      </c>
      <c r="E921" s="50" t="s">
        <v>2919</v>
      </c>
      <c r="F921" s="49" t="s">
        <v>2920</v>
      </c>
      <c r="G921" s="51" t="s">
        <v>2921</v>
      </c>
    </row>
    <row r="922" spans="3:7" x14ac:dyDescent="0.6">
      <c r="C922" s="49" t="s">
        <v>64</v>
      </c>
      <c r="D922" s="49" t="s">
        <v>2520</v>
      </c>
      <c r="E922" s="50" t="s">
        <v>2922</v>
      </c>
      <c r="F922" s="49" t="s">
        <v>2923</v>
      </c>
      <c r="G922" s="51" t="s">
        <v>2924</v>
      </c>
    </row>
    <row r="923" spans="3:7" x14ac:dyDescent="0.6">
      <c r="C923" s="49" t="s">
        <v>64</v>
      </c>
      <c r="D923" s="49" t="s">
        <v>2520</v>
      </c>
      <c r="E923" s="50" t="s">
        <v>2925</v>
      </c>
      <c r="F923" s="49" t="s">
        <v>2926</v>
      </c>
      <c r="G923" s="51" t="s">
        <v>2927</v>
      </c>
    </row>
    <row r="924" spans="3:7" x14ac:dyDescent="0.6">
      <c r="C924" s="49" t="s">
        <v>64</v>
      </c>
      <c r="D924" s="49" t="s">
        <v>2520</v>
      </c>
      <c r="E924" s="50" t="s">
        <v>2928</v>
      </c>
      <c r="F924" s="49" t="s">
        <v>2929</v>
      </c>
      <c r="G924" s="51" t="s">
        <v>2930</v>
      </c>
    </row>
    <row r="925" spans="3:7" x14ac:dyDescent="0.6">
      <c r="C925" s="49" t="s">
        <v>64</v>
      </c>
      <c r="D925" s="49" t="s">
        <v>2520</v>
      </c>
      <c r="E925" s="50" t="s">
        <v>2931</v>
      </c>
      <c r="F925" s="49" t="s">
        <v>2932</v>
      </c>
      <c r="G925" s="51" t="s">
        <v>2933</v>
      </c>
    </row>
    <row r="926" spans="3:7" x14ac:dyDescent="0.6">
      <c r="C926" s="49" t="s">
        <v>2519</v>
      </c>
      <c r="D926" s="49" t="s">
        <v>2520</v>
      </c>
      <c r="E926" s="50" t="s">
        <v>2934</v>
      </c>
      <c r="F926" s="49" t="s">
        <v>2935</v>
      </c>
      <c r="G926" s="51" t="s">
        <v>2936</v>
      </c>
    </row>
    <row r="927" spans="3:7" x14ac:dyDescent="0.6">
      <c r="C927" s="49" t="s">
        <v>64</v>
      </c>
      <c r="D927" s="49" t="s">
        <v>2520</v>
      </c>
      <c r="E927" s="50" t="s">
        <v>2937</v>
      </c>
      <c r="F927" s="49" t="s">
        <v>2938</v>
      </c>
      <c r="G927" s="51" t="s">
        <v>2939</v>
      </c>
    </row>
    <row r="928" spans="3:7" x14ac:dyDescent="0.6">
      <c r="C928" s="49" t="s">
        <v>64</v>
      </c>
      <c r="D928" s="49" t="s">
        <v>2520</v>
      </c>
      <c r="E928" s="50" t="s">
        <v>2940</v>
      </c>
      <c r="F928" s="49" t="s">
        <v>2941</v>
      </c>
      <c r="G928" s="51" t="s">
        <v>2942</v>
      </c>
    </row>
    <row r="929" spans="3:7" x14ac:dyDescent="0.6">
      <c r="C929" s="49" t="s">
        <v>64</v>
      </c>
      <c r="D929" s="49" t="s">
        <v>2520</v>
      </c>
      <c r="E929" s="50" t="s">
        <v>2943</v>
      </c>
      <c r="F929" s="49" t="s">
        <v>2944</v>
      </c>
      <c r="G929" s="51" t="s">
        <v>2945</v>
      </c>
    </row>
    <row r="930" spans="3:7" x14ac:dyDescent="0.6">
      <c r="C930" s="49" t="s">
        <v>64</v>
      </c>
      <c r="D930" s="49" t="s">
        <v>2520</v>
      </c>
      <c r="E930" s="50" t="s">
        <v>2946</v>
      </c>
      <c r="F930" s="49" t="s">
        <v>2947</v>
      </c>
      <c r="G930" s="51" t="s">
        <v>2948</v>
      </c>
    </row>
    <row r="931" spans="3:7" x14ac:dyDescent="0.6">
      <c r="C931" s="49" t="s">
        <v>64</v>
      </c>
      <c r="D931" s="49" t="s">
        <v>2520</v>
      </c>
      <c r="E931" s="50" t="s">
        <v>2949</v>
      </c>
      <c r="F931" s="49" t="s">
        <v>2950</v>
      </c>
      <c r="G931" s="51" t="s">
        <v>2951</v>
      </c>
    </row>
    <row r="932" spans="3:7" x14ac:dyDescent="0.6">
      <c r="C932" s="49" t="s">
        <v>2519</v>
      </c>
      <c r="D932" s="49" t="s">
        <v>2520</v>
      </c>
      <c r="E932" s="50" t="s">
        <v>2952</v>
      </c>
      <c r="F932" s="49" t="s">
        <v>2953</v>
      </c>
      <c r="G932" s="51" t="s">
        <v>2954</v>
      </c>
    </row>
    <row r="933" spans="3:7" x14ac:dyDescent="0.6">
      <c r="C933" s="49" t="s">
        <v>64</v>
      </c>
      <c r="D933" s="49" t="s">
        <v>2520</v>
      </c>
      <c r="E933" s="50" t="s">
        <v>2955</v>
      </c>
      <c r="F933" s="49" t="s">
        <v>2956</v>
      </c>
      <c r="G933" s="51" t="s">
        <v>2957</v>
      </c>
    </row>
    <row r="934" spans="3:7" x14ac:dyDescent="0.6">
      <c r="C934" s="49" t="s">
        <v>64</v>
      </c>
      <c r="D934" s="49" t="s">
        <v>2520</v>
      </c>
      <c r="E934" s="50" t="s">
        <v>2958</v>
      </c>
      <c r="F934" s="49" t="s">
        <v>2959</v>
      </c>
      <c r="G934" s="51" t="s">
        <v>2960</v>
      </c>
    </row>
    <row r="935" spans="3:7" x14ac:dyDescent="0.6">
      <c r="C935" s="49" t="s">
        <v>64</v>
      </c>
      <c r="D935" s="49" t="s">
        <v>2520</v>
      </c>
      <c r="E935" s="50" t="s">
        <v>2961</v>
      </c>
      <c r="F935" s="49" t="s">
        <v>2962</v>
      </c>
      <c r="G935" s="51" t="s">
        <v>2963</v>
      </c>
    </row>
    <row r="936" spans="3:7" x14ac:dyDescent="0.6">
      <c r="C936" s="49" t="s">
        <v>64</v>
      </c>
      <c r="D936" s="49" t="s">
        <v>2520</v>
      </c>
      <c r="E936" s="50" t="s">
        <v>2964</v>
      </c>
      <c r="F936" s="49" t="s">
        <v>2965</v>
      </c>
      <c r="G936" s="51" t="s">
        <v>2966</v>
      </c>
    </row>
    <row r="937" spans="3:7" x14ac:dyDescent="0.6">
      <c r="C937" s="49" t="s">
        <v>64</v>
      </c>
      <c r="D937" s="49" t="s">
        <v>2520</v>
      </c>
      <c r="E937" s="50" t="s">
        <v>2967</v>
      </c>
      <c r="F937" s="49" t="s">
        <v>2968</v>
      </c>
      <c r="G937" s="51" t="s">
        <v>2969</v>
      </c>
    </row>
    <row r="938" spans="3:7" x14ac:dyDescent="0.6">
      <c r="C938" s="49" t="s">
        <v>64</v>
      </c>
      <c r="D938" s="49" t="s">
        <v>2520</v>
      </c>
      <c r="E938" s="50" t="s">
        <v>2970</v>
      </c>
      <c r="F938" s="49" t="s">
        <v>2971</v>
      </c>
      <c r="G938" s="51" t="s">
        <v>2972</v>
      </c>
    </row>
    <row r="939" spans="3:7" x14ac:dyDescent="0.6">
      <c r="C939" s="49" t="s">
        <v>64</v>
      </c>
      <c r="D939" s="49" t="s">
        <v>2520</v>
      </c>
      <c r="E939" s="50" t="s">
        <v>2973</v>
      </c>
      <c r="F939" s="49" t="s">
        <v>2974</v>
      </c>
      <c r="G939" s="51" t="s">
        <v>2975</v>
      </c>
    </row>
    <row r="940" spans="3:7" x14ac:dyDescent="0.6">
      <c r="C940" s="49" t="s">
        <v>64</v>
      </c>
      <c r="D940" s="49" t="s">
        <v>2520</v>
      </c>
      <c r="E940" s="50" t="s">
        <v>2976</v>
      </c>
      <c r="F940" s="49" t="s">
        <v>2977</v>
      </c>
      <c r="G940" s="51" t="s">
        <v>2978</v>
      </c>
    </row>
    <row r="941" spans="3:7" x14ac:dyDescent="0.6">
      <c r="C941" s="49" t="s">
        <v>64</v>
      </c>
      <c r="D941" s="49" t="s">
        <v>2520</v>
      </c>
      <c r="E941" s="50" t="s">
        <v>2979</v>
      </c>
      <c r="F941" s="49" t="s">
        <v>2980</v>
      </c>
      <c r="G941" s="51" t="s">
        <v>2981</v>
      </c>
    </row>
    <row r="942" spans="3:7" x14ac:dyDescent="0.6">
      <c r="C942" s="49" t="s">
        <v>64</v>
      </c>
      <c r="D942" s="49" t="s">
        <v>2520</v>
      </c>
      <c r="E942" s="50" t="s">
        <v>2982</v>
      </c>
      <c r="F942" s="49" t="s">
        <v>2983</v>
      </c>
      <c r="G942" s="51" t="s">
        <v>2984</v>
      </c>
    </row>
    <row r="943" spans="3:7" x14ac:dyDescent="0.6">
      <c r="C943" s="49" t="s">
        <v>64</v>
      </c>
      <c r="D943" s="49" t="s">
        <v>2520</v>
      </c>
      <c r="E943" s="50" t="s">
        <v>2985</v>
      </c>
      <c r="F943" s="49" t="s">
        <v>2986</v>
      </c>
      <c r="G943" s="51" t="s">
        <v>2987</v>
      </c>
    </row>
    <row r="944" spans="3:7" x14ac:dyDescent="0.6">
      <c r="C944" s="49" t="s">
        <v>64</v>
      </c>
      <c r="D944" s="49" t="s">
        <v>2520</v>
      </c>
      <c r="E944" s="50" t="s">
        <v>2988</v>
      </c>
      <c r="F944" s="49" t="s">
        <v>2989</v>
      </c>
      <c r="G944" s="51" t="s">
        <v>2990</v>
      </c>
    </row>
    <row r="945" spans="3:7" x14ac:dyDescent="0.6">
      <c r="C945" s="49" t="s">
        <v>64</v>
      </c>
      <c r="D945" s="49" t="s">
        <v>2520</v>
      </c>
      <c r="E945" s="50" t="s">
        <v>2991</v>
      </c>
      <c r="F945" s="49" t="s">
        <v>2992</v>
      </c>
      <c r="G945" s="51" t="s">
        <v>2993</v>
      </c>
    </row>
    <row r="946" spans="3:7" x14ac:dyDescent="0.6">
      <c r="C946" s="49" t="s">
        <v>64</v>
      </c>
      <c r="D946" s="49" t="s">
        <v>2520</v>
      </c>
      <c r="E946" s="50" t="s">
        <v>2994</v>
      </c>
      <c r="F946" s="49" t="s">
        <v>2995</v>
      </c>
      <c r="G946" s="51" t="s">
        <v>2996</v>
      </c>
    </row>
    <row r="947" spans="3:7" x14ac:dyDescent="0.6">
      <c r="C947" s="49" t="s">
        <v>64</v>
      </c>
      <c r="D947" s="49" t="s">
        <v>2520</v>
      </c>
      <c r="E947" s="50" t="s">
        <v>2997</v>
      </c>
      <c r="F947" s="49" t="s">
        <v>2998</v>
      </c>
      <c r="G947" s="51" t="s">
        <v>2999</v>
      </c>
    </row>
    <row r="948" spans="3:7" x14ac:dyDescent="0.6">
      <c r="C948" s="49" t="s">
        <v>64</v>
      </c>
      <c r="D948" s="49" t="s">
        <v>2520</v>
      </c>
      <c r="E948" s="50" t="s">
        <v>3000</v>
      </c>
      <c r="F948" s="49" t="s">
        <v>3001</v>
      </c>
      <c r="G948" s="51" t="s">
        <v>3002</v>
      </c>
    </row>
    <row r="949" spans="3:7" x14ac:dyDescent="0.6">
      <c r="C949" s="49" t="s">
        <v>64</v>
      </c>
      <c r="D949" s="49" t="s">
        <v>2520</v>
      </c>
      <c r="E949" s="50" t="s">
        <v>3003</v>
      </c>
      <c r="F949" s="49" t="s">
        <v>3004</v>
      </c>
      <c r="G949" s="51" t="s">
        <v>3005</v>
      </c>
    </row>
    <row r="950" spans="3:7" x14ac:dyDescent="0.6">
      <c r="C950" s="49" t="s">
        <v>64</v>
      </c>
      <c r="D950" s="49" t="s">
        <v>2520</v>
      </c>
      <c r="E950" s="50" t="s">
        <v>3006</v>
      </c>
      <c r="F950" s="49" t="s">
        <v>3007</v>
      </c>
      <c r="G950" s="51" t="s">
        <v>3008</v>
      </c>
    </row>
    <row r="951" spans="3:7" x14ac:dyDescent="0.6">
      <c r="C951" s="49" t="s">
        <v>2519</v>
      </c>
      <c r="D951" s="49" t="s">
        <v>2520</v>
      </c>
      <c r="E951" s="50" t="s">
        <v>3009</v>
      </c>
      <c r="F951" s="49" t="s">
        <v>3010</v>
      </c>
      <c r="G951" s="51" t="s">
        <v>3011</v>
      </c>
    </row>
    <row r="952" spans="3:7" x14ac:dyDescent="0.6">
      <c r="C952" s="49" t="s">
        <v>64</v>
      </c>
      <c r="D952" s="49" t="s">
        <v>2520</v>
      </c>
      <c r="E952" s="50" t="s">
        <v>3012</v>
      </c>
      <c r="F952" s="49" t="s">
        <v>3013</v>
      </c>
      <c r="G952" s="51" t="s">
        <v>3014</v>
      </c>
    </row>
    <row r="953" spans="3:7" x14ac:dyDescent="0.6">
      <c r="C953" s="49" t="s">
        <v>64</v>
      </c>
      <c r="D953" s="49" t="s">
        <v>2520</v>
      </c>
      <c r="E953" s="50" t="s">
        <v>3015</v>
      </c>
      <c r="F953" s="49" t="s">
        <v>3016</v>
      </c>
      <c r="G953" s="51" t="s">
        <v>3017</v>
      </c>
    </row>
    <row r="954" spans="3:7" x14ac:dyDescent="0.6">
      <c r="C954" s="49" t="s">
        <v>64</v>
      </c>
      <c r="D954" s="49" t="s">
        <v>2520</v>
      </c>
      <c r="E954" s="50" t="s">
        <v>3018</v>
      </c>
      <c r="F954" s="49" t="s">
        <v>3019</v>
      </c>
      <c r="G954" s="51" t="s">
        <v>3020</v>
      </c>
    </row>
    <row r="955" spans="3:7" x14ac:dyDescent="0.6">
      <c r="C955" s="49" t="s">
        <v>64</v>
      </c>
      <c r="D955" s="49" t="s">
        <v>2520</v>
      </c>
      <c r="E955" s="50" t="s">
        <v>3021</v>
      </c>
      <c r="F955" s="49" t="s">
        <v>3022</v>
      </c>
      <c r="G955" s="51" t="s">
        <v>3023</v>
      </c>
    </row>
    <row r="956" spans="3:7" x14ac:dyDescent="0.6">
      <c r="C956" s="49" t="s">
        <v>64</v>
      </c>
      <c r="D956" s="49" t="s">
        <v>2520</v>
      </c>
      <c r="E956" s="50" t="s">
        <v>3024</v>
      </c>
      <c r="F956" s="49" t="s">
        <v>3025</v>
      </c>
      <c r="G956" s="51" t="s">
        <v>3026</v>
      </c>
    </row>
    <row r="957" spans="3:7" x14ac:dyDescent="0.6">
      <c r="C957" s="49" t="s">
        <v>64</v>
      </c>
      <c r="D957" s="49" t="s">
        <v>2520</v>
      </c>
      <c r="E957" s="50" t="s">
        <v>3027</v>
      </c>
      <c r="F957" s="49" t="s">
        <v>3028</v>
      </c>
      <c r="G957" s="51" t="s">
        <v>3029</v>
      </c>
    </row>
    <row r="958" spans="3:7" x14ac:dyDescent="0.6">
      <c r="C958" s="49" t="s">
        <v>64</v>
      </c>
      <c r="D958" s="49" t="s">
        <v>2520</v>
      </c>
      <c r="E958" s="50" t="s">
        <v>3030</v>
      </c>
      <c r="F958" s="49" t="s">
        <v>3031</v>
      </c>
      <c r="G958" s="51" t="s">
        <v>3032</v>
      </c>
    </row>
    <row r="959" spans="3:7" x14ac:dyDescent="0.6">
      <c r="C959" s="49" t="s">
        <v>64</v>
      </c>
      <c r="D959" s="49" t="s">
        <v>2520</v>
      </c>
      <c r="E959" s="50" t="s">
        <v>3033</v>
      </c>
      <c r="F959" s="49" t="s">
        <v>3034</v>
      </c>
      <c r="G959" s="51" t="s">
        <v>3035</v>
      </c>
    </row>
    <row r="960" spans="3:7" x14ac:dyDescent="0.6">
      <c r="C960" s="49" t="s">
        <v>64</v>
      </c>
      <c r="D960" s="49" t="s">
        <v>2520</v>
      </c>
      <c r="E960" s="50" t="s">
        <v>3036</v>
      </c>
      <c r="F960" s="49" t="s">
        <v>3037</v>
      </c>
      <c r="G960" s="51" t="s">
        <v>3038</v>
      </c>
    </row>
    <row r="961" spans="3:7" x14ac:dyDescent="0.6">
      <c r="C961" s="49" t="s">
        <v>2519</v>
      </c>
      <c r="D961" s="49" t="s">
        <v>2520</v>
      </c>
      <c r="E961" s="50" t="s">
        <v>3039</v>
      </c>
      <c r="F961" s="49" t="s">
        <v>3040</v>
      </c>
      <c r="G961" s="51" t="s">
        <v>3041</v>
      </c>
    </row>
    <row r="962" spans="3:7" x14ac:dyDescent="0.6">
      <c r="C962" s="49" t="s">
        <v>64</v>
      </c>
      <c r="D962" s="49" t="s">
        <v>2520</v>
      </c>
      <c r="E962" s="50" t="s">
        <v>3042</v>
      </c>
      <c r="F962" s="49" t="s">
        <v>3043</v>
      </c>
      <c r="G962" s="51" t="s">
        <v>3044</v>
      </c>
    </row>
    <row r="963" spans="3:7" x14ac:dyDescent="0.6">
      <c r="C963" s="49" t="s">
        <v>64</v>
      </c>
      <c r="D963" s="49" t="s">
        <v>2520</v>
      </c>
      <c r="E963" s="50" t="s">
        <v>3045</v>
      </c>
      <c r="F963" s="49" t="s">
        <v>3046</v>
      </c>
      <c r="G963" s="51" t="s">
        <v>3047</v>
      </c>
    </row>
    <row r="964" spans="3:7" x14ac:dyDescent="0.6">
      <c r="C964" s="49" t="s">
        <v>64</v>
      </c>
      <c r="D964" s="49" t="s">
        <v>2520</v>
      </c>
      <c r="E964" s="50" t="s">
        <v>3048</v>
      </c>
      <c r="F964" s="49" t="s">
        <v>3049</v>
      </c>
      <c r="G964" s="51" t="s">
        <v>3050</v>
      </c>
    </row>
    <row r="965" spans="3:7" x14ac:dyDescent="0.6">
      <c r="C965" s="49" t="s">
        <v>64</v>
      </c>
      <c r="D965" s="49" t="s">
        <v>2520</v>
      </c>
      <c r="E965" s="50" t="s">
        <v>3051</v>
      </c>
      <c r="F965" s="49" t="s">
        <v>3052</v>
      </c>
      <c r="G965" s="51" t="s">
        <v>3053</v>
      </c>
    </row>
    <row r="966" spans="3:7" x14ac:dyDescent="0.6">
      <c r="C966" s="49" t="s">
        <v>64</v>
      </c>
      <c r="D966" s="49" t="s">
        <v>2520</v>
      </c>
      <c r="E966" s="50" t="s">
        <v>3054</v>
      </c>
      <c r="F966" s="49" t="s">
        <v>3055</v>
      </c>
      <c r="G966" s="51" t="s">
        <v>3056</v>
      </c>
    </row>
    <row r="967" spans="3:7" x14ac:dyDescent="0.6">
      <c r="C967" s="49" t="s">
        <v>64</v>
      </c>
      <c r="D967" s="49" t="s">
        <v>2520</v>
      </c>
      <c r="E967" s="50" t="s">
        <v>3057</v>
      </c>
      <c r="F967" s="49" t="s">
        <v>3058</v>
      </c>
      <c r="G967" s="51" t="s">
        <v>3059</v>
      </c>
    </row>
    <row r="968" spans="3:7" x14ac:dyDescent="0.6">
      <c r="C968" s="49" t="s">
        <v>64</v>
      </c>
      <c r="D968" s="49" t="s">
        <v>2520</v>
      </c>
      <c r="E968" s="50" t="s">
        <v>3060</v>
      </c>
      <c r="F968" s="49" t="s">
        <v>3061</v>
      </c>
      <c r="G968" s="51" t="s">
        <v>3062</v>
      </c>
    </row>
    <row r="969" spans="3:7" x14ac:dyDescent="0.6">
      <c r="C969" s="49" t="s">
        <v>64</v>
      </c>
      <c r="D969" s="49" t="s">
        <v>2520</v>
      </c>
      <c r="E969" s="50" t="s">
        <v>3063</v>
      </c>
      <c r="F969" s="49" t="s">
        <v>3064</v>
      </c>
      <c r="G969" s="51" t="s">
        <v>3065</v>
      </c>
    </row>
    <row r="970" spans="3:7" x14ac:dyDescent="0.6">
      <c r="C970" s="49" t="s">
        <v>64</v>
      </c>
      <c r="D970" s="49" t="s">
        <v>2520</v>
      </c>
      <c r="E970" s="50" t="s">
        <v>3066</v>
      </c>
      <c r="F970" s="49" t="s">
        <v>3067</v>
      </c>
      <c r="G970" s="51" t="s">
        <v>3068</v>
      </c>
    </row>
    <row r="971" spans="3:7" x14ac:dyDescent="0.6">
      <c r="C971" s="49" t="s">
        <v>64</v>
      </c>
      <c r="D971" s="49" t="s">
        <v>2520</v>
      </c>
      <c r="E971" s="50" t="s">
        <v>3069</v>
      </c>
      <c r="F971" s="49" t="s">
        <v>3070</v>
      </c>
      <c r="G971" s="51" t="s">
        <v>3071</v>
      </c>
    </row>
    <row r="972" spans="3:7" x14ac:dyDescent="0.6">
      <c r="C972" s="49" t="s">
        <v>64</v>
      </c>
      <c r="D972" s="49" t="s">
        <v>2520</v>
      </c>
      <c r="E972" s="50" t="s">
        <v>3072</v>
      </c>
      <c r="F972" s="49" t="s">
        <v>3073</v>
      </c>
      <c r="G972" s="51" t="s">
        <v>3074</v>
      </c>
    </row>
    <row r="973" spans="3:7" x14ac:dyDescent="0.6">
      <c r="C973" s="49" t="s">
        <v>64</v>
      </c>
      <c r="D973" s="49" t="s">
        <v>2520</v>
      </c>
      <c r="E973" s="50" t="s">
        <v>3075</v>
      </c>
      <c r="F973" s="49" t="s">
        <v>3076</v>
      </c>
      <c r="G973" s="51" t="s">
        <v>3077</v>
      </c>
    </row>
    <row r="974" spans="3:7" x14ac:dyDescent="0.6">
      <c r="C974" s="49" t="s">
        <v>64</v>
      </c>
      <c r="D974" s="49" t="s">
        <v>2520</v>
      </c>
      <c r="E974" s="50" t="s">
        <v>3078</v>
      </c>
      <c r="F974" s="49" t="s">
        <v>3079</v>
      </c>
      <c r="G974" s="51" t="s">
        <v>3080</v>
      </c>
    </row>
    <row r="975" spans="3:7" x14ac:dyDescent="0.6">
      <c r="C975" s="49" t="s">
        <v>64</v>
      </c>
      <c r="D975" s="49" t="s">
        <v>2520</v>
      </c>
      <c r="E975" s="50" t="s">
        <v>3081</v>
      </c>
      <c r="F975" s="49" t="s">
        <v>3082</v>
      </c>
      <c r="G975" s="51" t="s">
        <v>3083</v>
      </c>
    </row>
    <row r="976" spans="3:7" x14ac:dyDescent="0.6">
      <c r="C976" s="49" t="s">
        <v>64</v>
      </c>
      <c r="D976" s="49" t="s">
        <v>2520</v>
      </c>
      <c r="E976" s="50" t="s">
        <v>3084</v>
      </c>
      <c r="F976" s="49" t="s">
        <v>3085</v>
      </c>
      <c r="G976" s="51" t="s">
        <v>3086</v>
      </c>
    </row>
    <row r="977" spans="3:7" x14ac:dyDescent="0.6">
      <c r="C977" s="49" t="s">
        <v>64</v>
      </c>
      <c r="D977" s="49" t="s">
        <v>2520</v>
      </c>
      <c r="E977" s="50" t="s">
        <v>3087</v>
      </c>
      <c r="F977" s="49" t="s">
        <v>3088</v>
      </c>
      <c r="G977" s="51" t="s">
        <v>3089</v>
      </c>
    </row>
    <row r="978" spans="3:7" x14ac:dyDescent="0.6">
      <c r="C978" s="49" t="s">
        <v>64</v>
      </c>
      <c r="D978" s="49" t="s">
        <v>2520</v>
      </c>
      <c r="E978" s="50" t="s">
        <v>3090</v>
      </c>
      <c r="F978" s="49" t="s">
        <v>3091</v>
      </c>
      <c r="G978" s="51" t="s">
        <v>3092</v>
      </c>
    </row>
    <row r="979" spans="3:7" x14ac:dyDescent="0.6">
      <c r="C979" s="49" t="s">
        <v>64</v>
      </c>
      <c r="D979" s="49" t="s">
        <v>2520</v>
      </c>
      <c r="E979" s="50" t="s">
        <v>3093</v>
      </c>
      <c r="F979" s="49" t="s">
        <v>3094</v>
      </c>
      <c r="G979" s="51" t="s">
        <v>3095</v>
      </c>
    </row>
    <row r="980" spans="3:7" x14ac:dyDescent="0.6">
      <c r="C980" s="49" t="s">
        <v>64</v>
      </c>
      <c r="D980" s="49" t="s">
        <v>2520</v>
      </c>
      <c r="E980" s="50" t="s">
        <v>3096</v>
      </c>
      <c r="F980" s="49" t="s">
        <v>3097</v>
      </c>
      <c r="G980" s="51" t="s">
        <v>3098</v>
      </c>
    </row>
    <row r="981" spans="3:7" x14ac:dyDescent="0.6">
      <c r="C981" s="49" t="s">
        <v>64</v>
      </c>
      <c r="D981" s="49" t="s">
        <v>2520</v>
      </c>
      <c r="E981" s="50" t="s">
        <v>3099</v>
      </c>
      <c r="F981" s="49" t="s">
        <v>3100</v>
      </c>
      <c r="G981" s="51" t="s">
        <v>3101</v>
      </c>
    </row>
    <row r="982" spans="3:7" x14ac:dyDescent="0.6">
      <c r="C982" s="49" t="s">
        <v>64</v>
      </c>
      <c r="D982" s="49" t="s">
        <v>2520</v>
      </c>
      <c r="E982" s="50" t="s">
        <v>3102</v>
      </c>
      <c r="F982" s="49" t="s">
        <v>3103</v>
      </c>
      <c r="G982" s="51" t="s">
        <v>3104</v>
      </c>
    </row>
    <row r="983" spans="3:7" x14ac:dyDescent="0.6">
      <c r="C983" s="49" t="s">
        <v>64</v>
      </c>
      <c r="D983" s="49" t="s">
        <v>2520</v>
      </c>
      <c r="E983" s="50" t="s">
        <v>3105</v>
      </c>
      <c r="F983" s="49" t="s">
        <v>3106</v>
      </c>
      <c r="G983" s="51" t="s">
        <v>3107</v>
      </c>
    </row>
    <row r="984" spans="3:7" x14ac:dyDescent="0.6">
      <c r="C984" s="49" t="s">
        <v>2519</v>
      </c>
      <c r="D984" s="49" t="s">
        <v>2520</v>
      </c>
      <c r="E984" s="50" t="s">
        <v>3108</v>
      </c>
      <c r="F984" s="49" t="s">
        <v>3109</v>
      </c>
      <c r="G984" s="51" t="s">
        <v>3110</v>
      </c>
    </row>
    <row r="985" spans="3:7" x14ac:dyDescent="0.6">
      <c r="C985" s="49" t="s">
        <v>64</v>
      </c>
      <c r="D985" s="49" t="s">
        <v>2520</v>
      </c>
      <c r="E985" s="50" t="s">
        <v>3111</v>
      </c>
      <c r="F985" s="49" t="s">
        <v>3112</v>
      </c>
      <c r="G985" s="51" t="s">
        <v>3113</v>
      </c>
    </row>
    <row r="986" spans="3:7" x14ac:dyDescent="0.6">
      <c r="C986" s="49" t="s">
        <v>64</v>
      </c>
      <c r="D986" s="49" t="s">
        <v>2520</v>
      </c>
      <c r="E986" s="50" t="s">
        <v>3114</v>
      </c>
      <c r="F986" s="49" t="s">
        <v>3115</v>
      </c>
      <c r="G986" s="51" t="s">
        <v>3116</v>
      </c>
    </row>
    <row r="987" spans="3:7" x14ac:dyDescent="0.6">
      <c r="C987" s="49" t="s">
        <v>64</v>
      </c>
      <c r="D987" s="49" t="s">
        <v>2520</v>
      </c>
      <c r="E987" s="50" t="s">
        <v>3117</v>
      </c>
      <c r="F987" s="49" t="s">
        <v>3118</v>
      </c>
      <c r="G987" s="51" t="s">
        <v>3119</v>
      </c>
    </row>
    <row r="988" spans="3:7" x14ac:dyDescent="0.6">
      <c r="C988" s="49" t="s">
        <v>64</v>
      </c>
      <c r="D988" s="49" t="s">
        <v>2520</v>
      </c>
      <c r="E988" s="50" t="s">
        <v>3120</v>
      </c>
      <c r="F988" s="49" t="s">
        <v>3121</v>
      </c>
      <c r="G988" s="51" t="s">
        <v>3122</v>
      </c>
    </row>
    <row r="989" spans="3:7" x14ac:dyDescent="0.6">
      <c r="C989" s="49" t="s">
        <v>64</v>
      </c>
      <c r="D989" s="49" t="s">
        <v>2520</v>
      </c>
      <c r="E989" s="50" t="s">
        <v>3123</v>
      </c>
      <c r="F989" s="49" t="s">
        <v>3124</v>
      </c>
      <c r="G989" s="51" t="s">
        <v>3125</v>
      </c>
    </row>
    <row r="990" spans="3:7" x14ac:dyDescent="0.6">
      <c r="C990" s="49" t="s">
        <v>64</v>
      </c>
      <c r="D990" s="49" t="s">
        <v>2520</v>
      </c>
      <c r="E990" s="50" t="s">
        <v>3126</v>
      </c>
      <c r="F990" s="49" t="s">
        <v>3127</v>
      </c>
      <c r="G990" s="51" t="s">
        <v>3128</v>
      </c>
    </row>
    <row r="991" spans="3:7" x14ac:dyDescent="0.6">
      <c r="C991" s="49" t="s">
        <v>64</v>
      </c>
      <c r="D991" s="49" t="s">
        <v>2520</v>
      </c>
      <c r="E991" s="50" t="s">
        <v>3129</v>
      </c>
      <c r="F991" s="49" t="s">
        <v>3130</v>
      </c>
      <c r="G991" s="51" t="s">
        <v>3131</v>
      </c>
    </row>
    <row r="992" spans="3:7" x14ac:dyDescent="0.6">
      <c r="C992" s="49" t="s">
        <v>64</v>
      </c>
      <c r="D992" s="49" t="s">
        <v>2520</v>
      </c>
      <c r="E992" s="50" t="s">
        <v>3132</v>
      </c>
      <c r="F992" s="49" t="s">
        <v>3133</v>
      </c>
      <c r="G992" s="51" t="s">
        <v>3134</v>
      </c>
    </row>
    <row r="993" spans="3:7" x14ac:dyDescent="0.6">
      <c r="C993" s="49" t="s">
        <v>64</v>
      </c>
      <c r="D993" s="49" t="s">
        <v>2520</v>
      </c>
      <c r="E993" s="50" t="s">
        <v>3135</v>
      </c>
      <c r="F993" s="49" t="s">
        <v>3136</v>
      </c>
      <c r="G993" s="51" t="s">
        <v>3137</v>
      </c>
    </row>
    <row r="994" spans="3:7" x14ac:dyDescent="0.6">
      <c r="C994" s="49" t="s">
        <v>64</v>
      </c>
      <c r="D994" s="49" t="s">
        <v>2520</v>
      </c>
      <c r="E994" s="50" t="s">
        <v>3138</v>
      </c>
      <c r="F994" s="49" t="s">
        <v>3139</v>
      </c>
      <c r="G994" s="51" t="s">
        <v>3140</v>
      </c>
    </row>
    <row r="995" spans="3:7" x14ac:dyDescent="0.6">
      <c r="C995" s="49" t="s">
        <v>64</v>
      </c>
      <c r="D995" s="49" t="s">
        <v>2520</v>
      </c>
      <c r="E995" s="50" t="s">
        <v>3141</v>
      </c>
      <c r="F995" s="49" t="s">
        <v>3142</v>
      </c>
      <c r="G995" s="51" t="s">
        <v>3143</v>
      </c>
    </row>
    <row r="996" spans="3:7" x14ac:dyDescent="0.6">
      <c r="C996" s="49" t="s">
        <v>64</v>
      </c>
      <c r="D996" s="49" t="s">
        <v>2520</v>
      </c>
      <c r="E996" s="50" t="s">
        <v>3144</v>
      </c>
      <c r="F996" s="49" t="s">
        <v>3145</v>
      </c>
      <c r="G996" s="51" t="s">
        <v>3146</v>
      </c>
    </row>
    <row r="997" spans="3:7" x14ac:dyDescent="0.6">
      <c r="C997" s="49" t="s">
        <v>64</v>
      </c>
      <c r="D997" s="49" t="s">
        <v>2520</v>
      </c>
      <c r="E997" s="50" t="s">
        <v>3147</v>
      </c>
      <c r="F997" s="49" t="s">
        <v>3148</v>
      </c>
      <c r="G997" s="51" t="s">
        <v>3149</v>
      </c>
    </row>
    <row r="998" spans="3:7" x14ac:dyDescent="0.6">
      <c r="C998" s="49" t="s">
        <v>64</v>
      </c>
      <c r="D998" s="49" t="s">
        <v>2520</v>
      </c>
      <c r="E998" s="50" t="s">
        <v>3150</v>
      </c>
      <c r="F998" s="49" t="s">
        <v>3151</v>
      </c>
      <c r="G998" s="51" t="s">
        <v>3152</v>
      </c>
    </row>
    <row r="999" spans="3:7" x14ac:dyDescent="0.6">
      <c r="C999" s="49" t="s">
        <v>64</v>
      </c>
      <c r="D999" s="49" t="s">
        <v>2520</v>
      </c>
      <c r="E999" s="50" t="s">
        <v>3153</v>
      </c>
      <c r="F999" s="49" t="s">
        <v>3154</v>
      </c>
      <c r="G999" s="51" t="s">
        <v>3155</v>
      </c>
    </row>
    <row r="1000" spans="3:7" x14ac:dyDescent="0.6">
      <c r="C1000" s="49" t="s">
        <v>64</v>
      </c>
      <c r="D1000" s="49" t="s">
        <v>2520</v>
      </c>
      <c r="E1000" s="50" t="s">
        <v>3156</v>
      </c>
      <c r="F1000" s="49" t="s">
        <v>3157</v>
      </c>
      <c r="G1000" s="51" t="s">
        <v>3158</v>
      </c>
    </row>
    <row r="1001" spans="3:7" x14ac:dyDescent="0.6">
      <c r="C1001" s="49" t="s">
        <v>2519</v>
      </c>
      <c r="D1001" s="49" t="s">
        <v>2520</v>
      </c>
      <c r="E1001" s="50" t="s">
        <v>3159</v>
      </c>
      <c r="F1001" s="49" t="s">
        <v>3160</v>
      </c>
      <c r="G1001" s="51" t="s">
        <v>3161</v>
      </c>
    </row>
    <row r="1002" spans="3:7" x14ac:dyDescent="0.6">
      <c r="C1002" s="49" t="s">
        <v>64</v>
      </c>
      <c r="D1002" s="49" t="s">
        <v>2520</v>
      </c>
      <c r="E1002" s="50" t="s">
        <v>3162</v>
      </c>
      <c r="F1002" s="49" t="s">
        <v>3163</v>
      </c>
      <c r="G1002" s="51" t="s">
        <v>3164</v>
      </c>
    </row>
    <row r="1003" spans="3:7" x14ac:dyDescent="0.6">
      <c r="C1003" s="49" t="s">
        <v>64</v>
      </c>
      <c r="D1003" s="49" t="s">
        <v>2520</v>
      </c>
      <c r="E1003" s="50" t="s">
        <v>3165</v>
      </c>
      <c r="F1003" s="49" t="s">
        <v>3166</v>
      </c>
      <c r="G1003" s="51" t="s">
        <v>3167</v>
      </c>
    </row>
    <row r="1004" spans="3:7" x14ac:dyDescent="0.6">
      <c r="C1004" s="49" t="s">
        <v>64</v>
      </c>
      <c r="D1004" s="49" t="s">
        <v>2520</v>
      </c>
      <c r="E1004" s="50" t="s">
        <v>3168</v>
      </c>
      <c r="F1004" s="49" t="s">
        <v>3169</v>
      </c>
      <c r="G1004" s="51" t="s">
        <v>3170</v>
      </c>
    </row>
    <row r="1005" spans="3:7" x14ac:dyDescent="0.6">
      <c r="C1005" s="49" t="s">
        <v>64</v>
      </c>
      <c r="D1005" s="49" t="s">
        <v>2520</v>
      </c>
      <c r="E1005" s="50" t="s">
        <v>3171</v>
      </c>
      <c r="F1005" s="49" t="s">
        <v>3172</v>
      </c>
      <c r="G1005" s="51" t="s">
        <v>3173</v>
      </c>
    </row>
    <row r="1006" spans="3:7" x14ac:dyDescent="0.6">
      <c r="C1006" s="49" t="s">
        <v>64</v>
      </c>
      <c r="D1006" s="49" t="s">
        <v>2520</v>
      </c>
      <c r="E1006" s="50" t="s">
        <v>3174</v>
      </c>
      <c r="F1006" s="49" t="s">
        <v>3175</v>
      </c>
      <c r="G1006" s="51" t="s">
        <v>3176</v>
      </c>
    </row>
    <row r="1007" spans="3:7" x14ac:dyDescent="0.6">
      <c r="C1007" s="49" t="s">
        <v>64</v>
      </c>
      <c r="D1007" s="49" t="s">
        <v>2520</v>
      </c>
      <c r="E1007" s="50" t="s">
        <v>3177</v>
      </c>
      <c r="F1007" s="49" t="s">
        <v>3178</v>
      </c>
      <c r="G1007" s="51" t="s">
        <v>3179</v>
      </c>
    </row>
    <row r="1008" spans="3:7" x14ac:dyDescent="0.6">
      <c r="C1008" s="49" t="s">
        <v>69</v>
      </c>
      <c r="D1008" s="49" t="s">
        <v>3180</v>
      </c>
      <c r="E1008" s="50" t="s">
        <v>3181</v>
      </c>
      <c r="F1008" s="49" t="s">
        <v>3182</v>
      </c>
      <c r="G1008" s="51" t="s">
        <v>3183</v>
      </c>
    </row>
    <row r="1009" spans="3:7" x14ac:dyDescent="0.6">
      <c r="C1009" s="49" t="s">
        <v>69</v>
      </c>
      <c r="D1009" s="49" t="s">
        <v>3180</v>
      </c>
      <c r="E1009" s="50" t="s">
        <v>3184</v>
      </c>
      <c r="F1009" s="49" t="s">
        <v>3185</v>
      </c>
      <c r="G1009" s="51" t="s">
        <v>3186</v>
      </c>
    </row>
    <row r="1010" spans="3:7" x14ac:dyDescent="0.6">
      <c r="C1010" s="49" t="s">
        <v>69</v>
      </c>
      <c r="D1010" s="49" t="s">
        <v>3180</v>
      </c>
      <c r="E1010" s="50" t="s">
        <v>3187</v>
      </c>
      <c r="F1010" s="49" t="s">
        <v>3188</v>
      </c>
      <c r="G1010" s="51" t="s">
        <v>3189</v>
      </c>
    </row>
    <row r="1011" spans="3:7" x14ac:dyDescent="0.6">
      <c r="C1011" s="49" t="s">
        <v>69</v>
      </c>
      <c r="D1011" s="49" t="s">
        <v>3180</v>
      </c>
      <c r="E1011" s="50" t="s">
        <v>3190</v>
      </c>
      <c r="F1011" s="49" t="s">
        <v>3191</v>
      </c>
      <c r="G1011" s="51" t="s">
        <v>3192</v>
      </c>
    </row>
    <row r="1012" spans="3:7" x14ac:dyDescent="0.6">
      <c r="C1012" s="49" t="s">
        <v>69</v>
      </c>
      <c r="D1012" s="49" t="s">
        <v>3180</v>
      </c>
      <c r="E1012" s="50" t="s">
        <v>3193</v>
      </c>
      <c r="F1012" s="49" t="s">
        <v>3194</v>
      </c>
      <c r="G1012" s="51" t="s">
        <v>3195</v>
      </c>
    </row>
    <row r="1013" spans="3:7" x14ac:dyDescent="0.6">
      <c r="C1013" s="49" t="s">
        <v>69</v>
      </c>
      <c r="D1013" s="49" t="s">
        <v>3180</v>
      </c>
      <c r="E1013" s="50" t="s">
        <v>3196</v>
      </c>
      <c r="F1013" s="49" t="s">
        <v>3197</v>
      </c>
      <c r="G1013" s="51" t="s">
        <v>3198</v>
      </c>
    </row>
    <row r="1014" spans="3:7" x14ac:dyDescent="0.6">
      <c r="C1014" s="49" t="s">
        <v>69</v>
      </c>
      <c r="D1014" s="49" t="s">
        <v>3180</v>
      </c>
      <c r="E1014" s="50" t="s">
        <v>3199</v>
      </c>
      <c r="F1014" s="49" t="s">
        <v>3200</v>
      </c>
      <c r="G1014" s="51" t="s">
        <v>3201</v>
      </c>
    </row>
    <row r="1015" spans="3:7" x14ac:dyDescent="0.6">
      <c r="C1015" s="49" t="s">
        <v>69</v>
      </c>
      <c r="D1015" s="49" t="s">
        <v>3180</v>
      </c>
      <c r="E1015" s="50" t="s">
        <v>3202</v>
      </c>
      <c r="F1015" s="49" t="s">
        <v>3203</v>
      </c>
      <c r="G1015" s="51" t="s">
        <v>3204</v>
      </c>
    </row>
    <row r="1016" spans="3:7" x14ac:dyDescent="0.6">
      <c r="C1016" s="49" t="s">
        <v>69</v>
      </c>
      <c r="D1016" s="49" t="s">
        <v>3180</v>
      </c>
      <c r="E1016" s="50" t="s">
        <v>3205</v>
      </c>
      <c r="F1016" s="49" t="s">
        <v>3206</v>
      </c>
      <c r="G1016" s="51" t="s">
        <v>3207</v>
      </c>
    </row>
    <row r="1017" spans="3:7" x14ac:dyDescent="0.6">
      <c r="C1017" s="49" t="s">
        <v>69</v>
      </c>
      <c r="D1017" s="49" t="s">
        <v>3180</v>
      </c>
      <c r="E1017" s="50" t="s">
        <v>3208</v>
      </c>
      <c r="F1017" s="49" t="s">
        <v>3209</v>
      </c>
      <c r="G1017" s="51" t="s">
        <v>3210</v>
      </c>
    </row>
    <row r="1018" spans="3:7" x14ac:dyDescent="0.6">
      <c r="C1018" s="49" t="s">
        <v>69</v>
      </c>
      <c r="D1018" s="49" t="s">
        <v>3180</v>
      </c>
      <c r="E1018" s="50" t="s">
        <v>3211</v>
      </c>
      <c r="F1018" s="49" t="s">
        <v>3212</v>
      </c>
      <c r="G1018" s="51" t="s">
        <v>3213</v>
      </c>
    </row>
    <row r="1019" spans="3:7" x14ac:dyDescent="0.6">
      <c r="C1019" s="49" t="s">
        <v>69</v>
      </c>
      <c r="D1019" s="49" t="s">
        <v>3180</v>
      </c>
      <c r="E1019" s="50" t="s">
        <v>3214</v>
      </c>
      <c r="F1019" s="49" t="s">
        <v>3215</v>
      </c>
      <c r="G1019" s="51" t="s">
        <v>3216</v>
      </c>
    </row>
    <row r="1020" spans="3:7" x14ac:dyDescent="0.6">
      <c r="C1020" s="49" t="s">
        <v>69</v>
      </c>
      <c r="D1020" s="49" t="s">
        <v>3180</v>
      </c>
      <c r="E1020" s="50" t="s">
        <v>3217</v>
      </c>
      <c r="F1020" s="49" t="s">
        <v>3218</v>
      </c>
      <c r="G1020" s="51" t="s">
        <v>3219</v>
      </c>
    </row>
    <row r="1021" spans="3:7" x14ac:dyDescent="0.6">
      <c r="C1021" s="49" t="s">
        <v>69</v>
      </c>
      <c r="D1021" s="49" t="s">
        <v>3180</v>
      </c>
      <c r="E1021" s="50" t="s">
        <v>3220</v>
      </c>
      <c r="F1021" s="49" t="s">
        <v>3221</v>
      </c>
      <c r="G1021" s="51" t="s">
        <v>3222</v>
      </c>
    </row>
    <row r="1022" spans="3:7" x14ac:dyDescent="0.6">
      <c r="C1022" s="49" t="s">
        <v>69</v>
      </c>
      <c r="D1022" s="49" t="s">
        <v>3180</v>
      </c>
      <c r="E1022" s="50" t="s">
        <v>3223</v>
      </c>
      <c r="F1022" s="49" t="s">
        <v>3224</v>
      </c>
      <c r="G1022" s="51" t="s">
        <v>3225</v>
      </c>
    </row>
    <row r="1023" spans="3:7" x14ac:dyDescent="0.6">
      <c r="C1023" s="49" t="s">
        <v>69</v>
      </c>
      <c r="D1023" s="49" t="s">
        <v>3180</v>
      </c>
      <c r="E1023" s="50" t="s">
        <v>3226</v>
      </c>
      <c r="F1023" s="49" t="s">
        <v>3227</v>
      </c>
      <c r="G1023" s="51" t="s">
        <v>3228</v>
      </c>
    </row>
    <row r="1024" spans="3:7" x14ac:dyDescent="0.6">
      <c r="C1024" s="49" t="s">
        <v>69</v>
      </c>
      <c r="D1024" s="49" t="s">
        <v>3180</v>
      </c>
      <c r="E1024" s="50" t="s">
        <v>3229</v>
      </c>
      <c r="F1024" s="49" t="s">
        <v>3230</v>
      </c>
      <c r="G1024" s="51" t="s">
        <v>3231</v>
      </c>
    </row>
    <row r="1025" spans="3:7" x14ac:dyDescent="0.6">
      <c r="C1025" s="49" t="s">
        <v>69</v>
      </c>
      <c r="D1025" s="49" t="s">
        <v>3180</v>
      </c>
      <c r="E1025" s="50" t="s">
        <v>3232</v>
      </c>
      <c r="F1025" s="49" t="s">
        <v>3233</v>
      </c>
      <c r="G1025" s="51" t="s">
        <v>3234</v>
      </c>
    </row>
    <row r="1026" spans="3:7" x14ac:dyDescent="0.6">
      <c r="C1026" s="49" t="s">
        <v>69</v>
      </c>
      <c r="D1026" s="49" t="s">
        <v>3180</v>
      </c>
      <c r="E1026" s="50" t="s">
        <v>3235</v>
      </c>
      <c r="F1026" s="49" t="s">
        <v>3236</v>
      </c>
      <c r="G1026" s="51" t="s">
        <v>3237</v>
      </c>
    </row>
    <row r="1027" spans="3:7" x14ac:dyDescent="0.6">
      <c r="C1027" s="49" t="s">
        <v>69</v>
      </c>
      <c r="D1027" s="49" t="s">
        <v>3180</v>
      </c>
      <c r="E1027" s="50" t="s">
        <v>3238</v>
      </c>
      <c r="F1027" s="49" t="s">
        <v>3239</v>
      </c>
      <c r="G1027" s="51" t="s">
        <v>3240</v>
      </c>
    </row>
    <row r="1028" spans="3:7" x14ac:dyDescent="0.6">
      <c r="C1028" s="49" t="s">
        <v>69</v>
      </c>
      <c r="D1028" s="49" t="s">
        <v>3180</v>
      </c>
      <c r="E1028" s="50" t="s">
        <v>3241</v>
      </c>
      <c r="F1028" s="49" t="s">
        <v>3242</v>
      </c>
      <c r="G1028" s="51" t="s">
        <v>3243</v>
      </c>
    </row>
    <row r="1029" spans="3:7" x14ac:dyDescent="0.6">
      <c r="C1029" s="49" t="s">
        <v>69</v>
      </c>
      <c r="D1029" s="49" t="s">
        <v>3180</v>
      </c>
      <c r="E1029" s="50" t="s">
        <v>3244</v>
      </c>
      <c r="F1029" s="49" t="s">
        <v>3245</v>
      </c>
      <c r="G1029" s="51" t="s">
        <v>3246</v>
      </c>
    </row>
    <row r="1030" spans="3:7" x14ac:dyDescent="0.6">
      <c r="C1030" s="49" t="s">
        <v>69</v>
      </c>
      <c r="D1030" s="49" t="s">
        <v>3180</v>
      </c>
      <c r="E1030" s="50" t="s">
        <v>3247</v>
      </c>
      <c r="F1030" s="49" t="s">
        <v>3248</v>
      </c>
      <c r="G1030" s="51" t="s">
        <v>3249</v>
      </c>
    </row>
    <row r="1031" spans="3:7" x14ac:dyDescent="0.6">
      <c r="C1031" s="49" t="s">
        <v>69</v>
      </c>
      <c r="D1031" s="49" t="s">
        <v>3180</v>
      </c>
      <c r="E1031" s="50" t="s">
        <v>3250</v>
      </c>
      <c r="F1031" s="49" t="s">
        <v>3251</v>
      </c>
      <c r="G1031" s="51" t="s">
        <v>3252</v>
      </c>
    </row>
    <row r="1032" spans="3:7" x14ac:dyDescent="0.6">
      <c r="C1032" s="49" t="s">
        <v>69</v>
      </c>
      <c r="D1032" s="49" t="s">
        <v>3180</v>
      </c>
      <c r="E1032" s="50" t="s">
        <v>3253</v>
      </c>
      <c r="F1032" s="49" t="s">
        <v>3254</v>
      </c>
      <c r="G1032" s="51" t="s">
        <v>3255</v>
      </c>
    </row>
    <row r="1033" spans="3:7" x14ac:dyDescent="0.6">
      <c r="C1033" s="49" t="s">
        <v>69</v>
      </c>
      <c r="D1033" s="49" t="s">
        <v>3180</v>
      </c>
      <c r="E1033" s="50" t="s">
        <v>3256</v>
      </c>
      <c r="F1033" s="49" t="s">
        <v>3257</v>
      </c>
      <c r="G1033" s="51" t="s">
        <v>3258</v>
      </c>
    </row>
    <row r="1034" spans="3:7" x14ac:dyDescent="0.6">
      <c r="C1034" s="49" t="s">
        <v>69</v>
      </c>
      <c r="D1034" s="49" t="s">
        <v>3180</v>
      </c>
      <c r="E1034" s="50" t="s">
        <v>3259</v>
      </c>
      <c r="F1034" s="49" t="s">
        <v>3260</v>
      </c>
      <c r="G1034" s="51" t="s">
        <v>3261</v>
      </c>
    </row>
    <row r="1035" spans="3:7" x14ac:dyDescent="0.6">
      <c r="C1035" s="49" t="s">
        <v>69</v>
      </c>
      <c r="D1035" s="49" t="s">
        <v>3180</v>
      </c>
      <c r="E1035" s="50" t="s">
        <v>3262</v>
      </c>
      <c r="F1035" s="49" t="s">
        <v>3263</v>
      </c>
      <c r="G1035" s="51" t="s">
        <v>3264</v>
      </c>
    </row>
    <row r="1036" spans="3:7" x14ac:dyDescent="0.6">
      <c r="C1036" s="49" t="s">
        <v>69</v>
      </c>
      <c r="D1036" s="49" t="s">
        <v>3180</v>
      </c>
      <c r="E1036" s="50" t="s">
        <v>3265</v>
      </c>
      <c r="F1036" s="49" t="s">
        <v>3266</v>
      </c>
      <c r="G1036" s="51" t="s">
        <v>3267</v>
      </c>
    </row>
    <row r="1037" spans="3:7" x14ac:dyDescent="0.6">
      <c r="C1037" s="49" t="s">
        <v>69</v>
      </c>
      <c r="D1037" s="49" t="s">
        <v>3180</v>
      </c>
      <c r="E1037" s="50" t="s">
        <v>3268</v>
      </c>
      <c r="F1037" s="49" t="s">
        <v>3269</v>
      </c>
      <c r="G1037" s="51" t="s">
        <v>3270</v>
      </c>
    </row>
    <row r="1038" spans="3:7" x14ac:dyDescent="0.6">
      <c r="C1038" s="49" t="s">
        <v>69</v>
      </c>
      <c r="D1038" s="49" t="s">
        <v>3180</v>
      </c>
      <c r="E1038" s="50" t="s">
        <v>3271</v>
      </c>
      <c r="F1038" s="49" t="s">
        <v>3272</v>
      </c>
      <c r="G1038" s="51" t="s">
        <v>3273</v>
      </c>
    </row>
    <row r="1039" spans="3:7" x14ac:dyDescent="0.6">
      <c r="C1039" s="49" t="s">
        <v>69</v>
      </c>
      <c r="D1039" s="49" t="s">
        <v>3180</v>
      </c>
      <c r="E1039" s="50" t="s">
        <v>3274</v>
      </c>
      <c r="F1039" s="49" t="s">
        <v>3272</v>
      </c>
      <c r="G1039" s="51" t="s">
        <v>3273</v>
      </c>
    </row>
    <row r="1040" spans="3:7" x14ac:dyDescent="0.6">
      <c r="C1040" s="49" t="s">
        <v>69</v>
      </c>
      <c r="D1040" s="49" t="s">
        <v>3180</v>
      </c>
      <c r="E1040" s="50" t="s">
        <v>3275</v>
      </c>
      <c r="F1040" s="49" t="s">
        <v>3276</v>
      </c>
      <c r="G1040" s="51" t="s">
        <v>3277</v>
      </c>
    </row>
    <row r="1041" spans="3:7" x14ac:dyDescent="0.6">
      <c r="C1041" s="49" t="s">
        <v>69</v>
      </c>
      <c r="D1041" s="49" t="s">
        <v>3180</v>
      </c>
      <c r="E1041" s="50" t="s">
        <v>3278</v>
      </c>
      <c r="F1041" s="49" t="s">
        <v>3279</v>
      </c>
      <c r="G1041" s="51" t="s">
        <v>3280</v>
      </c>
    </row>
    <row r="1042" spans="3:7" x14ac:dyDescent="0.6">
      <c r="C1042" s="49" t="s">
        <v>69</v>
      </c>
      <c r="D1042" s="49" t="s">
        <v>3180</v>
      </c>
      <c r="E1042" s="50" t="s">
        <v>3281</v>
      </c>
      <c r="F1042" s="49" t="s">
        <v>3282</v>
      </c>
      <c r="G1042" s="51" t="s">
        <v>3283</v>
      </c>
    </row>
    <row r="1043" spans="3:7" x14ac:dyDescent="0.6">
      <c r="C1043" s="49" t="s">
        <v>69</v>
      </c>
      <c r="D1043" s="49" t="s">
        <v>3180</v>
      </c>
      <c r="E1043" s="50" t="s">
        <v>3284</v>
      </c>
      <c r="F1043" s="49" t="s">
        <v>3285</v>
      </c>
      <c r="G1043" s="51" t="s">
        <v>3286</v>
      </c>
    </row>
    <row r="1044" spans="3:7" x14ac:dyDescent="0.6">
      <c r="C1044" s="49" t="s">
        <v>69</v>
      </c>
      <c r="D1044" s="49" t="s">
        <v>3180</v>
      </c>
      <c r="E1044" s="50" t="s">
        <v>3287</v>
      </c>
      <c r="F1044" s="49" t="s">
        <v>3288</v>
      </c>
      <c r="G1044" s="51" t="s">
        <v>3289</v>
      </c>
    </row>
    <row r="1045" spans="3:7" x14ac:dyDescent="0.6">
      <c r="C1045" s="49" t="s">
        <v>69</v>
      </c>
      <c r="D1045" s="49" t="s">
        <v>3180</v>
      </c>
      <c r="E1045" s="50" t="s">
        <v>3290</v>
      </c>
      <c r="F1045" s="49" t="s">
        <v>3291</v>
      </c>
      <c r="G1045" s="51" t="s">
        <v>3292</v>
      </c>
    </row>
    <row r="1046" spans="3:7" x14ac:dyDescent="0.6">
      <c r="C1046" s="49" t="s">
        <v>69</v>
      </c>
      <c r="D1046" s="49" t="s">
        <v>3180</v>
      </c>
      <c r="E1046" s="50" t="s">
        <v>3293</v>
      </c>
      <c r="F1046" s="49" t="s">
        <v>3294</v>
      </c>
      <c r="G1046" s="51" t="s">
        <v>3295</v>
      </c>
    </row>
    <row r="1047" spans="3:7" x14ac:dyDescent="0.6">
      <c r="C1047" s="49" t="s">
        <v>69</v>
      </c>
      <c r="D1047" s="49" t="s">
        <v>3180</v>
      </c>
      <c r="E1047" s="50" t="s">
        <v>3296</v>
      </c>
      <c r="F1047" s="49" t="s">
        <v>3294</v>
      </c>
      <c r="G1047" s="51" t="s">
        <v>3297</v>
      </c>
    </row>
    <row r="1048" spans="3:7" x14ac:dyDescent="0.6">
      <c r="C1048" s="49" t="s">
        <v>69</v>
      </c>
      <c r="D1048" s="49" t="s">
        <v>3180</v>
      </c>
      <c r="E1048" s="50" t="s">
        <v>3298</v>
      </c>
      <c r="F1048" s="49" t="s">
        <v>3299</v>
      </c>
      <c r="G1048" s="51" t="s">
        <v>3300</v>
      </c>
    </row>
    <row r="1049" spans="3:7" x14ac:dyDescent="0.6">
      <c r="C1049" s="49" t="s">
        <v>69</v>
      </c>
      <c r="D1049" s="49" t="s">
        <v>3180</v>
      </c>
      <c r="E1049" s="50" t="s">
        <v>3301</v>
      </c>
      <c r="F1049" s="49" t="s">
        <v>3302</v>
      </c>
      <c r="G1049" s="51" t="s">
        <v>3303</v>
      </c>
    </row>
    <row r="1050" spans="3:7" x14ac:dyDescent="0.6">
      <c r="C1050" s="49" t="s">
        <v>69</v>
      </c>
      <c r="D1050" s="49" t="s">
        <v>3180</v>
      </c>
      <c r="E1050" s="50" t="s">
        <v>3304</v>
      </c>
      <c r="F1050" s="49" t="s">
        <v>3305</v>
      </c>
      <c r="G1050" s="51" t="s">
        <v>3306</v>
      </c>
    </row>
    <row r="1051" spans="3:7" x14ac:dyDescent="0.6">
      <c r="C1051" s="49" t="s">
        <v>69</v>
      </c>
      <c r="D1051" s="49" t="s">
        <v>3180</v>
      </c>
      <c r="E1051" s="50" t="s">
        <v>3307</v>
      </c>
      <c r="F1051" s="49" t="s">
        <v>3308</v>
      </c>
      <c r="G1051" s="51" t="s">
        <v>3309</v>
      </c>
    </row>
    <row r="1052" spans="3:7" x14ac:dyDescent="0.6">
      <c r="C1052" s="49" t="s">
        <v>69</v>
      </c>
      <c r="D1052" s="49" t="s">
        <v>3180</v>
      </c>
      <c r="E1052" s="50" t="s">
        <v>3310</v>
      </c>
      <c r="F1052" s="49" t="s">
        <v>3311</v>
      </c>
      <c r="G1052" s="51" t="s">
        <v>3312</v>
      </c>
    </row>
    <row r="1053" spans="3:7" x14ac:dyDescent="0.6">
      <c r="C1053" s="49" t="s">
        <v>69</v>
      </c>
      <c r="D1053" s="49" t="s">
        <v>3180</v>
      </c>
      <c r="E1053" s="50" t="s">
        <v>3313</v>
      </c>
      <c r="F1053" s="49" t="s">
        <v>3314</v>
      </c>
      <c r="G1053" s="51" t="s">
        <v>3315</v>
      </c>
    </row>
    <row r="1054" spans="3:7" x14ac:dyDescent="0.6">
      <c r="C1054" s="49" t="s">
        <v>69</v>
      </c>
      <c r="D1054" s="49" t="s">
        <v>3180</v>
      </c>
      <c r="E1054" s="50" t="s">
        <v>3316</v>
      </c>
      <c r="F1054" s="49" t="s">
        <v>3317</v>
      </c>
      <c r="G1054" s="51" t="s">
        <v>3318</v>
      </c>
    </row>
    <row r="1055" spans="3:7" x14ac:dyDescent="0.6">
      <c r="C1055" s="49" t="s">
        <v>69</v>
      </c>
      <c r="D1055" s="49" t="s">
        <v>3180</v>
      </c>
      <c r="E1055" s="50" t="s">
        <v>3319</v>
      </c>
      <c r="F1055" s="49" t="s">
        <v>3320</v>
      </c>
      <c r="G1055" s="51" t="s">
        <v>3321</v>
      </c>
    </row>
    <row r="1056" spans="3:7" x14ac:dyDescent="0.6">
      <c r="C1056" s="49" t="s">
        <v>69</v>
      </c>
      <c r="D1056" s="49" t="s">
        <v>3180</v>
      </c>
      <c r="E1056" s="50" t="s">
        <v>3322</v>
      </c>
      <c r="F1056" s="49" t="s">
        <v>3323</v>
      </c>
      <c r="G1056" s="51" t="s">
        <v>3324</v>
      </c>
    </row>
    <row r="1057" spans="3:7" x14ac:dyDescent="0.6">
      <c r="C1057" s="49" t="s">
        <v>69</v>
      </c>
      <c r="D1057" s="49" t="s">
        <v>3180</v>
      </c>
      <c r="E1057" s="50" t="s">
        <v>3325</v>
      </c>
      <c r="F1057" s="49" t="s">
        <v>3326</v>
      </c>
      <c r="G1057" s="51" t="s">
        <v>3327</v>
      </c>
    </row>
    <row r="1058" spans="3:7" x14ac:dyDescent="0.6">
      <c r="C1058" s="49" t="s">
        <v>69</v>
      </c>
      <c r="D1058" s="49" t="s">
        <v>3180</v>
      </c>
      <c r="E1058" s="50" t="s">
        <v>3328</v>
      </c>
      <c r="F1058" s="49" t="s">
        <v>3329</v>
      </c>
      <c r="G1058" s="51" t="s">
        <v>3330</v>
      </c>
    </row>
    <row r="1059" spans="3:7" x14ac:dyDescent="0.6">
      <c r="C1059" s="49" t="s">
        <v>69</v>
      </c>
      <c r="D1059" s="49" t="s">
        <v>3180</v>
      </c>
      <c r="E1059" s="50" t="s">
        <v>3331</v>
      </c>
      <c r="F1059" s="49" t="s">
        <v>3332</v>
      </c>
      <c r="G1059" s="51" t="s">
        <v>3333</v>
      </c>
    </row>
    <row r="1060" spans="3:7" x14ac:dyDescent="0.6">
      <c r="C1060" s="49" t="s">
        <v>69</v>
      </c>
      <c r="D1060" s="49" t="s">
        <v>3180</v>
      </c>
      <c r="E1060" s="50" t="s">
        <v>3334</v>
      </c>
      <c r="F1060" s="49" t="s">
        <v>3335</v>
      </c>
      <c r="G1060" s="51" t="s">
        <v>3336</v>
      </c>
    </row>
    <row r="1061" spans="3:7" x14ac:dyDescent="0.6">
      <c r="C1061" s="49" t="s">
        <v>69</v>
      </c>
      <c r="D1061" s="49" t="s">
        <v>3180</v>
      </c>
      <c r="E1061" s="50" t="s">
        <v>3337</v>
      </c>
      <c r="F1061" s="49" t="s">
        <v>3338</v>
      </c>
      <c r="G1061" s="51" t="s">
        <v>3339</v>
      </c>
    </row>
    <row r="1062" spans="3:7" x14ac:dyDescent="0.6">
      <c r="C1062" s="49" t="s">
        <v>69</v>
      </c>
      <c r="D1062" s="49" t="s">
        <v>3180</v>
      </c>
      <c r="E1062" s="50" t="s">
        <v>3340</v>
      </c>
      <c r="F1062" s="49" t="s">
        <v>3341</v>
      </c>
      <c r="G1062" s="51" t="s">
        <v>3342</v>
      </c>
    </row>
    <row r="1063" spans="3:7" x14ac:dyDescent="0.6">
      <c r="C1063" s="49" t="s">
        <v>69</v>
      </c>
      <c r="D1063" s="49" t="s">
        <v>3180</v>
      </c>
      <c r="E1063" s="50" t="s">
        <v>3343</v>
      </c>
      <c r="F1063" s="49" t="s">
        <v>3344</v>
      </c>
      <c r="G1063" s="51" t="s">
        <v>3345</v>
      </c>
    </row>
    <row r="1064" spans="3:7" x14ac:dyDescent="0.6">
      <c r="C1064" s="49" t="s">
        <v>69</v>
      </c>
      <c r="D1064" s="49" t="s">
        <v>3180</v>
      </c>
      <c r="E1064" s="50" t="s">
        <v>3346</v>
      </c>
      <c r="F1064" s="49" t="s">
        <v>3347</v>
      </c>
      <c r="G1064" s="51" t="s">
        <v>3348</v>
      </c>
    </row>
    <row r="1065" spans="3:7" x14ac:dyDescent="0.6">
      <c r="C1065" s="49" t="s">
        <v>69</v>
      </c>
      <c r="D1065" s="49" t="s">
        <v>3180</v>
      </c>
      <c r="E1065" s="50" t="s">
        <v>3349</v>
      </c>
      <c r="F1065" s="49" t="s">
        <v>3350</v>
      </c>
      <c r="G1065" s="51" t="s">
        <v>3351</v>
      </c>
    </row>
    <row r="1066" spans="3:7" x14ac:dyDescent="0.6">
      <c r="C1066" s="49" t="s">
        <v>69</v>
      </c>
      <c r="D1066" s="49" t="s">
        <v>3180</v>
      </c>
      <c r="E1066" s="50" t="s">
        <v>3352</v>
      </c>
      <c r="F1066" s="49" t="s">
        <v>3353</v>
      </c>
      <c r="G1066" s="51" t="s">
        <v>3354</v>
      </c>
    </row>
    <row r="1067" spans="3:7" x14ac:dyDescent="0.6">
      <c r="C1067" s="49" t="s">
        <v>69</v>
      </c>
      <c r="D1067" s="49" t="s">
        <v>3180</v>
      </c>
      <c r="E1067" s="50" t="s">
        <v>3355</v>
      </c>
      <c r="F1067" s="49" t="s">
        <v>3356</v>
      </c>
      <c r="G1067" s="51" t="s">
        <v>3357</v>
      </c>
    </row>
    <row r="1068" spans="3:7" x14ac:dyDescent="0.6">
      <c r="C1068" s="49" t="s">
        <v>69</v>
      </c>
      <c r="D1068" s="49" t="s">
        <v>3180</v>
      </c>
      <c r="E1068" s="50" t="s">
        <v>3358</v>
      </c>
      <c r="F1068" s="49" t="s">
        <v>3359</v>
      </c>
      <c r="G1068" s="51" t="s">
        <v>3360</v>
      </c>
    </row>
    <row r="1069" spans="3:7" x14ac:dyDescent="0.6">
      <c r="C1069" s="49" t="s">
        <v>69</v>
      </c>
      <c r="D1069" s="49" t="s">
        <v>3180</v>
      </c>
      <c r="E1069" s="50" t="s">
        <v>3361</v>
      </c>
      <c r="F1069" s="49" t="s">
        <v>3362</v>
      </c>
      <c r="G1069" s="51" t="s">
        <v>3363</v>
      </c>
    </row>
    <row r="1070" spans="3:7" x14ac:dyDescent="0.6">
      <c r="C1070" s="49" t="s">
        <v>69</v>
      </c>
      <c r="D1070" s="49" t="s">
        <v>3180</v>
      </c>
      <c r="E1070" s="50" t="s">
        <v>3364</v>
      </c>
      <c r="F1070" s="49" t="s">
        <v>3365</v>
      </c>
      <c r="G1070" s="51" t="s">
        <v>3366</v>
      </c>
    </row>
    <row r="1071" spans="3:7" x14ac:dyDescent="0.6">
      <c r="C1071" s="49" t="s">
        <v>69</v>
      </c>
      <c r="D1071" s="49" t="s">
        <v>3180</v>
      </c>
      <c r="E1071" s="50" t="s">
        <v>3367</v>
      </c>
      <c r="F1071" s="49" t="s">
        <v>3368</v>
      </c>
      <c r="G1071" s="51" t="s">
        <v>3369</v>
      </c>
    </row>
    <row r="1072" spans="3:7" x14ac:dyDescent="0.6">
      <c r="C1072" s="49" t="s">
        <v>69</v>
      </c>
      <c r="D1072" s="49" t="s">
        <v>3180</v>
      </c>
      <c r="E1072" s="50" t="s">
        <v>3370</v>
      </c>
      <c r="F1072" s="49" t="s">
        <v>3371</v>
      </c>
      <c r="G1072" s="51" t="s">
        <v>3372</v>
      </c>
    </row>
    <row r="1073" spans="3:7" x14ac:dyDescent="0.6">
      <c r="C1073" s="49" t="s">
        <v>69</v>
      </c>
      <c r="D1073" s="49" t="s">
        <v>3180</v>
      </c>
      <c r="E1073" s="50" t="s">
        <v>3373</v>
      </c>
      <c r="F1073" s="49" t="s">
        <v>3374</v>
      </c>
      <c r="G1073" s="51" t="s">
        <v>3375</v>
      </c>
    </row>
    <row r="1074" spans="3:7" x14ac:dyDescent="0.6">
      <c r="C1074" s="49" t="s">
        <v>69</v>
      </c>
      <c r="D1074" s="49" t="s">
        <v>3180</v>
      </c>
      <c r="E1074" s="50" t="s">
        <v>3376</v>
      </c>
      <c r="F1074" s="49" t="s">
        <v>3377</v>
      </c>
      <c r="G1074" s="51" t="s">
        <v>3378</v>
      </c>
    </row>
    <row r="1075" spans="3:7" x14ac:dyDescent="0.6">
      <c r="C1075" s="49" t="s">
        <v>69</v>
      </c>
      <c r="D1075" s="49" t="s">
        <v>3180</v>
      </c>
      <c r="E1075" s="50" t="s">
        <v>3379</v>
      </c>
      <c r="F1075" s="49" t="s">
        <v>3377</v>
      </c>
      <c r="G1075" s="51" t="s">
        <v>3378</v>
      </c>
    </row>
    <row r="1076" spans="3:7" x14ac:dyDescent="0.6">
      <c r="C1076" s="49" t="s">
        <v>69</v>
      </c>
      <c r="D1076" s="49" t="s">
        <v>3180</v>
      </c>
      <c r="E1076" s="50" t="s">
        <v>3380</v>
      </c>
      <c r="F1076" s="49" t="s">
        <v>3381</v>
      </c>
      <c r="G1076" s="51" t="s">
        <v>3382</v>
      </c>
    </row>
    <row r="1077" spans="3:7" x14ac:dyDescent="0.6">
      <c r="C1077" s="49" t="s">
        <v>69</v>
      </c>
      <c r="D1077" s="49" t="s">
        <v>3180</v>
      </c>
      <c r="E1077" s="50" t="s">
        <v>3383</v>
      </c>
      <c r="F1077" s="49" t="s">
        <v>3384</v>
      </c>
      <c r="G1077" s="51" t="s">
        <v>3385</v>
      </c>
    </row>
    <row r="1078" spans="3:7" x14ac:dyDescent="0.6">
      <c r="C1078" s="49" t="s">
        <v>69</v>
      </c>
      <c r="D1078" s="49" t="s">
        <v>3180</v>
      </c>
      <c r="E1078" s="50" t="s">
        <v>3386</v>
      </c>
      <c r="F1078" s="49" t="s">
        <v>3387</v>
      </c>
      <c r="G1078" s="51" t="s">
        <v>3388</v>
      </c>
    </row>
    <row r="1079" spans="3:7" x14ac:dyDescent="0.6">
      <c r="C1079" s="49" t="s">
        <v>69</v>
      </c>
      <c r="D1079" s="49" t="s">
        <v>3180</v>
      </c>
      <c r="E1079" s="50" t="s">
        <v>3389</v>
      </c>
      <c r="F1079" s="49" t="s">
        <v>3390</v>
      </c>
      <c r="G1079" s="51" t="s">
        <v>3391</v>
      </c>
    </row>
    <row r="1080" spans="3:7" x14ac:dyDescent="0.6">
      <c r="C1080" s="49" t="s">
        <v>69</v>
      </c>
      <c r="D1080" s="49" t="s">
        <v>3180</v>
      </c>
      <c r="E1080" s="50" t="s">
        <v>3392</v>
      </c>
      <c r="F1080" s="49" t="s">
        <v>3393</v>
      </c>
      <c r="G1080" s="51" t="s">
        <v>3394</v>
      </c>
    </row>
    <row r="1081" spans="3:7" x14ac:dyDescent="0.6">
      <c r="C1081" s="49" t="s">
        <v>69</v>
      </c>
      <c r="D1081" s="49" t="s">
        <v>3180</v>
      </c>
      <c r="E1081" s="50" t="s">
        <v>3395</v>
      </c>
      <c r="F1081" s="49" t="s">
        <v>3396</v>
      </c>
      <c r="G1081" s="51" t="s">
        <v>3397</v>
      </c>
    </row>
    <row r="1082" spans="3:7" x14ac:dyDescent="0.6">
      <c r="C1082" s="49" t="s">
        <v>69</v>
      </c>
      <c r="D1082" s="49" t="s">
        <v>3180</v>
      </c>
      <c r="E1082" s="50" t="s">
        <v>3398</v>
      </c>
      <c r="F1082" s="49" t="s">
        <v>3399</v>
      </c>
      <c r="G1082" s="51" t="s">
        <v>3400</v>
      </c>
    </row>
    <row r="1083" spans="3:7" x14ac:dyDescent="0.6">
      <c r="C1083" s="49" t="s">
        <v>69</v>
      </c>
      <c r="D1083" s="49" t="s">
        <v>3180</v>
      </c>
      <c r="E1083" s="50" t="s">
        <v>3401</v>
      </c>
      <c r="F1083" s="49" t="s">
        <v>3402</v>
      </c>
      <c r="G1083" s="51" t="s">
        <v>3403</v>
      </c>
    </row>
    <row r="1084" spans="3:7" x14ac:dyDescent="0.6">
      <c r="C1084" s="49" t="s">
        <v>69</v>
      </c>
      <c r="D1084" s="49" t="s">
        <v>3180</v>
      </c>
      <c r="E1084" s="50" t="s">
        <v>3404</v>
      </c>
      <c r="F1084" s="49" t="s">
        <v>3405</v>
      </c>
      <c r="G1084" s="51" t="s">
        <v>3406</v>
      </c>
    </row>
    <row r="1085" spans="3:7" x14ac:dyDescent="0.6">
      <c r="C1085" s="49" t="s">
        <v>3407</v>
      </c>
      <c r="D1085" s="49" t="s">
        <v>3408</v>
      </c>
      <c r="E1085" s="50" t="s">
        <v>3409</v>
      </c>
      <c r="F1085" s="49" t="s">
        <v>3410</v>
      </c>
      <c r="G1085" s="51" t="s">
        <v>3411</v>
      </c>
    </row>
    <row r="1086" spans="3:7" x14ac:dyDescent="0.6">
      <c r="C1086" s="49" t="s">
        <v>3407</v>
      </c>
      <c r="D1086" s="49" t="s">
        <v>3408</v>
      </c>
      <c r="E1086" s="50" t="s">
        <v>3412</v>
      </c>
      <c r="F1086" s="49" t="s">
        <v>3413</v>
      </c>
      <c r="G1086" s="51" t="s">
        <v>3414</v>
      </c>
    </row>
    <row r="1087" spans="3:7" x14ac:dyDescent="0.6">
      <c r="C1087" s="49" t="s">
        <v>3407</v>
      </c>
      <c r="D1087" s="49" t="s">
        <v>3408</v>
      </c>
      <c r="E1087" s="50" t="s">
        <v>3415</v>
      </c>
      <c r="F1087" s="49" t="s">
        <v>3416</v>
      </c>
      <c r="G1087" s="51" t="s">
        <v>3417</v>
      </c>
    </row>
    <row r="1088" spans="3:7" x14ac:dyDescent="0.6">
      <c r="C1088" s="49" t="s">
        <v>3407</v>
      </c>
      <c r="D1088" s="49" t="s">
        <v>3408</v>
      </c>
      <c r="E1088" s="50" t="s">
        <v>3418</v>
      </c>
      <c r="F1088" s="49" t="s">
        <v>3419</v>
      </c>
      <c r="G1088" s="51" t="s">
        <v>3420</v>
      </c>
    </row>
    <row r="1089" spans="3:7" x14ac:dyDescent="0.6">
      <c r="C1089" s="49" t="s">
        <v>3407</v>
      </c>
      <c r="D1089" s="49" t="s">
        <v>3408</v>
      </c>
      <c r="E1089" s="50" t="s">
        <v>3421</v>
      </c>
      <c r="F1089" s="49" t="s">
        <v>3422</v>
      </c>
      <c r="G1089" s="51" t="s">
        <v>3423</v>
      </c>
    </row>
    <row r="1090" spans="3:7" x14ac:dyDescent="0.6">
      <c r="C1090" s="49" t="s">
        <v>3407</v>
      </c>
      <c r="D1090" s="49" t="s">
        <v>3408</v>
      </c>
      <c r="E1090" s="50" t="s">
        <v>3424</v>
      </c>
      <c r="F1090" s="49" t="s">
        <v>3425</v>
      </c>
      <c r="G1090" s="51" t="s">
        <v>3426</v>
      </c>
    </row>
    <row r="1091" spans="3:7" x14ac:dyDescent="0.6">
      <c r="C1091" s="49" t="s">
        <v>3407</v>
      </c>
      <c r="D1091" s="49" t="s">
        <v>3408</v>
      </c>
      <c r="E1091" s="50" t="s">
        <v>3427</v>
      </c>
      <c r="F1091" s="49" t="s">
        <v>3428</v>
      </c>
      <c r="G1091" s="51" t="s">
        <v>3429</v>
      </c>
    </row>
    <row r="1092" spans="3:7" x14ac:dyDescent="0.6">
      <c r="C1092" s="49" t="s">
        <v>3407</v>
      </c>
      <c r="D1092" s="49" t="s">
        <v>3408</v>
      </c>
      <c r="E1092" s="50" t="s">
        <v>3430</v>
      </c>
      <c r="F1092" s="49" t="s">
        <v>3431</v>
      </c>
      <c r="G1092" s="51" t="s">
        <v>3432</v>
      </c>
    </row>
    <row r="1093" spans="3:7" x14ac:dyDescent="0.6">
      <c r="C1093" s="49" t="s">
        <v>3407</v>
      </c>
      <c r="D1093" s="49" t="s">
        <v>3408</v>
      </c>
      <c r="E1093" s="50" t="s">
        <v>3433</v>
      </c>
      <c r="F1093" s="49" t="s">
        <v>3434</v>
      </c>
      <c r="G1093" s="51" t="s">
        <v>3435</v>
      </c>
    </row>
    <row r="1094" spans="3:7" x14ac:dyDescent="0.6">
      <c r="C1094" s="49" t="s">
        <v>3407</v>
      </c>
      <c r="D1094" s="49" t="s">
        <v>3408</v>
      </c>
      <c r="E1094" s="50" t="s">
        <v>3436</v>
      </c>
      <c r="F1094" s="49" t="s">
        <v>3437</v>
      </c>
      <c r="G1094" s="51" t="s">
        <v>3438</v>
      </c>
    </row>
    <row r="1095" spans="3:7" x14ac:dyDescent="0.6">
      <c r="C1095" s="49" t="s">
        <v>3407</v>
      </c>
      <c r="D1095" s="49" t="s">
        <v>3408</v>
      </c>
      <c r="E1095" s="50" t="s">
        <v>3439</v>
      </c>
      <c r="F1095" s="49" t="s">
        <v>3440</v>
      </c>
      <c r="G1095" s="51" t="s">
        <v>3441</v>
      </c>
    </row>
    <row r="1096" spans="3:7" x14ac:dyDescent="0.6">
      <c r="C1096" s="49" t="s">
        <v>3407</v>
      </c>
      <c r="D1096" s="49" t="s">
        <v>3408</v>
      </c>
      <c r="E1096" s="50" t="s">
        <v>3442</v>
      </c>
      <c r="F1096" s="49" t="s">
        <v>3443</v>
      </c>
      <c r="G1096" s="51" t="s">
        <v>3444</v>
      </c>
    </row>
    <row r="1097" spans="3:7" x14ac:dyDescent="0.6">
      <c r="C1097" s="49" t="s">
        <v>3407</v>
      </c>
      <c r="D1097" s="49" t="s">
        <v>3408</v>
      </c>
      <c r="E1097" s="50" t="s">
        <v>3445</v>
      </c>
      <c r="F1097" s="49" t="s">
        <v>3446</v>
      </c>
      <c r="G1097" s="51" t="s">
        <v>3447</v>
      </c>
    </row>
    <row r="1098" spans="3:7" x14ac:dyDescent="0.6">
      <c r="C1098" s="49" t="s">
        <v>3407</v>
      </c>
      <c r="D1098" s="49" t="s">
        <v>3408</v>
      </c>
      <c r="E1098" s="50" t="s">
        <v>3448</v>
      </c>
      <c r="F1098" s="49" t="s">
        <v>3449</v>
      </c>
      <c r="G1098" s="51" t="s">
        <v>3450</v>
      </c>
    </row>
    <row r="1099" spans="3:7" x14ac:dyDescent="0.6">
      <c r="C1099" s="49" t="s">
        <v>3407</v>
      </c>
      <c r="D1099" s="49" t="s">
        <v>3408</v>
      </c>
      <c r="E1099" s="50" t="s">
        <v>3451</v>
      </c>
      <c r="F1099" s="49" t="s">
        <v>3452</v>
      </c>
      <c r="G1099" s="51" t="s">
        <v>3453</v>
      </c>
    </row>
    <row r="1100" spans="3:7" x14ac:dyDescent="0.6">
      <c r="C1100" s="49" t="s">
        <v>3407</v>
      </c>
      <c r="D1100" s="49" t="s">
        <v>3408</v>
      </c>
      <c r="E1100" s="50" t="s">
        <v>3454</v>
      </c>
      <c r="F1100" s="49" t="s">
        <v>3455</v>
      </c>
      <c r="G1100" s="51" t="s">
        <v>3456</v>
      </c>
    </row>
    <row r="1101" spans="3:7" x14ac:dyDescent="0.6">
      <c r="C1101" s="49" t="s">
        <v>3407</v>
      </c>
      <c r="D1101" s="49" t="s">
        <v>3408</v>
      </c>
      <c r="E1101" s="50" t="s">
        <v>3457</v>
      </c>
      <c r="F1101" s="49" t="s">
        <v>3458</v>
      </c>
      <c r="G1101" s="51" t="s">
        <v>3459</v>
      </c>
    </row>
    <row r="1102" spans="3:7" x14ac:dyDescent="0.6">
      <c r="C1102" s="49" t="s">
        <v>3407</v>
      </c>
      <c r="D1102" s="49" t="s">
        <v>3408</v>
      </c>
      <c r="E1102" s="50" t="s">
        <v>3460</v>
      </c>
      <c r="F1102" s="49" t="s">
        <v>3461</v>
      </c>
      <c r="G1102" s="51" t="s">
        <v>3462</v>
      </c>
    </row>
    <row r="1103" spans="3:7" x14ac:dyDescent="0.6">
      <c r="C1103" s="49" t="s">
        <v>3407</v>
      </c>
      <c r="D1103" s="49" t="s">
        <v>3408</v>
      </c>
      <c r="E1103" s="50" t="s">
        <v>3463</v>
      </c>
      <c r="F1103" s="49" t="s">
        <v>3464</v>
      </c>
      <c r="G1103" s="51" t="s">
        <v>3465</v>
      </c>
    </row>
    <row r="1104" spans="3:7" x14ac:dyDescent="0.6">
      <c r="C1104" s="49" t="s">
        <v>3407</v>
      </c>
      <c r="D1104" s="49" t="s">
        <v>3408</v>
      </c>
      <c r="E1104" s="50" t="s">
        <v>3466</v>
      </c>
      <c r="F1104" s="49" t="s">
        <v>3467</v>
      </c>
      <c r="G1104" s="51" t="s">
        <v>3468</v>
      </c>
    </row>
    <row r="1105" spans="3:7" x14ac:dyDescent="0.6">
      <c r="C1105" s="49" t="s">
        <v>3407</v>
      </c>
      <c r="D1105" s="49" t="s">
        <v>3408</v>
      </c>
      <c r="E1105" s="50" t="s">
        <v>3469</v>
      </c>
      <c r="F1105" s="49" t="s">
        <v>3470</v>
      </c>
      <c r="G1105" s="51" t="s">
        <v>3471</v>
      </c>
    </row>
    <row r="1106" spans="3:7" x14ac:dyDescent="0.6">
      <c r="C1106" s="49" t="s">
        <v>3407</v>
      </c>
      <c r="D1106" s="49" t="s">
        <v>3408</v>
      </c>
      <c r="E1106" s="50" t="s">
        <v>3472</v>
      </c>
      <c r="F1106" s="49" t="s">
        <v>3473</v>
      </c>
      <c r="G1106" s="51" t="s">
        <v>3474</v>
      </c>
    </row>
    <row r="1107" spans="3:7" x14ac:dyDescent="0.6">
      <c r="C1107" s="49" t="s">
        <v>3407</v>
      </c>
      <c r="D1107" s="49" t="s">
        <v>3408</v>
      </c>
      <c r="E1107" s="50" t="s">
        <v>3475</v>
      </c>
      <c r="F1107" s="49" t="s">
        <v>3476</v>
      </c>
      <c r="G1107" s="51" t="s">
        <v>3477</v>
      </c>
    </row>
    <row r="1108" spans="3:7" x14ac:dyDescent="0.6">
      <c r="C1108" s="49" t="s">
        <v>3407</v>
      </c>
      <c r="D1108" s="49" t="s">
        <v>3408</v>
      </c>
      <c r="E1108" s="50" t="s">
        <v>3478</v>
      </c>
      <c r="F1108" s="49" t="s">
        <v>3479</v>
      </c>
      <c r="G1108" s="51" t="s">
        <v>3480</v>
      </c>
    </row>
    <row r="1109" spans="3:7" x14ac:dyDescent="0.6">
      <c r="C1109" s="49" t="s">
        <v>3407</v>
      </c>
      <c r="D1109" s="49" t="s">
        <v>3408</v>
      </c>
      <c r="E1109" s="50" t="s">
        <v>3481</v>
      </c>
      <c r="F1109" s="49" t="s">
        <v>3482</v>
      </c>
      <c r="G1109" s="51" t="s">
        <v>3483</v>
      </c>
    </row>
    <row r="1110" spans="3:7" x14ac:dyDescent="0.6">
      <c r="C1110" s="49" t="s">
        <v>3407</v>
      </c>
      <c r="D1110" s="49" t="s">
        <v>3408</v>
      </c>
      <c r="E1110" s="50" t="s">
        <v>3484</v>
      </c>
      <c r="F1110" s="49" t="s">
        <v>3485</v>
      </c>
      <c r="G1110" s="51" t="s">
        <v>3486</v>
      </c>
    </row>
    <row r="1111" spans="3:7" x14ac:dyDescent="0.6">
      <c r="C1111" s="49" t="s">
        <v>3407</v>
      </c>
      <c r="D1111" s="49" t="s">
        <v>3408</v>
      </c>
      <c r="E1111" s="50" t="s">
        <v>3487</v>
      </c>
      <c r="F1111" s="49" t="s">
        <v>3488</v>
      </c>
      <c r="G1111" s="51" t="s">
        <v>3489</v>
      </c>
    </row>
    <row r="1112" spans="3:7" x14ac:dyDescent="0.6">
      <c r="C1112" s="49" t="s">
        <v>3490</v>
      </c>
      <c r="D1112" s="49" t="s">
        <v>3491</v>
      </c>
      <c r="E1112" s="50" t="s">
        <v>3492</v>
      </c>
      <c r="F1112" s="49" t="s">
        <v>3493</v>
      </c>
      <c r="G1112" s="51" t="s">
        <v>3494</v>
      </c>
    </row>
    <row r="1113" spans="3:7" x14ac:dyDescent="0.6">
      <c r="C1113" s="49" t="s">
        <v>3490</v>
      </c>
      <c r="D1113" s="49" t="s">
        <v>3491</v>
      </c>
      <c r="E1113" s="50" t="s">
        <v>3495</v>
      </c>
      <c r="F1113" s="49" t="s">
        <v>3496</v>
      </c>
      <c r="G1113" s="51" t="s">
        <v>3497</v>
      </c>
    </row>
    <row r="1114" spans="3:7" x14ac:dyDescent="0.6">
      <c r="C1114" s="49" t="s">
        <v>3490</v>
      </c>
      <c r="D1114" s="49" t="s">
        <v>3491</v>
      </c>
      <c r="E1114" s="50" t="s">
        <v>3498</v>
      </c>
      <c r="F1114" s="49" t="s">
        <v>3499</v>
      </c>
      <c r="G1114" s="51" t="s">
        <v>3500</v>
      </c>
    </row>
    <row r="1115" spans="3:7" x14ac:dyDescent="0.6">
      <c r="C1115" s="49" t="s">
        <v>3490</v>
      </c>
      <c r="D1115" s="49" t="s">
        <v>3491</v>
      </c>
      <c r="E1115" s="50" t="s">
        <v>3501</v>
      </c>
      <c r="F1115" s="49" t="s">
        <v>3502</v>
      </c>
      <c r="G1115" s="51" t="s">
        <v>3503</v>
      </c>
    </row>
    <row r="1116" spans="3:7" x14ac:dyDescent="0.6">
      <c r="C1116" s="49" t="s">
        <v>3490</v>
      </c>
      <c r="D1116" s="49" t="s">
        <v>3491</v>
      </c>
      <c r="E1116" s="50" t="s">
        <v>3504</v>
      </c>
      <c r="F1116" s="49" t="s">
        <v>3505</v>
      </c>
      <c r="G1116" s="51" t="s">
        <v>3506</v>
      </c>
    </row>
    <row r="1117" spans="3:7" x14ac:dyDescent="0.6">
      <c r="C1117" s="49" t="s">
        <v>3490</v>
      </c>
      <c r="D1117" s="49" t="s">
        <v>3491</v>
      </c>
      <c r="E1117" s="50" t="s">
        <v>3507</v>
      </c>
      <c r="F1117" s="49" t="s">
        <v>3508</v>
      </c>
      <c r="G1117" s="51" t="s">
        <v>3509</v>
      </c>
    </row>
    <row r="1118" spans="3:7" x14ac:dyDescent="0.6">
      <c r="C1118" s="49" t="s">
        <v>3490</v>
      </c>
      <c r="D1118" s="49" t="s">
        <v>3491</v>
      </c>
      <c r="E1118" s="50" t="s">
        <v>3510</v>
      </c>
      <c r="F1118" s="49" t="s">
        <v>3511</v>
      </c>
      <c r="G1118" s="51" t="s">
        <v>3512</v>
      </c>
    </row>
    <row r="1119" spans="3:7" x14ac:dyDescent="0.6">
      <c r="C1119" s="49" t="s">
        <v>3490</v>
      </c>
      <c r="D1119" s="49" t="s">
        <v>3491</v>
      </c>
      <c r="E1119" s="50" t="s">
        <v>3513</v>
      </c>
      <c r="F1119" s="49" t="s">
        <v>3514</v>
      </c>
      <c r="G1119" s="51" t="s">
        <v>3515</v>
      </c>
    </row>
    <row r="1120" spans="3:7" x14ac:dyDescent="0.6">
      <c r="C1120" s="49" t="s">
        <v>3490</v>
      </c>
      <c r="D1120" s="49" t="s">
        <v>3491</v>
      </c>
      <c r="E1120" s="50" t="s">
        <v>3516</v>
      </c>
      <c r="F1120" s="49" t="s">
        <v>3517</v>
      </c>
      <c r="G1120" s="51" t="s">
        <v>3518</v>
      </c>
    </row>
    <row r="1121" spans="3:7" x14ac:dyDescent="0.6">
      <c r="C1121" s="49" t="s">
        <v>3490</v>
      </c>
      <c r="D1121" s="49" t="s">
        <v>3491</v>
      </c>
      <c r="E1121" s="50" t="s">
        <v>3519</v>
      </c>
      <c r="F1121" s="49" t="s">
        <v>3520</v>
      </c>
      <c r="G1121" s="51" t="s">
        <v>3521</v>
      </c>
    </row>
    <row r="1122" spans="3:7" x14ac:dyDescent="0.6">
      <c r="C1122" s="49" t="s">
        <v>3490</v>
      </c>
      <c r="D1122" s="49" t="s">
        <v>3491</v>
      </c>
      <c r="E1122" s="50" t="s">
        <v>3522</v>
      </c>
      <c r="F1122" s="49" t="s">
        <v>3523</v>
      </c>
      <c r="G1122" s="51" t="s">
        <v>3524</v>
      </c>
    </row>
    <row r="1123" spans="3:7" x14ac:dyDescent="0.6">
      <c r="C1123" s="49" t="s">
        <v>3490</v>
      </c>
      <c r="D1123" s="49" t="s">
        <v>3491</v>
      </c>
      <c r="E1123" s="50" t="s">
        <v>3525</v>
      </c>
      <c r="F1123" s="49" t="s">
        <v>3526</v>
      </c>
      <c r="G1123" s="51" t="s">
        <v>3527</v>
      </c>
    </row>
    <row r="1124" spans="3:7" x14ac:dyDescent="0.6">
      <c r="C1124" s="49" t="s">
        <v>3490</v>
      </c>
      <c r="D1124" s="49" t="s">
        <v>3491</v>
      </c>
      <c r="E1124" s="50" t="s">
        <v>3528</v>
      </c>
      <c r="F1124" s="49" t="s">
        <v>3529</v>
      </c>
      <c r="G1124" s="51" t="s">
        <v>3530</v>
      </c>
    </row>
    <row r="1125" spans="3:7" x14ac:dyDescent="0.6">
      <c r="C1125" s="49" t="s">
        <v>3490</v>
      </c>
      <c r="D1125" s="49" t="s">
        <v>3491</v>
      </c>
      <c r="E1125" s="50" t="s">
        <v>3531</v>
      </c>
      <c r="F1125" s="49" t="s">
        <v>3532</v>
      </c>
      <c r="G1125" s="51" t="s">
        <v>3533</v>
      </c>
    </row>
    <row r="1126" spans="3:7" x14ac:dyDescent="0.6">
      <c r="C1126" s="49" t="s">
        <v>3490</v>
      </c>
      <c r="D1126" s="49" t="s">
        <v>3491</v>
      </c>
      <c r="E1126" s="50" t="s">
        <v>3534</v>
      </c>
      <c r="F1126" s="49" t="s">
        <v>3535</v>
      </c>
      <c r="G1126" s="51" t="s">
        <v>3536</v>
      </c>
    </row>
    <row r="1127" spans="3:7" x14ac:dyDescent="0.6">
      <c r="C1127" s="49" t="s">
        <v>3490</v>
      </c>
      <c r="D1127" s="49" t="s">
        <v>3491</v>
      </c>
      <c r="E1127" s="50" t="s">
        <v>3537</v>
      </c>
      <c r="F1127" s="49" t="s">
        <v>3538</v>
      </c>
      <c r="G1127" s="51" t="s">
        <v>3539</v>
      </c>
    </row>
    <row r="1128" spans="3:7" x14ac:dyDescent="0.6">
      <c r="C1128" s="49" t="s">
        <v>3490</v>
      </c>
      <c r="D1128" s="49" t="s">
        <v>3491</v>
      </c>
      <c r="E1128" s="50" t="s">
        <v>3540</v>
      </c>
      <c r="F1128" s="49" t="s">
        <v>3541</v>
      </c>
      <c r="G1128" s="51" t="s">
        <v>3542</v>
      </c>
    </row>
    <row r="1129" spans="3:7" x14ac:dyDescent="0.6">
      <c r="C1129" s="49" t="s">
        <v>3490</v>
      </c>
      <c r="D1129" s="49" t="s">
        <v>3491</v>
      </c>
      <c r="E1129" s="50" t="s">
        <v>3543</v>
      </c>
      <c r="F1129" s="49" t="s">
        <v>3544</v>
      </c>
      <c r="G1129" s="51" t="s">
        <v>3545</v>
      </c>
    </row>
    <row r="1130" spans="3:7" x14ac:dyDescent="0.6">
      <c r="C1130" s="49" t="s">
        <v>3490</v>
      </c>
      <c r="D1130" s="49" t="s">
        <v>3491</v>
      </c>
      <c r="E1130" s="50" t="s">
        <v>3546</v>
      </c>
      <c r="F1130" s="49" t="s">
        <v>3547</v>
      </c>
      <c r="G1130" s="51" t="s">
        <v>3548</v>
      </c>
    </row>
    <row r="1131" spans="3:7" x14ac:dyDescent="0.6">
      <c r="C1131" s="49" t="s">
        <v>3490</v>
      </c>
      <c r="D1131" s="49" t="s">
        <v>3491</v>
      </c>
      <c r="E1131" s="50" t="s">
        <v>3549</v>
      </c>
      <c r="F1131" s="49" t="s">
        <v>3550</v>
      </c>
      <c r="G1131" s="51" t="s">
        <v>3551</v>
      </c>
    </row>
    <row r="1132" spans="3:7" x14ac:dyDescent="0.6">
      <c r="C1132" s="49" t="s">
        <v>3490</v>
      </c>
      <c r="D1132" s="49" t="s">
        <v>3491</v>
      </c>
      <c r="E1132" s="50" t="s">
        <v>3552</v>
      </c>
      <c r="F1132" s="49" t="s">
        <v>3553</v>
      </c>
      <c r="G1132" s="51" t="s">
        <v>3554</v>
      </c>
    </row>
    <row r="1133" spans="3:7" x14ac:dyDescent="0.6">
      <c r="C1133" s="49" t="s">
        <v>3490</v>
      </c>
      <c r="D1133" s="49" t="s">
        <v>3491</v>
      </c>
      <c r="E1133" s="50" t="s">
        <v>3555</v>
      </c>
      <c r="F1133" s="49" t="s">
        <v>3556</v>
      </c>
      <c r="G1133" s="51" t="s">
        <v>3557</v>
      </c>
    </row>
    <row r="1134" spans="3:7" x14ac:dyDescent="0.6">
      <c r="C1134" s="49" t="s">
        <v>3490</v>
      </c>
      <c r="D1134" s="49" t="s">
        <v>3491</v>
      </c>
      <c r="E1134" s="50" t="s">
        <v>3558</v>
      </c>
      <c r="F1134" s="49" t="s">
        <v>3559</v>
      </c>
      <c r="G1134" s="51" t="s">
        <v>3560</v>
      </c>
    </row>
    <row r="1135" spans="3:7" x14ac:dyDescent="0.6">
      <c r="C1135" s="49" t="s">
        <v>3490</v>
      </c>
      <c r="D1135" s="49" t="s">
        <v>3491</v>
      </c>
      <c r="E1135" s="50" t="s">
        <v>3561</v>
      </c>
      <c r="F1135" s="49" t="s">
        <v>3562</v>
      </c>
      <c r="G1135" s="51" t="s">
        <v>3563</v>
      </c>
    </row>
    <row r="1136" spans="3:7" x14ac:dyDescent="0.6">
      <c r="C1136" s="49" t="s">
        <v>3490</v>
      </c>
      <c r="D1136" s="49" t="s">
        <v>3491</v>
      </c>
      <c r="E1136" s="50" t="s">
        <v>3564</v>
      </c>
      <c r="F1136" s="49" t="s">
        <v>3565</v>
      </c>
      <c r="G1136" s="51" t="s">
        <v>3566</v>
      </c>
    </row>
    <row r="1137" spans="3:7" x14ac:dyDescent="0.6">
      <c r="C1137" s="49" t="s">
        <v>3490</v>
      </c>
      <c r="D1137" s="49" t="s">
        <v>3491</v>
      </c>
      <c r="E1137" s="50" t="s">
        <v>3567</v>
      </c>
      <c r="F1137" s="49" t="s">
        <v>3568</v>
      </c>
      <c r="G1137" s="51" t="s">
        <v>3569</v>
      </c>
    </row>
    <row r="1138" spans="3:7" x14ac:dyDescent="0.6">
      <c r="C1138" s="49" t="s">
        <v>3490</v>
      </c>
      <c r="D1138" s="49" t="s">
        <v>3491</v>
      </c>
      <c r="E1138" s="50" t="s">
        <v>3570</v>
      </c>
      <c r="F1138" s="49" t="s">
        <v>3571</v>
      </c>
      <c r="G1138" s="51" t="s">
        <v>3572</v>
      </c>
    </row>
    <row r="1139" spans="3:7" x14ac:dyDescent="0.6">
      <c r="C1139" s="49" t="s">
        <v>3490</v>
      </c>
      <c r="D1139" s="49" t="s">
        <v>3491</v>
      </c>
      <c r="E1139" s="50" t="s">
        <v>3573</v>
      </c>
      <c r="F1139" s="49" t="s">
        <v>3574</v>
      </c>
      <c r="G1139" s="51" t="s">
        <v>3575</v>
      </c>
    </row>
    <row r="1140" spans="3:7" x14ac:dyDescent="0.6">
      <c r="C1140" s="49" t="s">
        <v>3490</v>
      </c>
      <c r="D1140" s="49" t="s">
        <v>3491</v>
      </c>
      <c r="E1140" s="50" t="s">
        <v>3576</v>
      </c>
      <c r="F1140" s="49" t="s">
        <v>3577</v>
      </c>
      <c r="G1140" s="51" t="s">
        <v>3578</v>
      </c>
    </row>
    <row r="1141" spans="3:7" x14ac:dyDescent="0.6">
      <c r="C1141" s="49" t="s">
        <v>3490</v>
      </c>
      <c r="D1141" s="49" t="s">
        <v>3491</v>
      </c>
      <c r="E1141" s="50" t="s">
        <v>3579</v>
      </c>
      <c r="F1141" s="49" t="s">
        <v>3580</v>
      </c>
      <c r="G1141" s="51" t="s">
        <v>3581</v>
      </c>
    </row>
    <row r="1142" spans="3:7" x14ac:dyDescent="0.6">
      <c r="C1142" s="49" t="s">
        <v>3490</v>
      </c>
      <c r="D1142" s="49" t="s">
        <v>3491</v>
      </c>
      <c r="E1142" s="50" t="s">
        <v>3582</v>
      </c>
      <c r="F1142" s="49" t="s">
        <v>3583</v>
      </c>
      <c r="G1142" s="51" t="s">
        <v>3584</v>
      </c>
    </row>
    <row r="1143" spans="3:7" x14ac:dyDescent="0.6">
      <c r="C1143" s="49" t="s">
        <v>3490</v>
      </c>
      <c r="D1143" s="49" t="s">
        <v>3491</v>
      </c>
      <c r="E1143" s="50" t="s">
        <v>3585</v>
      </c>
      <c r="F1143" s="49" t="s">
        <v>3586</v>
      </c>
      <c r="G1143" s="51" t="s">
        <v>3587</v>
      </c>
    </row>
    <row r="1144" spans="3:7" x14ac:dyDescent="0.6">
      <c r="C1144" s="49" t="s">
        <v>3490</v>
      </c>
      <c r="D1144" s="49" t="s">
        <v>3491</v>
      </c>
      <c r="E1144" s="50" t="s">
        <v>3588</v>
      </c>
      <c r="F1144" s="49" t="s">
        <v>3589</v>
      </c>
      <c r="G1144" s="51" t="s">
        <v>3590</v>
      </c>
    </row>
    <row r="1145" spans="3:7" x14ac:dyDescent="0.6">
      <c r="C1145" s="49" t="s">
        <v>3490</v>
      </c>
      <c r="D1145" s="49" t="s">
        <v>3491</v>
      </c>
      <c r="E1145" s="50" t="s">
        <v>3591</v>
      </c>
      <c r="F1145" s="49" t="s">
        <v>3592</v>
      </c>
      <c r="G1145" s="51" t="s">
        <v>3593</v>
      </c>
    </row>
    <row r="1146" spans="3:7" x14ac:dyDescent="0.6">
      <c r="C1146" s="49" t="s">
        <v>3490</v>
      </c>
      <c r="D1146" s="49" t="s">
        <v>3491</v>
      </c>
      <c r="E1146" s="50" t="s">
        <v>3594</v>
      </c>
      <c r="F1146" s="49" t="s">
        <v>3592</v>
      </c>
      <c r="G1146" s="51" t="s">
        <v>3595</v>
      </c>
    </row>
    <row r="1147" spans="3:7" x14ac:dyDescent="0.6">
      <c r="C1147" s="49" t="s">
        <v>3490</v>
      </c>
      <c r="D1147" s="49" t="s">
        <v>3491</v>
      </c>
      <c r="E1147" s="50" t="s">
        <v>3596</v>
      </c>
      <c r="F1147" s="49" t="s">
        <v>3597</v>
      </c>
      <c r="G1147" s="51" t="s">
        <v>3598</v>
      </c>
    </row>
    <row r="1148" spans="3:7" x14ac:dyDescent="0.6">
      <c r="C1148" s="49" t="s">
        <v>3490</v>
      </c>
      <c r="D1148" s="49" t="s">
        <v>3491</v>
      </c>
      <c r="E1148" s="50" t="s">
        <v>3599</v>
      </c>
      <c r="F1148" s="49" t="s">
        <v>3600</v>
      </c>
      <c r="G1148" s="51" t="s">
        <v>3601</v>
      </c>
    </row>
    <row r="1149" spans="3:7" x14ac:dyDescent="0.6">
      <c r="C1149" s="49" t="s">
        <v>3490</v>
      </c>
      <c r="D1149" s="49" t="s">
        <v>3491</v>
      </c>
      <c r="E1149" s="50" t="s">
        <v>3602</v>
      </c>
      <c r="F1149" s="49" t="s">
        <v>3603</v>
      </c>
      <c r="G1149" s="51" t="s">
        <v>3604</v>
      </c>
    </row>
    <row r="1150" spans="3:7" x14ac:dyDescent="0.6">
      <c r="C1150" s="49" t="s">
        <v>3490</v>
      </c>
      <c r="D1150" s="49" t="s">
        <v>3491</v>
      </c>
      <c r="E1150" s="50" t="s">
        <v>3605</v>
      </c>
      <c r="F1150" s="49" t="s">
        <v>3606</v>
      </c>
      <c r="G1150" s="51" t="s">
        <v>3607</v>
      </c>
    </row>
    <row r="1151" spans="3:7" x14ac:dyDescent="0.6">
      <c r="C1151" s="49" t="s">
        <v>3490</v>
      </c>
      <c r="D1151" s="49" t="s">
        <v>3491</v>
      </c>
      <c r="E1151" s="50" t="s">
        <v>3608</v>
      </c>
      <c r="F1151" s="49" t="s">
        <v>3609</v>
      </c>
      <c r="G1151" s="51" t="s">
        <v>3610</v>
      </c>
    </row>
    <row r="1152" spans="3:7" x14ac:dyDescent="0.6">
      <c r="C1152" s="49" t="s">
        <v>3490</v>
      </c>
      <c r="D1152" s="49" t="s">
        <v>3491</v>
      </c>
      <c r="E1152" s="50" t="s">
        <v>3611</v>
      </c>
      <c r="F1152" s="49" t="s">
        <v>3612</v>
      </c>
      <c r="G1152" s="51" t="s">
        <v>3613</v>
      </c>
    </row>
    <row r="1153" spans="3:7" x14ac:dyDescent="0.6">
      <c r="C1153" s="49" t="s">
        <v>3490</v>
      </c>
      <c r="D1153" s="49" t="s">
        <v>3491</v>
      </c>
      <c r="E1153" s="50" t="s">
        <v>3614</v>
      </c>
      <c r="F1153" s="49" t="s">
        <v>3615</v>
      </c>
      <c r="G1153" s="51" t="s">
        <v>3616</v>
      </c>
    </row>
    <row r="1154" spans="3:7" x14ac:dyDescent="0.6">
      <c r="C1154" s="49" t="s">
        <v>3490</v>
      </c>
      <c r="D1154" s="49" t="s">
        <v>3491</v>
      </c>
      <c r="E1154" s="50" t="s">
        <v>3617</v>
      </c>
      <c r="F1154" s="49" t="s">
        <v>3618</v>
      </c>
      <c r="G1154" s="51" t="s">
        <v>3619</v>
      </c>
    </row>
    <row r="1155" spans="3:7" x14ac:dyDescent="0.6">
      <c r="C1155" s="49" t="s">
        <v>3490</v>
      </c>
      <c r="D1155" s="49" t="s">
        <v>3491</v>
      </c>
      <c r="E1155" s="50" t="s">
        <v>3620</v>
      </c>
      <c r="F1155" s="49" t="s">
        <v>3621</v>
      </c>
      <c r="G1155" s="51" t="s">
        <v>3622</v>
      </c>
    </row>
    <row r="1156" spans="3:7" x14ac:dyDescent="0.6">
      <c r="C1156" s="49" t="s">
        <v>3490</v>
      </c>
      <c r="D1156" s="49" t="s">
        <v>3491</v>
      </c>
      <c r="E1156" s="50" t="s">
        <v>3623</v>
      </c>
      <c r="F1156" s="49" t="s">
        <v>3624</v>
      </c>
      <c r="G1156" s="51" t="s">
        <v>3625</v>
      </c>
    </row>
    <row r="1157" spans="3:7" x14ac:dyDescent="0.6">
      <c r="C1157" s="49" t="s">
        <v>3490</v>
      </c>
      <c r="D1157" s="49" t="s">
        <v>3491</v>
      </c>
      <c r="E1157" s="50" t="s">
        <v>3626</v>
      </c>
      <c r="F1157" s="49" t="s">
        <v>3627</v>
      </c>
      <c r="G1157" s="51" t="s">
        <v>3628</v>
      </c>
    </row>
    <row r="1158" spans="3:7" x14ac:dyDescent="0.6">
      <c r="C1158" s="49" t="s">
        <v>3490</v>
      </c>
      <c r="D1158" s="49" t="s">
        <v>3491</v>
      </c>
      <c r="E1158" s="50" t="s">
        <v>3629</v>
      </c>
      <c r="F1158" s="49" t="s">
        <v>3630</v>
      </c>
      <c r="G1158" s="51" t="s">
        <v>3631</v>
      </c>
    </row>
    <row r="1159" spans="3:7" x14ac:dyDescent="0.6">
      <c r="C1159" s="49" t="s">
        <v>3490</v>
      </c>
      <c r="D1159" s="49" t="s">
        <v>3491</v>
      </c>
      <c r="E1159" s="50" t="s">
        <v>3632</v>
      </c>
      <c r="F1159" s="49" t="s">
        <v>3633</v>
      </c>
      <c r="G1159" s="51" t="s">
        <v>3634</v>
      </c>
    </row>
    <row r="1160" spans="3:7" x14ac:dyDescent="0.6">
      <c r="C1160" s="49" t="s">
        <v>3490</v>
      </c>
      <c r="D1160" s="49" t="s">
        <v>3491</v>
      </c>
      <c r="E1160" s="50" t="s">
        <v>3635</v>
      </c>
      <c r="F1160" s="49" t="s">
        <v>3636</v>
      </c>
      <c r="G1160" s="51" t="s">
        <v>3637</v>
      </c>
    </row>
    <row r="1161" spans="3:7" x14ac:dyDescent="0.6">
      <c r="C1161" s="49" t="s">
        <v>3490</v>
      </c>
      <c r="D1161" s="49" t="s">
        <v>3491</v>
      </c>
      <c r="E1161" s="50" t="s">
        <v>3638</v>
      </c>
      <c r="F1161" s="49" t="s">
        <v>3639</v>
      </c>
      <c r="G1161" s="51" t="s">
        <v>3640</v>
      </c>
    </row>
    <row r="1162" spans="3:7" x14ac:dyDescent="0.6">
      <c r="C1162" s="49" t="s">
        <v>3490</v>
      </c>
      <c r="D1162" s="49" t="s">
        <v>3491</v>
      </c>
      <c r="E1162" s="50" t="s">
        <v>3641</v>
      </c>
      <c r="F1162" s="49" t="s">
        <v>3642</v>
      </c>
      <c r="G1162" s="51" t="s">
        <v>3643</v>
      </c>
    </row>
    <row r="1163" spans="3:7" x14ac:dyDescent="0.6">
      <c r="C1163" s="49" t="s">
        <v>3490</v>
      </c>
      <c r="D1163" s="49" t="s">
        <v>3491</v>
      </c>
      <c r="E1163" s="50" t="s">
        <v>3644</v>
      </c>
      <c r="F1163" s="49" t="s">
        <v>3645</v>
      </c>
      <c r="G1163" s="51" t="s">
        <v>3646</v>
      </c>
    </row>
    <row r="1164" spans="3:7" x14ac:dyDescent="0.6">
      <c r="C1164" s="49" t="s">
        <v>3490</v>
      </c>
      <c r="D1164" s="49" t="s">
        <v>3491</v>
      </c>
      <c r="E1164" s="50" t="s">
        <v>3647</v>
      </c>
      <c r="F1164" s="49" t="s">
        <v>3648</v>
      </c>
      <c r="G1164" s="51" t="s">
        <v>3649</v>
      </c>
    </row>
    <row r="1165" spans="3:7" x14ac:dyDescent="0.6">
      <c r="C1165" s="49" t="s">
        <v>3490</v>
      </c>
      <c r="D1165" s="49" t="s">
        <v>3491</v>
      </c>
      <c r="E1165" s="50" t="s">
        <v>3650</v>
      </c>
      <c r="F1165" s="49" t="s">
        <v>3651</v>
      </c>
      <c r="G1165" s="51" t="s">
        <v>3652</v>
      </c>
    </row>
    <row r="1166" spans="3:7" x14ac:dyDescent="0.6">
      <c r="C1166" s="49" t="s">
        <v>3490</v>
      </c>
      <c r="D1166" s="49" t="s">
        <v>3491</v>
      </c>
      <c r="E1166" s="50" t="s">
        <v>3653</v>
      </c>
      <c r="F1166" s="49" t="s">
        <v>3654</v>
      </c>
      <c r="G1166" s="51" t="s">
        <v>3655</v>
      </c>
    </row>
    <row r="1167" spans="3:7" x14ac:dyDescent="0.6">
      <c r="C1167" s="49" t="s">
        <v>3490</v>
      </c>
      <c r="D1167" s="49" t="s">
        <v>3491</v>
      </c>
      <c r="E1167" s="50" t="s">
        <v>3656</v>
      </c>
      <c r="F1167" s="49" t="s">
        <v>3657</v>
      </c>
      <c r="G1167" s="51" t="s">
        <v>3658</v>
      </c>
    </row>
    <row r="1168" spans="3:7" x14ac:dyDescent="0.6">
      <c r="C1168" s="49" t="s">
        <v>3490</v>
      </c>
      <c r="D1168" s="49" t="s">
        <v>3491</v>
      </c>
      <c r="E1168" s="50" t="s">
        <v>3659</v>
      </c>
      <c r="F1168" s="49" t="s">
        <v>3660</v>
      </c>
      <c r="G1168" s="51" t="s">
        <v>3661</v>
      </c>
    </row>
    <row r="1169" spans="3:7" x14ac:dyDescent="0.6">
      <c r="C1169" s="49" t="s">
        <v>3490</v>
      </c>
      <c r="D1169" s="49" t="s">
        <v>3491</v>
      </c>
      <c r="E1169" s="50" t="s">
        <v>3662</v>
      </c>
      <c r="F1169" s="49" t="s">
        <v>3663</v>
      </c>
      <c r="G1169" s="51" t="s">
        <v>3664</v>
      </c>
    </row>
    <row r="1170" spans="3:7" x14ac:dyDescent="0.6">
      <c r="C1170" s="49" t="s">
        <v>3490</v>
      </c>
      <c r="D1170" s="49" t="s">
        <v>3491</v>
      </c>
      <c r="E1170" s="50" t="s">
        <v>3665</v>
      </c>
      <c r="F1170" s="49" t="s">
        <v>3666</v>
      </c>
      <c r="G1170" s="51" t="s">
        <v>3667</v>
      </c>
    </row>
    <row r="1171" spans="3:7" x14ac:dyDescent="0.6">
      <c r="C1171" s="49" t="s">
        <v>3490</v>
      </c>
      <c r="D1171" s="49" t="s">
        <v>3491</v>
      </c>
      <c r="E1171" s="50" t="s">
        <v>3668</v>
      </c>
      <c r="F1171" s="49" t="s">
        <v>3669</v>
      </c>
      <c r="G1171" s="51" t="s">
        <v>3670</v>
      </c>
    </row>
    <row r="1172" spans="3:7" x14ac:dyDescent="0.6">
      <c r="C1172" s="49" t="s">
        <v>3490</v>
      </c>
      <c r="D1172" s="49" t="s">
        <v>3491</v>
      </c>
      <c r="E1172" s="50" t="s">
        <v>3671</v>
      </c>
      <c r="F1172" s="49" t="s">
        <v>3672</v>
      </c>
      <c r="G1172" s="51" t="s">
        <v>3673</v>
      </c>
    </row>
    <row r="1173" spans="3:7" x14ac:dyDescent="0.6">
      <c r="C1173" s="49" t="s">
        <v>3490</v>
      </c>
      <c r="D1173" s="49" t="s">
        <v>3491</v>
      </c>
      <c r="E1173" s="50" t="s">
        <v>3674</v>
      </c>
      <c r="F1173" s="49" t="s">
        <v>3675</v>
      </c>
      <c r="G1173" s="51" t="s">
        <v>3676</v>
      </c>
    </row>
    <row r="1174" spans="3:7" x14ac:dyDescent="0.6">
      <c r="C1174" s="49" t="s">
        <v>3490</v>
      </c>
      <c r="D1174" s="49" t="s">
        <v>3491</v>
      </c>
      <c r="E1174" s="50" t="s">
        <v>3677</v>
      </c>
      <c r="F1174" s="49" t="s">
        <v>3678</v>
      </c>
      <c r="G1174" s="51" t="s">
        <v>3679</v>
      </c>
    </row>
    <row r="1175" spans="3:7" x14ac:dyDescent="0.6">
      <c r="C1175" s="49" t="s">
        <v>3490</v>
      </c>
      <c r="D1175" s="49" t="s">
        <v>3491</v>
      </c>
      <c r="E1175" s="50" t="s">
        <v>3680</v>
      </c>
      <c r="F1175" s="49" t="s">
        <v>3681</v>
      </c>
      <c r="G1175" s="51" t="s">
        <v>3679</v>
      </c>
    </row>
    <row r="1176" spans="3:7" x14ac:dyDescent="0.6">
      <c r="C1176" s="49" t="s">
        <v>3490</v>
      </c>
      <c r="D1176" s="49" t="s">
        <v>3491</v>
      </c>
      <c r="E1176" s="50" t="s">
        <v>3682</v>
      </c>
      <c r="F1176" s="49" t="s">
        <v>3683</v>
      </c>
      <c r="G1176" s="51" t="s">
        <v>3684</v>
      </c>
    </row>
    <row r="1177" spans="3:7" x14ac:dyDescent="0.6">
      <c r="C1177" s="49" t="s">
        <v>3490</v>
      </c>
      <c r="D1177" s="49" t="s">
        <v>3491</v>
      </c>
      <c r="E1177" s="50" t="s">
        <v>3685</v>
      </c>
      <c r="F1177" s="49" t="s">
        <v>3686</v>
      </c>
      <c r="G1177" s="51" t="s">
        <v>3687</v>
      </c>
    </row>
    <row r="1178" spans="3:7" x14ac:dyDescent="0.6">
      <c r="C1178" s="49" t="s">
        <v>3490</v>
      </c>
      <c r="D1178" s="49" t="s">
        <v>3491</v>
      </c>
      <c r="E1178" s="50" t="s">
        <v>3688</v>
      </c>
      <c r="F1178" s="49" t="s">
        <v>3689</v>
      </c>
      <c r="G1178" s="51" t="s">
        <v>3690</v>
      </c>
    </row>
    <row r="1179" spans="3:7" x14ac:dyDescent="0.6">
      <c r="C1179" s="49" t="s">
        <v>3490</v>
      </c>
      <c r="D1179" s="49" t="s">
        <v>3491</v>
      </c>
      <c r="E1179" s="50" t="s">
        <v>3691</v>
      </c>
      <c r="F1179" s="49" t="s">
        <v>3692</v>
      </c>
      <c r="G1179" s="51" t="s">
        <v>3693</v>
      </c>
    </row>
    <row r="1180" spans="3:7" x14ac:dyDescent="0.6">
      <c r="C1180" s="49" t="s">
        <v>3490</v>
      </c>
      <c r="D1180" s="49" t="s">
        <v>3491</v>
      </c>
      <c r="E1180" s="50" t="s">
        <v>3694</v>
      </c>
      <c r="F1180" s="49" t="s">
        <v>3695</v>
      </c>
      <c r="G1180" s="51" t="s">
        <v>3696</v>
      </c>
    </row>
    <row r="1181" spans="3:7" x14ac:dyDescent="0.6">
      <c r="C1181" s="49" t="s">
        <v>3490</v>
      </c>
      <c r="D1181" s="49" t="s">
        <v>3491</v>
      </c>
      <c r="E1181" s="50" t="s">
        <v>3697</v>
      </c>
      <c r="F1181" s="49" t="s">
        <v>3698</v>
      </c>
      <c r="G1181" s="51" t="s">
        <v>3699</v>
      </c>
    </row>
    <row r="1182" spans="3:7" x14ac:dyDescent="0.6">
      <c r="C1182" s="49" t="s">
        <v>3490</v>
      </c>
      <c r="D1182" s="49" t="s">
        <v>3491</v>
      </c>
      <c r="E1182" s="50" t="s">
        <v>3700</v>
      </c>
      <c r="F1182" s="49" t="s">
        <v>3701</v>
      </c>
      <c r="G1182" s="51" t="s">
        <v>3702</v>
      </c>
    </row>
    <row r="1183" spans="3:7" x14ac:dyDescent="0.6">
      <c r="C1183" s="49" t="s">
        <v>3490</v>
      </c>
      <c r="D1183" s="49" t="s">
        <v>3491</v>
      </c>
      <c r="E1183" s="50" t="s">
        <v>3703</v>
      </c>
      <c r="F1183" s="49" t="s">
        <v>3704</v>
      </c>
      <c r="G1183" s="51" t="s">
        <v>3705</v>
      </c>
    </row>
    <row r="1184" spans="3:7" x14ac:dyDescent="0.6">
      <c r="C1184" s="49" t="s">
        <v>3490</v>
      </c>
      <c r="D1184" s="49" t="s">
        <v>3491</v>
      </c>
      <c r="E1184" s="50" t="s">
        <v>3706</v>
      </c>
      <c r="F1184" s="49" t="s">
        <v>3707</v>
      </c>
      <c r="G1184" s="51" t="s">
        <v>3708</v>
      </c>
    </row>
    <row r="1185" spans="3:7" x14ac:dyDescent="0.6">
      <c r="C1185" s="49" t="s">
        <v>3490</v>
      </c>
      <c r="D1185" s="49" t="s">
        <v>3491</v>
      </c>
      <c r="E1185" s="50" t="s">
        <v>3709</v>
      </c>
      <c r="F1185" s="49" t="s">
        <v>3710</v>
      </c>
      <c r="G1185" s="51" t="s">
        <v>3711</v>
      </c>
    </row>
    <row r="1186" spans="3:7" x14ac:dyDescent="0.6">
      <c r="C1186" s="49" t="s">
        <v>3490</v>
      </c>
      <c r="D1186" s="49" t="s">
        <v>3491</v>
      </c>
      <c r="E1186" s="50" t="s">
        <v>3712</v>
      </c>
      <c r="F1186" s="49" t="s">
        <v>3713</v>
      </c>
      <c r="G1186" s="51" t="s">
        <v>3714</v>
      </c>
    </row>
    <row r="1187" spans="3:7" x14ac:dyDescent="0.6">
      <c r="C1187" s="49" t="s">
        <v>3490</v>
      </c>
      <c r="D1187" s="49" t="s">
        <v>3491</v>
      </c>
      <c r="E1187" s="50" t="s">
        <v>3715</v>
      </c>
      <c r="F1187" s="49" t="s">
        <v>3716</v>
      </c>
      <c r="G1187" s="51" t="s">
        <v>3717</v>
      </c>
    </row>
    <row r="1188" spans="3:7" x14ac:dyDescent="0.6">
      <c r="C1188" s="49" t="s">
        <v>3490</v>
      </c>
      <c r="D1188" s="49" t="s">
        <v>3491</v>
      </c>
      <c r="E1188" s="50" t="s">
        <v>3718</v>
      </c>
      <c r="F1188" s="49" t="s">
        <v>3719</v>
      </c>
      <c r="G1188" s="51" t="s">
        <v>3720</v>
      </c>
    </row>
    <row r="1189" spans="3:7" x14ac:dyDescent="0.6">
      <c r="C1189" s="49" t="s">
        <v>3490</v>
      </c>
      <c r="D1189" s="49" t="s">
        <v>3491</v>
      </c>
      <c r="E1189" s="50" t="s">
        <v>3721</v>
      </c>
      <c r="F1189" s="49" t="s">
        <v>3722</v>
      </c>
      <c r="G1189" s="51" t="s">
        <v>3723</v>
      </c>
    </row>
    <row r="1190" spans="3:7" x14ac:dyDescent="0.6">
      <c r="C1190" s="49" t="s">
        <v>3490</v>
      </c>
      <c r="D1190" s="49" t="s">
        <v>3491</v>
      </c>
      <c r="E1190" s="50" t="s">
        <v>3724</v>
      </c>
      <c r="F1190" s="49" t="s">
        <v>3725</v>
      </c>
      <c r="G1190" s="51" t="s">
        <v>3726</v>
      </c>
    </row>
    <row r="1191" spans="3:7" x14ac:dyDescent="0.6">
      <c r="C1191" s="49" t="s">
        <v>3490</v>
      </c>
      <c r="D1191" s="49" t="s">
        <v>3491</v>
      </c>
      <c r="E1191" s="50" t="s">
        <v>3727</v>
      </c>
      <c r="F1191" s="49" t="s">
        <v>3728</v>
      </c>
      <c r="G1191" s="51" t="s">
        <v>3729</v>
      </c>
    </row>
    <row r="1192" spans="3:7" x14ac:dyDescent="0.6">
      <c r="C1192" s="49" t="s">
        <v>3490</v>
      </c>
      <c r="D1192" s="49" t="s">
        <v>3491</v>
      </c>
      <c r="E1192" s="50" t="s">
        <v>3730</v>
      </c>
      <c r="F1192" s="49" t="s">
        <v>3731</v>
      </c>
      <c r="G1192" s="51" t="s">
        <v>3732</v>
      </c>
    </row>
    <row r="1193" spans="3:7" x14ac:dyDescent="0.6">
      <c r="C1193" s="49" t="s">
        <v>3490</v>
      </c>
      <c r="D1193" s="49" t="s">
        <v>3491</v>
      </c>
      <c r="E1193" s="50" t="s">
        <v>3733</v>
      </c>
      <c r="F1193" s="49" t="s">
        <v>3734</v>
      </c>
      <c r="G1193" s="51" t="s">
        <v>3735</v>
      </c>
    </row>
    <row r="1194" spans="3:7" x14ac:dyDescent="0.6">
      <c r="C1194" s="49" t="s">
        <v>66</v>
      </c>
      <c r="D1194" s="49" t="s">
        <v>3736</v>
      </c>
      <c r="E1194" s="50" t="s">
        <v>3737</v>
      </c>
      <c r="F1194" s="49" t="s">
        <v>3738</v>
      </c>
      <c r="G1194" s="51" t="s">
        <v>3739</v>
      </c>
    </row>
    <row r="1195" spans="3:7" x14ac:dyDescent="0.6">
      <c r="C1195" s="49" t="s">
        <v>66</v>
      </c>
      <c r="D1195" s="49" t="s">
        <v>3736</v>
      </c>
      <c r="E1195" s="50" t="s">
        <v>3740</v>
      </c>
      <c r="F1195" s="49" t="s">
        <v>3741</v>
      </c>
      <c r="G1195" s="51" t="s">
        <v>3742</v>
      </c>
    </row>
    <row r="1196" spans="3:7" x14ac:dyDescent="0.6">
      <c r="C1196" s="49" t="s">
        <v>66</v>
      </c>
      <c r="D1196" s="49" t="s">
        <v>3736</v>
      </c>
      <c r="E1196" s="49" t="s">
        <v>3743</v>
      </c>
      <c r="F1196" s="49" t="s">
        <v>3744</v>
      </c>
      <c r="G1196" s="51" t="s">
        <v>3745</v>
      </c>
    </row>
    <row r="1197" spans="3:7" x14ac:dyDescent="0.6">
      <c r="C1197" s="49" t="s">
        <v>66</v>
      </c>
      <c r="D1197" s="49" t="s">
        <v>3736</v>
      </c>
      <c r="E1197" s="50" t="s">
        <v>3746</v>
      </c>
      <c r="F1197" s="49" t="s">
        <v>3747</v>
      </c>
      <c r="G1197" s="51" t="s">
        <v>3748</v>
      </c>
    </row>
    <row r="1198" spans="3:7" x14ac:dyDescent="0.6">
      <c r="C1198" s="49" t="s">
        <v>66</v>
      </c>
      <c r="D1198" s="49" t="s">
        <v>3736</v>
      </c>
      <c r="E1198" s="50" t="s">
        <v>3749</v>
      </c>
      <c r="F1198" s="49" t="s">
        <v>3750</v>
      </c>
      <c r="G1198" s="51" t="s">
        <v>3751</v>
      </c>
    </row>
    <row r="1199" spans="3:7" x14ac:dyDescent="0.6">
      <c r="C1199" s="49" t="s">
        <v>66</v>
      </c>
      <c r="D1199" s="49" t="s">
        <v>3736</v>
      </c>
      <c r="E1199" s="50" t="s">
        <v>3752</v>
      </c>
      <c r="F1199" s="49" t="s">
        <v>3753</v>
      </c>
      <c r="G1199" s="51" t="s">
        <v>3754</v>
      </c>
    </row>
    <row r="1200" spans="3:7" x14ac:dyDescent="0.6">
      <c r="C1200" s="49" t="s">
        <v>66</v>
      </c>
      <c r="D1200" s="49" t="s">
        <v>3736</v>
      </c>
      <c r="E1200" s="50" t="s">
        <v>3755</v>
      </c>
      <c r="F1200" s="49" t="s">
        <v>3756</v>
      </c>
      <c r="G1200" s="51" t="s">
        <v>3757</v>
      </c>
    </row>
    <row r="1201" spans="3:7" x14ac:dyDescent="0.6">
      <c r="C1201" s="49" t="s">
        <v>66</v>
      </c>
      <c r="D1201" s="49" t="s">
        <v>3736</v>
      </c>
      <c r="E1201" s="50" t="s">
        <v>3758</v>
      </c>
      <c r="F1201" s="49" t="s">
        <v>3759</v>
      </c>
      <c r="G1201" s="51" t="s">
        <v>3760</v>
      </c>
    </row>
    <row r="1202" spans="3:7" x14ac:dyDescent="0.6">
      <c r="C1202" s="49" t="s">
        <v>66</v>
      </c>
      <c r="D1202" s="49" t="s">
        <v>3736</v>
      </c>
      <c r="E1202" s="50" t="s">
        <v>3761</v>
      </c>
      <c r="F1202" s="49" t="s">
        <v>3762</v>
      </c>
      <c r="G1202" s="51" t="s">
        <v>3763</v>
      </c>
    </row>
    <row r="1203" spans="3:7" x14ac:dyDescent="0.6">
      <c r="C1203" s="49" t="s">
        <v>66</v>
      </c>
      <c r="D1203" s="49" t="s">
        <v>3736</v>
      </c>
      <c r="E1203" s="50" t="s">
        <v>3764</v>
      </c>
      <c r="F1203" s="49" t="s">
        <v>3765</v>
      </c>
      <c r="G1203" s="51" t="s">
        <v>3766</v>
      </c>
    </row>
    <row r="1204" spans="3:7" x14ac:dyDescent="0.6">
      <c r="C1204" s="49" t="s">
        <v>66</v>
      </c>
      <c r="D1204" s="49" t="s">
        <v>3736</v>
      </c>
      <c r="E1204" s="50" t="s">
        <v>3767</v>
      </c>
      <c r="F1204" s="49" t="s">
        <v>3768</v>
      </c>
      <c r="G1204" s="51" t="s">
        <v>3769</v>
      </c>
    </row>
    <row r="1205" spans="3:7" x14ac:dyDescent="0.6">
      <c r="C1205" s="49" t="s">
        <v>66</v>
      </c>
      <c r="D1205" s="49" t="s">
        <v>3736</v>
      </c>
      <c r="E1205" s="50" t="s">
        <v>3770</v>
      </c>
      <c r="F1205" s="49" t="s">
        <v>3771</v>
      </c>
      <c r="G1205" s="51" t="s">
        <v>3772</v>
      </c>
    </row>
    <row r="1206" spans="3:7" x14ac:dyDescent="0.6">
      <c r="C1206" s="49" t="s">
        <v>66</v>
      </c>
      <c r="D1206" s="49" t="s">
        <v>3736</v>
      </c>
      <c r="E1206" s="50" t="s">
        <v>3773</v>
      </c>
      <c r="F1206" s="49" t="s">
        <v>3774</v>
      </c>
      <c r="G1206" s="51" t="s">
        <v>3775</v>
      </c>
    </row>
    <row r="1207" spans="3:7" x14ac:dyDescent="0.6">
      <c r="C1207" s="49" t="s">
        <v>66</v>
      </c>
      <c r="D1207" s="49" t="s">
        <v>3736</v>
      </c>
      <c r="E1207" s="50" t="s">
        <v>3776</v>
      </c>
      <c r="F1207" s="49" t="s">
        <v>3777</v>
      </c>
      <c r="G1207" s="51" t="s">
        <v>3778</v>
      </c>
    </row>
    <row r="1208" spans="3:7" x14ac:dyDescent="0.6">
      <c r="C1208" s="49" t="s">
        <v>66</v>
      </c>
      <c r="D1208" s="49" t="s">
        <v>3736</v>
      </c>
      <c r="E1208" s="50" t="s">
        <v>3779</v>
      </c>
      <c r="F1208" s="49" t="s">
        <v>3780</v>
      </c>
      <c r="G1208" s="51" t="s">
        <v>3781</v>
      </c>
    </row>
    <row r="1209" spans="3:7" x14ac:dyDescent="0.6">
      <c r="C1209" s="49" t="s">
        <v>66</v>
      </c>
      <c r="D1209" s="49" t="s">
        <v>3736</v>
      </c>
      <c r="E1209" s="50" t="s">
        <v>3782</v>
      </c>
      <c r="F1209" s="49" t="s">
        <v>3783</v>
      </c>
      <c r="G1209" s="51" t="s">
        <v>3784</v>
      </c>
    </row>
    <row r="1210" spans="3:7" x14ac:dyDescent="0.6">
      <c r="C1210" s="49" t="s">
        <v>66</v>
      </c>
      <c r="D1210" s="49" t="s">
        <v>3736</v>
      </c>
      <c r="E1210" s="50" t="s">
        <v>3785</v>
      </c>
      <c r="F1210" s="49" t="s">
        <v>3786</v>
      </c>
      <c r="G1210" s="51" t="s">
        <v>3787</v>
      </c>
    </row>
    <row r="1211" spans="3:7" x14ac:dyDescent="0.6">
      <c r="C1211" s="49" t="s">
        <v>66</v>
      </c>
      <c r="D1211" s="49" t="s">
        <v>3736</v>
      </c>
      <c r="E1211" s="50" t="s">
        <v>3788</v>
      </c>
      <c r="F1211" s="49" t="s">
        <v>3789</v>
      </c>
      <c r="G1211" s="51" t="s">
        <v>3790</v>
      </c>
    </row>
    <row r="1212" spans="3:7" x14ac:dyDescent="0.6">
      <c r="C1212" s="49" t="s">
        <v>66</v>
      </c>
      <c r="D1212" s="49" t="s">
        <v>3736</v>
      </c>
      <c r="E1212" s="50" t="s">
        <v>3791</v>
      </c>
      <c r="F1212" s="49" t="s">
        <v>3792</v>
      </c>
      <c r="G1212" s="51" t="s">
        <v>3793</v>
      </c>
    </row>
    <row r="1213" spans="3:7" x14ac:dyDescent="0.6">
      <c r="C1213" s="49" t="s">
        <v>66</v>
      </c>
      <c r="D1213" s="49" t="s">
        <v>3736</v>
      </c>
      <c r="E1213" s="50" t="s">
        <v>3794</v>
      </c>
      <c r="F1213" s="49" t="s">
        <v>3795</v>
      </c>
      <c r="G1213" s="51" t="s">
        <v>3796</v>
      </c>
    </row>
    <row r="1214" spans="3:7" x14ac:dyDescent="0.6">
      <c r="C1214" s="49" t="s">
        <v>66</v>
      </c>
      <c r="D1214" s="49" t="s">
        <v>3736</v>
      </c>
      <c r="E1214" s="50" t="s">
        <v>3797</v>
      </c>
      <c r="F1214" s="49" t="s">
        <v>3798</v>
      </c>
      <c r="G1214" s="51" t="s">
        <v>3799</v>
      </c>
    </row>
    <row r="1215" spans="3:7" x14ac:dyDescent="0.6">
      <c r="C1215" s="49" t="s">
        <v>66</v>
      </c>
      <c r="D1215" s="49" t="s">
        <v>3736</v>
      </c>
      <c r="E1215" s="50" t="s">
        <v>3800</v>
      </c>
      <c r="F1215" s="49" t="s">
        <v>3801</v>
      </c>
      <c r="G1215" s="51" t="s">
        <v>3802</v>
      </c>
    </row>
    <row r="1216" spans="3:7" x14ac:dyDescent="0.6">
      <c r="C1216" s="49" t="s">
        <v>66</v>
      </c>
      <c r="D1216" s="49" t="s">
        <v>3736</v>
      </c>
      <c r="E1216" s="50" t="s">
        <v>3803</v>
      </c>
      <c r="F1216" s="49" t="s">
        <v>3804</v>
      </c>
      <c r="G1216" s="51" t="s">
        <v>3805</v>
      </c>
    </row>
    <row r="1217" spans="3:7" x14ac:dyDescent="0.6">
      <c r="C1217" s="49" t="s">
        <v>66</v>
      </c>
      <c r="D1217" s="49" t="s">
        <v>3736</v>
      </c>
      <c r="E1217" s="50" t="s">
        <v>3806</v>
      </c>
      <c r="F1217" s="49" t="s">
        <v>3807</v>
      </c>
      <c r="G1217" s="51" t="s">
        <v>3808</v>
      </c>
    </row>
    <row r="1218" spans="3:7" x14ac:dyDescent="0.6">
      <c r="C1218" s="49" t="s">
        <v>66</v>
      </c>
      <c r="D1218" s="49" t="s">
        <v>3736</v>
      </c>
      <c r="E1218" s="50" t="s">
        <v>3809</v>
      </c>
      <c r="F1218" s="49" t="s">
        <v>3810</v>
      </c>
      <c r="G1218" s="51" t="s">
        <v>3811</v>
      </c>
    </row>
    <row r="1219" spans="3:7" x14ac:dyDescent="0.6">
      <c r="C1219" s="49" t="s">
        <v>66</v>
      </c>
      <c r="D1219" s="49" t="s">
        <v>3736</v>
      </c>
      <c r="E1219" s="50" t="s">
        <v>3812</v>
      </c>
      <c r="F1219" s="49" t="s">
        <v>3813</v>
      </c>
      <c r="G1219" s="51" t="s">
        <v>3814</v>
      </c>
    </row>
    <row r="1220" spans="3:7" x14ac:dyDescent="0.6">
      <c r="C1220" s="49" t="s">
        <v>66</v>
      </c>
      <c r="D1220" s="49" t="s">
        <v>3736</v>
      </c>
      <c r="E1220" s="50" t="s">
        <v>3815</v>
      </c>
      <c r="F1220" s="49" t="s">
        <v>3816</v>
      </c>
      <c r="G1220" s="51" t="s">
        <v>3817</v>
      </c>
    </row>
    <row r="1221" spans="3:7" x14ac:dyDescent="0.6">
      <c r="C1221" s="49" t="s">
        <v>66</v>
      </c>
      <c r="D1221" s="49" t="s">
        <v>3736</v>
      </c>
      <c r="E1221" s="50" t="s">
        <v>3818</v>
      </c>
      <c r="F1221" s="49" t="s">
        <v>3819</v>
      </c>
      <c r="G1221" s="51" t="s">
        <v>3820</v>
      </c>
    </row>
    <row r="1222" spans="3:7" x14ac:dyDescent="0.6">
      <c r="C1222" s="49" t="s">
        <v>66</v>
      </c>
      <c r="D1222" s="49" t="s">
        <v>3736</v>
      </c>
      <c r="E1222" s="50" t="s">
        <v>3821</v>
      </c>
      <c r="F1222" s="49" t="s">
        <v>3822</v>
      </c>
      <c r="G1222" s="51" t="s">
        <v>3823</v>
      </c>
    </row>
    <row r="1223" spans="3:7" x14ac:dyDescent="0.6">
      <c r="C1223" s="49" t="s">
        <v>66</v>
      </c>
      <c r="D1223" s="49" t="s">
        <v>3736</v>
      </c>
      <c r="E1223" s="50" t="s">
        <v>3824</v>
      </c>
      <c r="F1223" s="49" t="s">
        <v>3825</v>
      </c>
      <c r="G1223" s="51" t="s">
        <v>3826</v>
      </c>
    </row>
    <row r="1224" spans="3:7" x14ac:dyDescent="0.6">
      <c r="C1224" s="49" t="s">
        <v>66</v>
      </c>
      <c r="D1224" s="49" t="s">
        <v>3736</v>
      </c>
      <c r="E1224" s="50" t="s">
        <v>3827</v>
      </c>
      <c r="F1224" s="49" t="s">
        <v>3828</v>
      </c>
      <c r="G1224" s="51" t="s">
        <v>3829</v>
      </c>
    </row>
    <row r="1225" spans="3:7" x14ac:dyDescent="0.6">
      <c r="C1225" s="49" t="s">
        <v>66</v>
      </c>
      <c r="D1225" s="49" t="s">
        <v>3736</v>
      </c>
      <c r="E1225" s="50" t="s">
        <v>3830</v>
      </c>
      <c r="F1225" s="49" t="s">
        <v>3831</v>
      </c>
      <c r="G1225" s="51" t="s">
        <v>3832</v>
      </c>
    </row>
    <row r="1226" spans="3:7" x14ac:dyDescent="0.6">
      <c r="C1226" s="49" t="s">
        <v>66</v>
      </c>
      <c r="D1226" s="49" t="s">
        <v>3736</v>
      </c>
      <c r="E1226" s="50" t="s">
        <v>3833</v>
      </c>
      <c r="F1226" s="49" t="s">
        <v>3834</v>
      </c>
      <c r="G1226" s="51" t="s">
        <v>3835</v>
      </c>
    </row>
    <row r="1227" spans="3:7" x14ac:dyDescent="0.6">
      <c r="C1227" s="49" t="s">
        <v>66</v>
      </c>
      <c r="D1227" s="49" t="s">
        <v>3736</v>
      </c>
      <c r="E1227" s="50" t="s">
        <v>3836</v>
      </c>
      <c r="F1227" s="49" t="s">
        <v>3837</v>
      </c>
      <c r="G1227" s="51" t="s">
        <v>3838</v>
      </c>
    </row>
    <row r="1228" spans="3:7" x14ac:dyDescent="0.6">
      <c r="C1228" s="49" t="s">
        <v>66</v>
      </c>
      <c r="D1228" s="49" t="s">
        <v>3736</v>
      </c>
      <c r="E1228" s="50" t="s">
        <v>3839</v>
      </c>
      <c r="F1228" s="49" t="s">
        <v>3840</v>
      </c>
      <c r="G1228" s="51" t="s">
        <v>3841</v>
      </c>
    </row>
    <row r="1229" spans="3:7" x14ac:dyDescent="0.6">
      <c r="C1229" s="49" t="s">
        <v>66</v>
      </c>
      <c r="D1229" s="49" t="s">
        <v>3736</v>
      </c>
      <c r="E1229" s="50" t="s">
        <v>3842</v>
      </c>
      <c r="F1229" s="49" t="s">
        <v>3843</v>
      </c>
      <c r="G1229" s="51" t="s">
        <v>3844</v>
      </c>
    </row>
    <row r="1230" spans="3:7" x14ac:dyDescent="0.6">
      <c r="C1230" s="49" t="s">
        <v>66</v>
      </c>
      <c r="D1230" s="49" t="s">
        <v>3736</v>
      </c>
      <c r="E1230" s="50" t="s">
        <v>3845</v>
      </c>
      <c r="F1230" s="49" t="s">
        <v>3846</v>
      </c>
      <c r="G1230" s="51" t="s">
        <v>3847</v>
      </c>
    </row>
    <row r="1231" spans="3:7" x14ac:dyDescent="0.6">
      <c r="C1231" s="49" t="s">
        <v>66</v>
      </c>
      <c r="D1231" s="49" t="s">
        <v>3736</v>
      </c>
      <c r="E1231" s="50" t="s">
        <v>3848</v>
      </c>
      <c r="F1231" s="49" t="s">
        <v>3849</v>
      </c>
      <c r="G1231" s="51" t="s">
        <v>3850</v>
      </c>
    </row>
    <row r="1232" spans="3:7" x14ac:dyDescent="0.6">
      <c r="C1232" s="49" t="s">
        <v>66</v>
      </c>
      <c r="D1232" s="49" t="s">
        <v>3736</v>
      </c>
      <c r="E1232" s="50" t="s">
        <v>3851</v>
      </c>
      <c r="F1232" s="49" t="s">
        <v>3852</v>
      </c>
      <c r="G1232" s="51" t="s">
        <v>3853</v>
      </c>
    </row>
    <row r="1233" spans="3:7" x14ac:dyDescent="0.6">
      <c r="C1233" s="49" t="s">
        <v>66</v>
      </c>
      <c r="D1233" s="49" t="s">
        <v>3736</v>
      </c>
      <c r="E1233" s="50" t="s">
        <v>3854</v>
      </c>
      <c r="F1233" s="49" t="s">
        <v>3855</v>
      </c>
      <c r="G1233" s="51" t="s">
        <v>3856</v>
      </c>
    </row>
    <row r="1234" spans="3:7" x14ac:dyDescent="0.6">
      <c r="C1234" s="49" t="s">
        <v>66</v>
      </c>
      <c r="D1234" s="49" t="s">
        <v>3736</v>
      </c>
      <c r="E1234" s="50" t="s">
        <v>3857</v>
      </c>
      <c r="F1234" s="49" t="s">
        <v>3858</v>
      </c>
      <c r="G1234" s="51" t="s">
        <v>3859</v>
      </c>
    </row>
    <row r="1235" spans="3:7" x14ac:dyDescent="0.6">
      <c r="C1235" s="49" t="s">
        <v>66</v>
      </c>
      <c r="D1235" s="49" t="s">
        <v>3736</v>
      </c>
      <c r="E1235" s="50" t="s">
        <v>3860</v>
      </c>
      <c r="F1235" s="49" t="s">
        <v>3861</v>
      </c>
      <c r="G1235" s="51" t="s">
        <v>3862</v>
      </c>
    </row>
    <row r="1236" spans="3:7" x14ac:dyDescent="0.6">
      <c r="C1236" s="49" t="s">
        <v>66</v>
      </c>
      <c r="D1236" s="49" t="s">
        <v>3736</v>
      </c>
      <c r="E1236" s="50" t="s">
        <v>3863</v>
      </c>
      <c r="F1236" s="49" t="s">
        <v>3864</v>
      </c>
      <c r="G1236" s="51" t="s">
        <v>3865</v>
      </c>
    </row>
    <row r="1237" spans="3:7" x14ac:dyDescent="0.6">
      <c r="C1237" s="49" t="s">
        <v>66</v>
      </c>
      <c r="D1237" s="49" t="s">
        <v>3736</v>
      </c>
      <c r="E1237" s="50" t="s">
        <v>3866</v>
      </c>
      <c r="F1237" s="49" t="s">
        <v>3867</v>
      </c>
      <c r="G1237" s="51" t="s">
        <v>3868</v>
      </c>
    </row>
    <row r="1238" spans="3:7" x14ac:dyDescent="0.6">
      <c r="C1238" s="49" t="s">
        <v>66</v>
      </c>
      <c r="D1238" s="49" t="s">
        <v>3736</v>
      </c>
      <c r="E1238" s="50" t="s">
        <v>3869</v>
      </c>
      <c r="F1238" s="49" t="s">
        <v>3870</v>
      </c>
      <c r="G1238" s="51" t="s">
        <v>3871</v>
      </c>
    </row>
    <row r="1239" spans="3:7" x14ac:dyDescent="0.6">
      <c r="C1239" s="49" t="s">
        <v>66</v>
      </c>
      <c r="D1239" s="49" t="s">
        <v>3736</v>
      </c>
      <c r="E1239" s="50" t="s">
        <v>3872</v>
      </c>
      <c r="F1239" s="49" t="s">
        <v>3873</v>
      </c>
      <c r="G1239" s="51" t="s">
        <v>3874</v>
      </c>
    </row>
    <row r="1240" spans="3:7" x14ac:dyDescent="0.6">
      <c r="C1240" s="49" t="s">
        <v>66</v>
      </c>
      <c r="D1240" s="49" t="s">
        <v>3736</v>
      </c>
      <c r="E1240" s="50" t="s">
        <v>3875</v>
      </c>
      <c r="F1240" s="49" t="s">
        <v>3876</v>
      </c>
      <c r="G1240" s="51" t="s">
        <v>3877</v>
      </c>
    </row>
    <row r="1241" spans="3:7" x14ac:dyDescent="0.6">
      <c r="C1241" s="49" t="s">
        <v>66</v>
      </c>
      <c r="D1241" s="49" t="s">
        <v>3736</v>
      </c>
      <c r="E1241" s="50" t="s">
        <v>3878</v>
      </c>
      <c r="F1241" s="49" t="s">
        <v>3879</v>
      </c>
      <c r="G1241" s="51" t="s">
        <v>3880</v>
      </c>
    </row>
    <row r="1242" spans="3:7" x14ac:dyDescent="0.6">
      <c r="C1242" s="49" t="s">
        <v>66</v>
      </c>
      <c r="D1242" s="49" t="s">
        <v>3736</v>
      </c>
      <c r="E1242" s="50" t="s">
        <v>3881</v>
      </c>
      <c r="F1242" s="49" t="s">
        <v>3882</v>
      </c>
      <c r="G1242" s="51" t="s">
        <v>3883</v>
      </c>
    </row>
    <row r="1243" spans="3:7" x14ac:dyDescent="0.6">
      <c r="C1243" s="49" t="s">
        <v>66</v>
      </c>
      <c r="D1243" s="49" t="s">
        <v>3736</v>
      </c>
      <c r="E1243" s="50" t="s">
        <v>3884</v>
      </c>
      <c r="F1243" s="49" t="s">
        <v>3885</v>
      </c>
      <c r="G1243" s="51" t="s">
        <v>3886</v>
      </c>
    </row>
    <row r="1244" spans="3:7" x14ac:dyDescent="0.6">
      <c r="C1244" s="49" t="s">
        <v>66</v>
      </c>
      <c r="D1244" s="49" t="s">
        <v>3736</v>
      </c>
      <c r="E1244" s="50" t="s">
        <v>3887</v>
      </c>
      <c r="F1244" s="49" t="s">
        <v>3888</v>
      </c>
      <c r="G1244" s="51" t="s">
        <v>3889</v>
      </c>
    </row>
    <row r="1245" spans="3:7" x14ac:dyDescent="0.6">
      <c r="C1245" s="49" t="s">
        <v>66</v>
      </c>
      <c r="D1245" s="49" t="s">
        <v>3736</v>
      </c>
      <c r="E1245" s="50" t="s">
        <v>3890</v>
      </c>
      <c r="F1245" s="49" t="s">
        <v>3891</v>
      </c>
      <c r="G1245" s="51" t="s">
        <v>3892</v>
      </c>
    </row>
    <row r="1246" spans="3:7" x14ac:dyDescent="0.6">
      <c r="C1246" s="49" t="s">
        <v>66</v>
      </c>
      <c r="D1246" s="49" t="s">
        <v>3736</v>
      </c>
      <c r="E1246" s="50" t="s">
        <v>3893</v>
      </c>
      <c r="F1246" s="49" t="s">
        <v>3894</v>
      </c>
      <c r="G1246" s="51" t="s">
        <v>3895</v>
      </c>
    </row>
    <row r="1247" spans="3:7" x14ac:dyDescent="0.6">
      <c r="C1247" s="49" t="s">
        <v>68</v>
      </c>
      <c r="D1247" s="49" t="s">
        <v>3896</v>
      </c>
      <c r="E1247" s="50" t="s">
        <v>3897</v>
      </c>
      <c r="F1247" s="49" t="s">
        <v>3898</v>
      </c>
      <c r="G1247" s="51" t="s">
        <v>3899</v>
      </c>
    </row>
    <row r="1248" spans="3:7" x14ac:dyDescent="0.6">
      <c r="C1248" s="49" t="s">
        <v>68</v>
      </c>
      <c r="D1248" s="49" t="s">
        <v>3896</v>
      </c>
      <c r="E1248" s="50" t="s">
        <v>3900</v>
      </c>
      <c r="F1248" s="49" t="s">
        <v>3898</v>
      </c>
      <c r="G1248" s="51" t="s">
        <v>3899</v>
      </c>
    </row>
    <row r="1249" spans="3:7" x14ac:dyDescent="0.6">
      <c r="C1249" s="49" t="s">
        <v>68</v>
      </c>
      <c r="D1249" s="49" t="s">
        <v>3896</v>
      </c>
      <c r="E1249" s="50" t="s">
        <v>3901</v>
      </c>
      <c r="F1249" s="49" t="s">
        <v>3902</v>
      </c>
      <c r="G1249" s="51" t="s">
        <v>3903</v>
      </c>
    </row>
    <row r="1250" spans="3:7" x14ac:dyDescent="0.6">
      <c r="C1250" s="49" t="s">
        <v>68</v>
      </c>
      <c r="D1250" s="49" t="s">
        <v>3896</v>
      </c>
      <c r="E1250" s="50" t="s">
        <v>3904</v>
      </c>
      <c r="F1250" s="49" t="s">
        <v>3905</v>
      </c>
      <c r="G1250" s="51" t="s">
        <v>3906</v>
      </c>
    </row>
    <row r="1251" spans="3:7" x14ac:dyDescent="0.6">
      <c r="C1251" s="49" t="s">
        <v>68</v>
      </c>
      <c r="D1251" s="49" t="s">
        <v>3896</v>
      </c>
      <c r="E1251" s="50" t="s">
        <v>3907</v>
      </c>
      <c r="F1251" s="49" t="s">
        <v>3908</v>
      </c>
      <c r="G1251" s="51" t="s">
        <v>3909</v>
      </c>
    </row>
    <row r="1252" spans="3:7" x14ac:dyDescent="0.6">
      <c r="C1252" s="49" t="s">
        <v>68</v>
      </c>
      <c r="D1252" s="49" t="s">
        <v>3896</v>
      </c>
      <c r="E1252" s="50" t="s">
        <v>3910</v>
      </c>
      <c r="F1252" s="49" t="s">
        <v>3911</v>
      </c>
      <c r="G1252" s="51" t="s">
        <v>3912</v>
      </c>
    </row>
    <row r="1253" spans="3:7" x14ac:dyDescent="0.6">
      <c r="C1253" s="49" t="s">
        <v>68</v>
      </c>
      <c r="D1253" s="49" t="s">
        <v>3896</v>
      </c>
      <c r="E1253" s="50" t="s">
        <v>3913</v>
      </c>
      <c r="F1253" s="49" t="s">
        <v>3914</v>
      </c>
      <c r="G1253" s="51" t="s">
        <v>3915</v>
      </c>
    </row>
    <row r="1254" spans="3:7" x14ac:dyDescent="0.6">
      <c r="C1254" s="49" t="s">
        <v>68</v>
      </c>
      <c r="D1254" s="49" t="s">
        <v>3896</v>
      </c>
      <c r="E1254" s="50" t="s">
        <v>3916</v>
      </c>
      <c r="F1254" s="49" t="s">
        <v>3917</v>
      </c>
      <c r="G1254" s="51" t="s">
        <v>3918</v>
      </c>
    </row>
    <row r="1255" spans="3:7" x14ac:dyDescent="0.6">
      <c r="C1255" s="49" t="s">
        <v>68</v>
      </c>
      <c r="D1255" s="49" t="s">
        <v>3896</v>
      </c>
      <c r="E1255" s="50" t="s">
        <v>3919</v>
      </c>
      <c r="F1255" s="49" t="s">
        <v>3920</v>
      </c>
      <c r="G1255" s="51" t="s">
        <v>3921</v>
      </c>
    </row>
    <row r="1256" spans="3:7" x14ac:dyDescent="0.6">
      <c r="C1256" s="49" t="s">
        <v>68</v>
      </c>
      <c r="D1256" s="49" t="s">
        <v>3896</v>
      </c>
      <c r="E1256" s="50" t="s">
        <v>3922</v>
      </c>
      <c r="F1256" s="49" t="s">
        <v>3923</v>
      </c>
      <c r="G1256" s="51" t="s">
        <v>3924</v>
      </c>
    </row>
    <row r="1257" spans="3:7" x14ac:dyDescent="0.6">
      <c r="C1257" s="49" t="s">
        <v>68</v>
      </c>
      <c r="D1257" s="49" t="s">
        <v>3896</v>
      </c>
      <c r="E1257" s="50" t="s">
        <v>3925</v>
      </c>
      <c r="F1257" s="49" t="s">
        <v>3926</v>
      </c>
      <c r="G1257" s="51" t="s">
        <v>3927</v>
      </c>
    </row>
    <row r="1258" spans="3:7" x14ac:dyDescent="0.6">
      <c r="C1258" s="49" t="s">
        <v>68</v>
      </c>
      <c r="D1258" s="49" t="s">
        <v>3896</v>
      </c>
      <c r="E1258" s="50" t="s">
        <v>3928</v>
      </c>
      <c r="F1258" s="49" t="s">
        <v>3929</v>
      </c>
      <c r="G1258" s="51" t="s">
        <v>3930</v>
      </c>
    </row>
    <row r="1259" spans="3:7" x14ac:dyDescent="0.6">
      <c r="C1259" s="49" t="s">
        <v>68</v>
      </c>
      <c r="D1259" s="49" t="s">
        <v>3896</v>
      </c>
      <c r="E1259" s="50" t="s">
        <v>3931</v>
      </c>
      <c r="F1259" s="49" t="s">
        <v>3932</v>
      </c>
      <c r="G1259" s="51" t="s">
        <v>3933</v>
      </c>
    </row>
    <row r="1260" spans="3:7" x14ac:dyDescent="0.6">
      <c r="C1260" s="49" t="s">
        <v>68</v>
      </c>
      <c r="D1260" s="49" t="s">
        <v>3896</v>
      </c>
      <c r="E1260" s="50" t="s">
        <v>3934</v>
      </c>
      <c r="F1260" s="49" t="s">
        <v>3935</v>
      </c>
      <c r="G1260" s="51" t="s">
        <v>3936</v>
      </c>
    </row>
    <row r="1261" spans="3:7" x14ac:dyDescent="0.6">
      <c r="C1261" s="49" t="s">
        <v>68</v>
      </c>
      <c r="D1261" s="49" t="s">
        <v>3896</v>
      </c>
      <c r="E1261" s="50" t="s">
        <v>3937</v>
      </c>
      <c r="F1261" s="49" t="s">
        <v>3938</v>
      </c>
      <c r="G1261" s="51" t="s">
        <v>3939</v>
      </c>
    </row>
    <row r="1262" spans="3:7" x14ac:dyDescent="0.6">
      <c r="C1262" s="49" t="s">
        <v>68</v>
      </c>
      <c r="D1262" s="49" t="s">
        <v>3896</v>
      </c>
      <c r="E1262" s="50" t="s">
        <v>3940</v>
      </c>
      <c r="F1262" s="49" t="s">
        <v>3941</v>
      </c>
      <c r="G1262" s="51" t="s">
        <v>3942</v>
      </c>
    </row>
    <row r="1263" spans="3:7" x14ac:dyDescent="0.6">
      <c r="C1263" s="49" t="s">
        <v>68</v>
      </c>
      <c r="D1263" s="49" t="s">
        <v>3896</v>
      </c>
      <c r="E1263" s="50" t="s">
        <v>3943</v>
      </c>
      <c r="F1263" s="49" t="s">
        <v>3944</v>
      </c>
      <c r="G1263" s="51" t="s">
        <v>3945</v>
      </c>
    </row>
    <row r="1264" spans="3:7" x14ac:dyDescent="0.6">
      <c r="C1264" s="49" t="s">
        <v>68</v>
      </c>
      <c r="D1264" s="49" t="s">
        <v>3896</v>
      </c>
      <c r="E1264" s="50" t="s">
        <v>3946</v>
      </c>
      <c r="F1264" s="49" t="s">
        <v>3947</v>
      </c>
      <c r="G1264" s="51" t="s">
        <v>3948</v>
      </c>
    </row>
    <row r="1265" spans="3:7" x14ac:dyDescent="0.6">
      <c r="C1265" s="49" t="s">
        <v>68</v>
      </c>
      <c r="D1265" s="49" t="s">
        <v>3896</v>
      </c>
      <c r="E1265" s="50" t="s">
        <v>3949</v>
      </c>
      <c r="F1265" s="49" t="s">
        <v>3950</v>
      </c>
      <c r="G1265" s="51" t="s">
        <v>3951</v>
      </c>
    </row>
    <row r="1266" spans="3:7" x14ac:dyDescent="0.6">
      <c r="C1266" s="49" t="s">
        <v>68</v>
      </c>
      <c r="D1266" s="49" t="s">
        <v>3896</v>
      </c>
      <c r="E1266" s="50" t="s">
        <v>3952</v>
      </c>
      <c r="F1266" s="49" t="s">
        <v>3953</v>
      </c>
      <c r="G1266" s="51" t="s">
        <v>3948</v>
      </c>
    </row>
    <row r="1267" spans="3:7" x14ac:dyDescent="0.6">
      <c r="C1267" s="49" t="s">
        <v>68</v>
      </c>
      <c r="D1267" s="49" t="s">
        <v>3896</v>
      </c>
      <c r="E1267" s="50" t="s">
        <v>3954</v>
      </c>
      <c r="F1267" s="49" t="s">
        <v>3955</v>
      </c>
      <c r="G1267" s="51" t="s">
        <v>3956</v>
      </c>
    </row>
    <row r="1268" spans="3:7" x14ac:dyDescent="0.6">
      <c r="C1268" s="49" t="s">
        <v>68</v>
      </c>
      <c r="D1268" s="49" t="s">
        <v>3896</v>
      </c>
      <c r="E1268" s="50" t="s">
        <v>3957</v>
      </c>
      <c r="F1268" s="49" t="s">
        <v>3958</v>
      </c>
      <c r="G1268" s="51" t="s">
        <v>3959</v>
      </c>
    </row>
    <row r="1269" spans="3:7" x14ac:dyDescent="0.6">
      <c r="C1269" s="49" t="s">
        <v>68</v>
      </c>
      <c r="D1269" s="49" t="s">
        <v>3896</v>
      </c>
      <c r="E1269" s="50" t="s">
        <v>3960</v>
      </c>
      <c r="F1269" s="49" t="s">
        <v>3961</v>
      </c>
      <c r="G1269" s="51" t="s">
        <v>3962</v>
      </c>
    </row>
    <row r="1270" spans="3:7" x14ac:dyDescent="0.6">
      <c r="C1270" s="49" t="s">
        <v>68</v>
      </c>
      <c r="D1270" s="49" t="s">
        <v>3896</v>
      </c>
      <c r="E1270" s="50" t="s">
        <v>3963</v>
      </c>
      <c r="F1270" s="49" t="s">
        <v>3964</v>
      </c>
      <c r="G1270" s="51" t="s">
        <v>3965</v>
      </c>
    </row>
    <row r="1271" spans="3:7" x14ac:dyDescent="0.6">
      <c r="C1271" s="49" t="s">
        <v>3490</v>
      </c>
      <c r="D1271" s="49" t="s">
        <v>3966</v>
      </c>
      <c r="E1271" s="50" t="s">
        <v>3967</v>
      </c>
      <c r="F1271" s="49" t="s">
        <v>3968</v>
      </c>
      <c r="G1271" s="51" t="s">
        <v>3969</v>
      </c>
    </row>
    <row r="1272" spans="3:7" x14ac:dyDescent="0.6">
      <c r="C1272" s="49" t="s">
        <v>3490</v>
      </c>
      <c r="D1272" s="49" t="s">
        <v>3966</v>
      </c>
      <c r="E1272" s="50" t="s">
        <v>3970</v>
      </c>
      <c r="F1272" s="49" t="s">
        <v>3971</v>
      </c>
      <c r="G1272" s="51" t="s">
        <v>3972</v>
      </c>
    </row>
    <row r="1273" spans="3:7" x14ac:dyDescent="0.6">
      <c r="C1273" s="49" t="s">
        <v>3490</v>
      </c>
      <c r="D1273" s="49" t="s">
        <v>3966</v>
      </c>
      <c r="E1273" s="50" t="s">
        <v>3973</v>
      </c>
      <c r="F1273" s="49" t="s">
        <v>3974</v>
      </c>
      <c r="G1273" s="51" t="s">
        <v>3975</v>
      </c>
    </row>
    <row r="1274" spans="3:7" x14ac:dyDescent="0.6">
      <c r="C1274" s="49" t="s">
        <v>3490</v>
      </c>
      <c r="D1274" s="49" t="s">
        <v>3966</v>
      </c>
      <c r="E1274" s="50" t="s">
        <v>3976</v>
      </c>
      <c r="F1274" s="49" t="s">
        <v>3977</v>
      </c>
      <c r="G1274" s="51" t="s">
        <v>3978</v>
      </c>
    </row>
    <row r="1275" spans="3:7" x14ac:dyDescent="0.6">
      <c r="C1275" s="49" t="s">
        <v>3490</v>
      </c>
      <c r="D1275" s="49" t="s">
        <v>3966</v>
      </c>
      <c r="E1275" s="50" t="s">
        <v>3979</v>
      </c>
      <c r="F1275" s="49" t="s">
        <v>3980</v>
      </c>
      <c r="G1275" s="51" t="s">
        <v>3981</v>
      </c>
    </row>
    <row r="1276" spans="3:7" x14ac:dyDescent="0.6">
      <c r="C1276" s="49" t="s">
        <v>3490</v>
      </c>
      <c r="D1276" s="49" t="s">
        <v>3966</v>
      </c>
      <c r="E1276" s="50" t="s">
        <v>3982</v>
      </c>
      <c r="F1276" s="49" t="s">
        <v>3983</v>
      </c>
      <c r="G1276" s="51" t="s">
        <v>3984</v>
      </c>
    </row>
    <row r="1277" spans="3:7" x14ac:dyDescent="0.6">
      <c r="C1277" s="49" t="s">
        <v>3490</v>
      </c>
      <c r="D1277" s="49" t="s">
        <v>3966</v>
      </c>
      <c r="E1277" s="50" t="s">
        <v>3985</v>
      </c>
      <c r="F1277" s="49" t="s">
        <v>3986</v>
      </c>
      <c r="G1277" s="51" t="s">
        <v>3987</v>
      </c>
    </row>
    <row r="1278" spans="3:7" x14ac:dyDescent="0.6">
      <c r="C1278" s="49" t="s">
        <v>3490</v>
      </c>
      <c r="D1278" s="49" t="s">
        <v>3966</v>
      </c>
      <c r="E1278" s="50" t="s">
        <v>3988</v>
      </c>
      <c r="F1278" s="49" t="s">
        <v>3989</v>
      </c>
      <c r="G1278" s="51" t="s">
        <v>3990</v>
      </c>
    </row>
    <row r="1279" spans="3:7" x14ac:dyDescent="0.6">
      <c r="C1279" s="49" t="s">
        <v>3490</v>
      </c>
      <c r="D1279" s="49" t="s">
        <v>3966</v>
      </c>
      <c r="E1279" s="50" t="s">
        <v>3991</v>
      </c>
      <c r="F1279" s="49" t="s">
        <v>3992</v>
      </c>
      <c r="G1279" s="51" t="s">
        <v>3993</v>
      </c>
    </row>
    <row r="1280" spans="3:7" x14ac:dyDescent="0.6">
      <c r="C1280" s="49" t="s">
        <v>3490</v>
      </c>
      <c r="D1280" s="49" t="s">
        <v>3966</v>
      </c>
      <c r="E1280" s="50" t="s">
        <v>3994</v>
      </c>
      <c r="F1280" s="49" t="s">
        <v>3995</v>
      </c>
      <c r="G1280" s="51" t="s">
        <v>3996</v>
      </c>
    </row>
    <row r="1281" spans="3:7" x14ac:dyDescent="0.6">
      <c r="C1281" s="49" t="s">
        <v>3490</v>
      </c>
      <c r="D1281" s="49" t="s">
        <v>3966</v>
      </c>
      <c r="E1281" s="50" t="s">
        <v>3997</v>
      </c>
      <c r="F1281" s="49" t="s">
        <v>3998</v>
      </c>
      <c r="G1281" s="51" t="s">
        <v>3999</v>
      </c>
    </row>
    <row r="1282" spans="3:7" x14ac:dyDescent="0.6">
      <c r="C1282" s="49" t="s">
        <v>3490</v>
      </c>
      <c r="D1282" s="49" t="s">
        <v>3966</v>
      </c>
      <c r="E1282" s="50" t="s">
        <v>4000</v>
      </c>
      <c r="F1282" s="49" t="s">
        <v>4001</v>
      </c>
      <c r="G1282" s="51" t="s">
        <v>4002</v>
      </c>
    </row>
    <row r="1283" spans="3:7" x14ac:dyDescent="0.6">
      <c r="C1283" s="49" t="s">
        <v>3490</v>
      </c>
      <c r="D1283" s="49" t="s">
        <v>3966</v>
      </c>
      <c r="E1283" s="50" t="s">
        <v>4003</v>
      </c>
      <c r="F1283" s="49" t="s">
        <v>4004</v>
      </c>
      <c r="G1283" s="51" t="s">
        <v>4005</v>
      </c>
    </row>
    <row r="1284" spans="3:7" x14ac:dyDescent="0.6">
      <c r="C1284" s="49" t="s">
        <v>3490</v>
      </c>
      <c r="D1284" s="49" t="s">
        <v>3966</v>
      </c>
      <c r="E1284" s="50" t="s">
        <v>4006</v>
      </c>
      <c r="F1284" s="49" t="s">
        <v>4007</v>
      </c>
      <c r="G1284" s="51" t="s">
        <v>4008</v>
      </c>
    </row>
    <row r="1285" spans="3:7" x14ac:dyDescent="0.6">
      <c r="C1285" s="49" t="s">
        <v>3490</v>
      </c>
      <c r="D1285" s="49" t="s">
        <v>3966</v>
      </c>
      <c r="E1285" s="50" t="s">
        <v>4009</v>
      </c>
      <c r="F1285" s="49" t="s">
        <v>4010</v>
      </c>
      <c r="G1285" s="51" t="s">
        <v>4011</v>
      </c>
    </row>
    <row r="1286" spans="3:7" x14ac:dyDescent="0.6">
      <c r="C1286" s="49" t="s">
        <v>3490</v>
      </c>
      <c r="D1286" s="49" t="s">
        <v>3966</v>
      </c>
      <c r="E1286" s="50" t="s">
        <v>4012</v>
      </c>
      <c r="F1286" s="49" t="s">
        <v>4013</v>
      </c>
      <c r="G1286" s="51" t="s">
        <v>4014</v>
      </c>
    </row>
    <row r="1287" spans="3:7" x14ac:dyDescent="0.6">
      <c r="C1287" s="49" t="s">
        <v>3490</v>
      </c>
      <c r="D1287" s="49" t="s">
        <v>3966</v>
      </c>
      <c r="E1287" s="50" t="s">
        <v>4015</v>
      </c>
      <c r="F1287" s="49" t="s">
        <v>4016</v>
      </c>
      <c r="G1287" s="51" t="s">
        <v>4017</v>
      </c>
    </row>
    <row r="1288" spans="3:7" x14ac:dyDescent="0.6">
      <c r="C1288" s="49" t="s">
        <v>3490</v>
      </c>
      <c r="D1288" s="49" t="s">
        <v>3966</v>
      </c>
      <c r="E1288" s="50" t="s">
        <v>4018</v>
      </c>
      <c r="F1288" s="49" t="s">
        <v>4019</v>
      </c>
      <c r="G1288" s="51" t="s">
        <v>4020</v>
      </c>
    </row>
    <row r="1289" spans="3:7" x14ac:dyDescent="0.6">
      <c r="C1289" s="49" t="s">
        <v>3490</v>
      </c>
      <c r="D1289" s="49" t="s">
        <v>3966</v>
      </c>
      <c r="E1289" s="50" t="s">
        <v>4021</v>
      </c>
      <c r="F1289" s="49" t="s">
        <v>4022</v>
      </c>
      <c r="G1289" s="51" t="s">
        <v>4023</v>
      </c>
    </row>
    <row r="1290" spans="3:7" x14ac:dyDescent="0.6">
      <c r="C1290" s="49" t="s">
        <v>3490</v>
      </c>
      <c r="D1290" s="49" t="s">
        <v>3966</v>
      </c>
      <c r="E1290" s="50" t="s">
        <v>4024</v>
      </c>
      <c r="F1290" s="49" t="s">
        <v>4025</v>
      </c>
      <c r="G1290" s="51" t="s">
        <v>4026</v>
      </c>
    </row>
    <row r="1291" spans="3:7" x14ac:dyDescent="0.6">
      <c r="C1291" s="49" t="s">
        <v>3490</v>
      </c>
      <c r="D1291" s="49" t="s">
        <v>3966</v>
      </c>
      <c r="E1291" s="50" t="s">
        <v>4027</v>
      </c>
      <c r="F1291" s="49" t="s">
        <v>4028</v>
      </c>
      <c r="G1291" s="51" t="s">
        <v>4029</v>
      </c>
    </row>
    <row r="1292" spans="3:7" x14ac:dyDescent="0.6">
      <c r="C1292" s="49" t="s">
        <v>3490</v>
      </c>
      <c r="D1292" s="49" t="s">
        <v>3966</v>
      </c>
      <c r="E1292" s="50" t="s">
        <v>4030</v>
      </c>
      <c r="F1292" s="49" t="s">
        <v>4031</v>
      </c>
      <c r="G1292" s="51" t="s">
        <v>4032</v>
      </c>
    </row>
    <row r="1293" spans="3:7" x14ac:dyDescent="0.6">
      <c r="C1293" s="49" t="s">
        <v>3490</v>
      </c>
      <c r="D1293" s="49" t="s">
        <v>3966</v>
      </c>
      <c r="E1293" s="50" t="s">
        <v>4033</v>
      </c>
      <c r="F1293" s="49" t="s">
        <v>4034</v>
      </c>
      <c r="G1293" s="51" t="s">
        <v>4035</v>
      </c>
    </row>
    <row r="1294" spans="3:7" x14ac:dyDescent="0.6">
      <c r="C1294" s="49" t="s">
        <v>3490</v>
      </c>
      <c r="D1294" s="49" t="s">
        <v>3966</v>
      </c>
      <c r="E1294" s="50" t="s">
        <v>4036</v>
      </c>
      <c r="F1294" s="49" t="s">
        <v>4037</v>
      </c>
      <c r="G1294" s="51" t="s">
        <v>4038</v>
      </c>
    </row>
    <row r="1295" spans="3:7" x14ac:dyDescent="0.6">
      <c r="C1295" s="49" t="s">
        <v>3490</v>
      </c>
      <c r="D1295" s="49" t="s">
        <v>3966</v>
      </c>
      <c r="E1295" s="50" t="s">
        <v>4039</v>
      </c>
      <c r="F1295" s="49" t="s">
        <v>4040</v>
      </c>
      <c r="G1295" s="51" t="s">
        <v>4041</v>
      </c>
    </row>
    <row r="1296" spans="3:7" x14ac:dyDescent="0.6">
      <c r="C1296" s="49" t="s">
        <v>3490</v>
      </c>
      <c r="D1296" s="49" t="s">
        <v>3966</v>
      </c>
      <c r="E1296" s="50" t="s">
        <v>4042</v>
      </c>
      <c r="F1296" s="49" t="s">
        <v>4043</v>
      </c>
      <c r="G1296" s="51" t="s">
        <v>4044</v>
      </c>
    </row>
    <row r="1297" spans="3:7" x14ac:dyDescent="0.6">
      <c r="C1297" s="49" t="s">
        <v>3490</v>
      </c>
      <c r="D1297" s="49" t="s">
        <v>3966</v>
      </c>
      <c r="E1297" s="50" t="s">
        <v>4045</v>
      </c>
      <c r="F1297" s="49" t="s">
        <v>4046</v>
      </c>
      <c r="G1297" s="51" t="s">
        <v>4047</v>
      </c>
    </row>
    <row r="1298" spans="3:7" x14ac:dyDescent="0.6">
      <c r="C1298" s="49" t="s">
        <v>3490</v>
      </c>
      <c r="D1298" s="49" t="s">
        <v>3966</v>
      </c>
      <c r="E1298" s="50" t="s">
        <v>4048</v>
      </c>
      <c r="F1298" s="49" t="s">
        <v>4049</v>
      </c>
      <c r="G1298" s="51" t="s">
        <v>4050</v>
      </c>
    </row>
    <row r="1299" spans="3:7" x14ac:dyDescent="0.6">
      <c r="C1299" s="49" t="s">
        <v>3490</v>
      </c>
      <c r="D1299" s="49" t="s">
        <v>3966</v>
      </c>
      <c r="E1299" s="50" t="s">
        <v>4051</v>
      </c>
      <c r="F1299" s="49" t="s">
        <v>4052</v>
      </c>
      <c r="G1299" s="51" t="s">
        <v>4053</v>
      </c>
    </row>
    <row r="1300" spans="3:7" x14ac:dyDescent="0.6">
      <c r="C1300" s="49" t="s">
        <v>3490</v>
      </c>
      <c r="D1300" s="49" t="s">
        <v>3966</v>
      </c>
      <c r="E1300" s="50" t="s">
        <v>4054</v>
      </c>
      <c r="F1300" s="49" t="s">
        <v>4055</v>
      </c>
      <c r="G1300" s="51" t="s">
        <v>4056</v>
      </c>
    </row>
    <row r="1301" spans="3:7" x14ac:dyDescent="0.6">
      <c r="C1301" s="49" t="s">
        <v>3490</v>
      </c>
      <c r="D1301" s="49" t="s">
        <v>3966</v>
      </c>
      <c r="E1301" s="50" t="s">
        <v>4057</v>
      </c>
      <c r="F1301" s="49" t="s">
        <v>4058</v>
      </c>
      <c r="G1301" s="51" t="s">
        <v>4059</v>
      </c>
    </row>
    <row r="1302" spans="3:7" x14ac:dyDescent="0.6">
      <c r="C1302" s="49" t="s">
        <v>3490</v>
      </c>
      <c r="D1302" s="49" t="s">
        <v>3966</v>
      </c>
      <c r="E1302" s="50" t="s">
        <v>4060</v>
      </c>
      <c r="F1302" s="49" t="s">
        <v>4061</v>
      </c>
      <c r="G1302" s="51" t="s">
        <v>4062</v>
      </c>
    </row>
    <row r="1303" spans="3:7" x14ac:dyDescent="0.6">
      <c r="C1303" s="49" t="s">
        <v>3490</v>
      </c>
      <c r="D1303" s="49" t="s">
        <v>3966</v>
      </c>
      <c r="E1303" s="50" t="s">
        <v>4063</v>
      </c>
      <c r="F1303" s="49" t="s">
        <v>4064</v>
      </c>
      <c r="G1303" s="51" t="s">
        <v>4065</v>
      </c>
    </row>
    <row r="1304" spans="3:7" x14ac:dyDescent="0.6">
      <c r="C1304" s="49" t="s">
        <v>3490</v>
      </c>
      <c r="D1304" s="49" t="s">
        <v>3966</v>
      </c>
      <c r="E1304" s="50" t="s">
        <v>4066</v>
      </c>
      <c r="F1304" s="49" t="s">
        <v>4067</v>
      </c>
      <c r="G1304" s="51" t="s">
        <v>4068</v>
      </c>
    </row>
    <row r="1305" spans="3:7" x14ac:dyDescent="0.6">
      <c r="C1305" s="49" t="s">
        <v>3490</v>
      </c>
      <c r="D1305" s="49" t="s">
        <v>3966</v>
      </c>
      <c r="E1305" s="50" t="s">
        <v>4069</v>
      </c>
      <c r="F1305" s="49" t="s">
        <v>4070</v>
      </c>
      <c r="G1305" s="51" t="s">
        <v>4071</v>
      </c>
    </row>
    <row r="1306" spans="3:7" x14ac:dyDescent="0.6">
      <c r="C1306" s="49" t="s">
        <v>3490</v>
      </c>
      <c r="D1306" s="49" t="s">
        <v>3966</v>
      </c>
      <c r="E1306" s="50" t="s">
        <v>4072</v>
      </c>
      <c r="F1306" s="49" t="s">
        <v>4073</v>
      </c>
      <c r="G1306" s="51" t="s">
        <v>4074</v>
      </c>
    </row>
    <row r="1307" spans="3:7" x14ac:dyDescent="0.6">
      <c r="C1307" s="49" t="s">
        <v>3490</v>
      </c>
      <c r="D1307" s="49" t="s">
        <v>3966</v>
      </c>
      <c r="E1307" s="50" t="s">
        <v>4075</v>
      </c>
      <c r="F1307" s="49" t="s">
        <v>4076</v>
      </c>
      <c r="G1307" s="51" t="s">
        <v>4077</v>
      </c>
    </row>
    <row r="1308" spans="3:7" x14ac:dyDescent="0.6">
      <c r="C1308" s="49" t="s">
        <v>3490</v>
      </c>
      <c r="D1308" s="49" t="s">
        <v>3966</v>
      </c>
      <c r="E1308" s="50" t="s">
        <v>4078</v>
      </c>
      <c r="F1308" s="49" t="s">
        <v>4079</v>
      </c>
      <c r="G1308" s="51" t="s">
        <v>4080</v>
      </c>
    </row>
    <row r="1309" spans="3:7" x14ac:dyDescent="0.6">
      <c r="C1309" s="49" t="s">
        <v>3490</v>
      </c>
      <c r="D1309" s="49" t="s">
        <v>3966</v>
      </c>
      <c r="E1309" s="50" t="s">
        <v>4081</v>
      </c>
      <c r="F1309" s="49" t="s">
        <v>4073</v>
      </c>
      <c r="G1309" s="51" t="s">
        <v>4082</v>
      </c>
    </row>
    <row r="1310" spans="3:7" x14ac:dyDescent="0.6">
      <c r="C1310" s="49" t="s">
        <v>3490</v>
      </c>
      <c r="D1310" s="49" t="s">
        <v>3966</v>
      </c>
      <c r="E1310" s="50" t="s">
        <v>4083</v>
      </c>
      <c r="F1310" s="49" t="s">
        <v>4084</v>
      </c>
      <c r="G1310" s="51" t="s">
        <v>4085</v>
      </c>
    </row>
    <row r="1311" spans="3:7" x14ac:dyDescent="0.6">
      <c r="C1311" s="49" t="s">
        <v>3490</v>
      </c>
      <c r="D1311" s="49" t="s">
        <v>4086</v>
      </c>
      <c r="E1311" s="50" t="s">
        <v>4087</v>
      </c>
      <c r="F1311" s="49" t="s">
        <v>4088</v>
      </c>
      <c r="G1311" s="51" t="s">
        <v>4089</v>
      </c>
    </row>
    <row r="1312" spans="3:7" x14ac:dyDescent="0.6">
      <c r="C1312" s="49" t="s">
        <v>3490</v>
      </c>
      <c r="D1312" s="49" t="s">
        <v>4086</v>
      </c>
      <c r="E1312" s="50" t="s">
        <v>4090</v>
      </c>
      <c r="F1312" s="49" t="s">
        <v>4091</v>
      </c>
      <c r="G1312" s="51" t="s">
        <v>4092</v>
      </c>
    </row>
    <row r="1313" spans="3:7" x14ac:dyDescent="0.6">
      <c r="C1313" s="49" t="s">
        <v>3490</v>
      </c>
      <c r="D1313" s="49" t="s">
        <v>4086</v>
      </c>
      <c r="E1313" s="50" t="s">
        <v>4093</v>
      </c>
      <c r="F1313" s="49" t="s">
        <v>4094</v>
      </c>
      <c r="G1313" s="51" t="s">
        <v>4095</v>
      </c>
    </row>
    <row r="1314" spans="3:7" x14ac:dyDescent="0.6">
      <c r="C1314" s="49" t="s">
        <v>3490</v>
      </c>
      <c r="D1314" s="49" t="s">
        <v>4086</v>
      </c>
      <c r="E1314" s="50" t="s">
        <v>4096</v>
      </c>
      <c r="F1314" s="49" t="s">
        <v>4097</v>
      </c>
      <c r="G1314" s="51" t="s">
        <v>4098</v>
      </c>
    </row>
    <row r="1315" spans="3:7" x14ac:dyDescent="0.6">
      <c r="C1315" s="49" t="s">
        <v>3490</v>
      </c>
      <c r="D1315" s="49" t="s">
        <v>4086</v>
      </c>
      <c r="E1315" s="50" t="s">
        <v>4099</v>
      </c>
      <c r="F1315" s="49" t="s">
        <v>4100</v>
      </c>
      <c r="G1315" s="51" t="s">
        <v>4101</v>
      </c>
    </row>
    <row r="1316" spans="3:7" x14ac:dyDescent="0.6">
      <c r="C1316" s="49" t="s">
        <v>3490</v>
      </c>
      <c r="D1316" s="49" t="s">
        <v>4086</v>
      </c>
      <c r="E1316" s="50" t="s">
        <v>4102</v>
      </c>
      <c r="F1316" s="49" t="s">
        <v>4103</v>
      </c>
      <c r="G1316" s="51" t="s">
        <v>4104</v>
      </c>
    </row>
    <row r="1317" spans="3:7" x14ac:dyDescent="0.6">
      <c r="C1317" s="49" t="s">
        <v>3490</v>
      </c>
      <c r="D1317" s="49" t="s">
        <v>4086</v>
      </c>
      <c r="E1317" s="50" t="s">
        <v>4105</v>
      </c>
      <c r="F1317" s="49" t="s">
        <v>4106</v>
      </c>
      <c r="G1317" s="51" t="s">
        <v>4107</v>
      </c>
    </row>
    <row r="1318" spans="3:7" x14ac:dyDescent="0.6">
      <c r="C1318" s="49" t="s">
        <v>3490</v>
      </c>
      <c r="D1318" s="49" t="s">
        <v>4086</v>
      </c>
      <c r="E1318" s="50" t="s">
        <v>4108</v>
      </c>
      <c r="F1318" s="49" t="s">
        <v>4109</v>
      </c>
      <c r="G1318" s="51" t="s">
        <v>4110</v>
      </c>
    </row>
    <row r="1319" spans="3:7" x14ac:dyDescent="0.6">
      <c r="C1319" s="49" t="s">
        <v>3490</v>
      </c>
      <c r="D1319" s="49" t="s">
        <v>4086</v>
      </c>
      <c r="E1319" s="50" t="s">
        <v>4111</v>
      </c>
      <c r="F1319" s="49" t="s">
        <v>4112</v>
      </c>
      <c r="G1319" s="51" t="s">
        <v>4113</v>
      </c>
    </row>
    <row r="1320" spans="3:7" x14ac:dyDescent="0.6">
      <c r="C1320" s="49" t="s">
        <v>3490</v>
      </c>
      <c r="D1320" s="49" t="s">
        <v>4086</v>
      </c>
      <c r="E1320" s="50" t="s">
        <v>4114</v>
      </c>
      <c r="F1320" s="49" t="s">
        <v>4115</v>
      </c>
      <c r="G1320" s="51" t="s">
        <v>4116</v>
      </c>
    </row>
    <row r="1321" spans="3:7" x14ac:dyDescent="0.6">
      <c r="C1321" s="49" t="s">
        <v>3490</v>
      </c>
      <c r="D1321" s="49" t="s">
        <v>4086</v>
      </c>
      <c r="E1321" s="50" t="s">
        <v>4117</v>
      </c>
      <c r="F1321" s="49" t="s">
        <v>4118</v>
      </c>
      <c r="G1321" s="51" t="s">
        <v>4119</v>
      </c>
    </row>
    <row r="1322" spans="3:7" x14ac:dyDescent="0.6">
      <c r="C1322" s="49" t="s">
        <v>3490</v>
      </c>
      <c r="D1322" s="49" t="s">
        <v>4086</v>
      </c>
      <c r="E1322" s="50" t="s">
        <v>4120</v>
      </c>
      <c r="F1322" s="49" t="s">
        <v>4121</v>
      </c>
      <c r="G1322" s="51" t="s">
        <v>4122</v>
      </c>
    </row>
    <row r="1323" spans="3:7" x14ac:dyDescent="0.6">
      <c r="C1323" s="49" t="s">
        <v>3490</v>
      </c>
      <c r="D1323" s="49" t="s">
        <v>4086</v>
      </c>
      <c r="E1323" s="50" t="s">
        <v>4123</v>
      </c>
      <c r="F1323" s="49" t="s">
        <v>4124</v>
      </c>
      <c r="G1323" s="51" t="s">
        <v>4125</v>
      </c>
    </row>
    <row r="1324" spans="3:7" x14ac:dyDescent="0.6">
      <c r="C1324" s="49" t="s">
        <v>3490</v>
      </c>
      <c r="D1324" s="49" t="s">
        <v>4086</v>
      </c>
      <c r="E1324" s="50" t="s">
        <v>4126</v>
      </c>
      <c r="F1324" s="49" t="s">
        <v>4127</v>
      </c>
      <c r="G1324" s="51" t="s">
        <v>4128</v>
      </c>
    </row>
    <row r="1325" spans="3:7" x14ac:dyDescent="0.6">
      <c r="C1325" s="49" t="s">
        <v>3490</v>
      </c>
      <c r="D1325" s="49" t="s">
        <v>4086</v>
      </c>
      <c r="E1325" s="50" t="s">
        <v>4129</v>
      </c>
      <c r="F1325" s="49" t="s">
        <v>4130</v>
      </c>
      <c r="G1325" s="51" t="s">
        <v>4131</v>
      </c>
    </row>
    <row r="1326" spans="3:7" x14ac:dyDescent="0.6">
      <c r="C1326" s="49" t="s">
        <v>3490</v>
      </c>
      <c r="D1326" s="49" t="s">
        <v>4086</v>
      </c>
      <c r="E1326" s="50" t="s">
        <v>4132</v>
      </c>
      <c r="F1326" s="49" t="s">
        <v>4133</v>
      </c>
      <c r="G1326" s="51" t="s">
        <v>4134</v>
      </c>
    </row>
    <row r="1327" spans="3:7" x14ac:dyDescent="0.6">
      <c r="C1327" s="49" t="s">
        <v>3490</v>
      </c>
      <c r="D1327" s="49" t="s">
        <v>4086</v>
      </c>
      <c r="E1327" s="50" t="s">
        <v>4135</v>
      </c>
      <c r="F1327" s="49" t="s">
        <v>4136</v>
      </c>
      <c r="G1327" s="51" t="s">
        <v>4137</v>
      </c>
    </row>
    <row r="1328" spans="3:7" x14ac:dyDescent="0.6">
      <c r="C1328" s="49" t="s">
        <v>3490</v>
      </c>
      <c r="D1328" s="49" t="s">
        <v>4086</v>
      </c>
      <c r="E1328" s="50" t="s">
        <v>4138</v>
      </c>
      <c r="F1328" s="49" t="s">
        <v>4139</v>
      </c>
      <c r="G1328" s="51" t="s">
        <v>4140</v>
      </c>
    </row>
    <row r="1329" spans="3:7" x14ac:dyDescent="0.6">
      <c r="C1329" s="49" t="s">
        <v>3490</v>
      </c>
      <c r="D1329" s="49" t="s">
        <v>4086</v>
      </c>
      <c r="E1329" s="50" t="s">
        <v>4141</v>
      </c>
      <c r="F1329" s="49" t="s">
        <v>4142</v>
      </c>
      <c r="G1329" s="51" t="s">
        <v>4143</v>
      </c>
    </row>
    <row r="1330" spans="3:7" x14ac:dyDescent="0.6">
      <c r="C1330" s="49" t="s">
        <v>3490</v>
      </c>
      <c r="D1330" s="49" t="s">
        <v>4086</v>
      </c>
      <c r="E1330" s="50" t="s">
        <v>4144</v>
      </c>
      <c r="F1330" s="49" t="s">
        <v>4145</v>
      </c>
      <c r="G1330" s="51" t="s">
        <v>4146</v>
      </c>
    </row>
    <row r="1331" spans="3:7" x14ac:dyDescent="0.6">
      <c r="C1331" s="49" t="s">
        <v>3490</v>
      </c>
      <c r="D1331" s="49" t="s">
        <v>4086</v>
      </c>
      <c r="E1331" s="50" t="s">
        <v>4147</v>
      </c>
      <c r="F1331" s="49" t="s">
        <v>4148</v>
      </c>
      <c r="G1331" s="51" t="s">
        <v>4149</v>
      </c>
    </row>
    <row r="1332" spans="3:7" x14ac:dyDescent="0.6">
      <c r="C1332" s="49" t="s">
        <v>3490</v>
      </c>
      <c r="D1332" s="49" t="s">
        <v>4086</v>
      </c>
      <c r="E1332" s="50" t="s">
        <v>4150</v>
      </c>
      <c r="F1332" s="49" t="s">
        <v>4151</v>
      </c>
      <c r="G1332" s="51" t="s">
        <v>4152</v>
      </c>
    </row>
    <row r="1333" spans="3:7" x14ac:dyDescent="0.6">
      <c r="C1333" s="49" t="s">
        <v>3490</v>
      </c>
      <c r="D1333" s="49" t="s">
        <v>4086</v>
      </c>
      <c r="E1333" s="50" t="s">
        <v>4153</v>
      </c>
      <c r="F1333" s="49" t="s">
        <v>4154</v>
      </c>
      <c r="G1333" s="51" t="s">
        <v>4155</v>
      </c>
    </row>
    <row r="1334" spans="3:7" x14ac:dyDescent="0.6">
      <c r="C1334" s="49" t="s">
        <v>3490</v>
      </c>
      <c r="D1334" s="49" t="s">
        <v>4086</v>
      </c>
      <c r="E1334" s="50" t="s">
        <v>4156</v>
      </c>
      <c r="F1334" s="49" t="s">
        <v>4157</v>
      </c>
      <c r="G1334" s="51" t="s">
        <v>4158</v>
      </c>
    </row>
    <row r="1335" spans="3:7" x14ac:dyDescent="0.6">
      <c r="C1335" s="49" t="s">
        <v>3490</v>
      </c>
      <c r="D1335" s="49" t="s">
        <v>4086</v>
      </c>
      <c r="E1335" s="50" t="s">
        <v>4159</v>
      </c>
      <c r="F1335" s="49" t="s">
        <v>4160</v>
      </c>
      <c r="G1335" s="51" t="s">
        <v>4161</v>
      </c>
    </row>
    <row r="1336" spans="3:7" x14ac:dyDescent="0.6">
      <c r="C1336" s="49" t="s">
        <v>3490</v>
      </c>
      <c r="D1336" s="49" t="s">
        <v>4086</v>
      </c>
      <c r="E1336" s="50" t="s">
        <v>4162</v>
      </c>
      <c r="F1336" s="49" t="s">
        <v>4163</v>
      </c>
      <c r="G1336" s="51" t="s">
        <v>4164</v>
      </c>
    </row>
    <row r="1337" spans="3:7" x14ac:dyDescent="0.6">
      <c r="C1337" s="49" t="s">
        <v>3490</v>
      </c>
      <c r="D1337" s="49" t="s">
        <v>4086</v>
      </c>
      <c r="E1337" s="50" t="s">
        <v>4165</v>
      </c>
      <c r="F1337" s="49" t="s">
        <v>4166</v>
      </c>
      <c r="G1337" s="51" t="s">
        <v>4167</v>
      </c>
    </row>
    <row r="1338" spans="3:7" x14ac:dyDescent="0.6">
      <c r="C1338" s="49" t="s">
        <v>3490</v>
      </c>
      <c r="D1338" s="49" t="s">
        <v>4086</v>
      </c>
      <c r="E1338" s="50" t="s">
        <v>4168</v>
      </c>
      <c r="F1338" s="49" t="s">
        <v>4169</v>
      </c>
      <c r="G1338" s="51" t="s">
        <v>4170</v>
      </c>
    </row>
    <row r="1339" spans="3:7" x14ac:dyDescent="0.6">
      <c r="C1339" s="49" t="s">
        <v>3490</v>
      </c>
      <c r="D1339" s="49" t="s">
        <v>4086</v>
      </c>
      <c r="E1339" s="50" t="s">
        <v>4171</v>
      </c>
      <c r="F1339" s="49" t="s">
        <v>4172</v>
      </c>
      <c r="G1339" s="51" t="s">
        <v>4173</v>
      </c>
    </row>
    <row r="1340" spans="3:7" x14ac:dyDescent="0.6">
      <c r="C1340" s="49" t="s">
        <v>3490</v>
      </c>
      <c r="D1340" s="49" t="s">
        <v>4086</v>
      </c>
      <c r="E1340" s="50" t="s">
        <v>4174</v>
      </c>
      <c r="F1340" s="49" t="s">
        <v>4175</v>
      </c>
      <c r="G1340" s="51" t="s">
        <v>4176</v>
      </c>
    </row>
    <row r="1341" spans="3:7" x14ac:dyDescent="0.6">
      <c r="C1341" s="49" t="s">
        <v>3490</v>
      </c>
      <c r="D1341" s="49" t="s">
        <v>4086</v>
      </c>
      <c r="E1341" s="50" t="s">
        <v>4177</v>
      </c>
      <c r="F1341" s="49" t="s">
        <v>4178</v>
      </c>
      <c r="G1341" s="51" t="s">
        <v>4179</v>
      </c>
    </row>
    <row r="1342" spans="3:7" x14ac:dyDescent="0.6">
      <c r="C1342" s="49" t="s">
        <v>3490</v>
      </c>
      <c r="D1342" s="49" t="s">
        <v>4086</v>
      </c>
      <c r="E1342" s="50" t="s">
        <v>4180</v>
      </c>
      <c r="F1342" s="49" t="s">
        <v>4181</v>
      </c>
      <c r="G1342" s="51" t="s">
        <v>4182</v>
      </c>
    </row>
    <row r="1343" spans="3:7" x14ac:dyDescent="0.6">
      <c r="C1343" s="49" t="s">
        <v>3490</v>
      </c>
      <c r="D1343" s="49" t="s">
        <v>4086</v>
      </c>
      <c r="E1343" s="50" t="s">
        <v>4183</v>
      </c>
      <c r="F1343" s="49" t="s">
        <v>4184</v>
      </c>
      <c r="G1343" s="51" t="s">
        <v>4185</v>
      </c>
    </row>
    <row r="1344" spans="3:7" x14ac:dyDescent="0.6">
      <c r="C1344" s="49" t="s">
        <v>3490</v>
      </c>
      <c r="D1344" s="49" t="s">
        <v>4086</v>
      </c>
      <c r="E1344" s="50" t="s">
        <v>4186</v>
      </c>
      <c r="F1344" s="49" t="s">
        <v>4187</v>
      </c>
      <c r="G1344" s="51" t="s">
        <v>4188</v>
      </c>
    </row>
    <row r="1345" spans="3:7" x14ac:dyDescent="0.6">
      <c r="C1345" s="49" t="s">
        <v>3490</v>
      </c>
      <c r="D1345" s="49" t="s">
        <v>4086</v>
      </c>
      <c r="E1345" s="50" t="s">
        <v>4189</v>
      </c>
      <c r="F1345" s="49" t="s">
        <v>4190</v>
      </c>
      <c r="G1345" s="51" t="s">
        <v>4191</v>
      </c>
    </row>
    <row r="1346" spans="3:7" x14ac:dyDescent="0.6">
      <c r="C1346" s="49" t="s">
        <v>3490</v>
      </c>
      <c r="D1346" s="49" t="s">
        <v>4086</v>
      </c>
      <c r="E1346" s="50" t="s">
        <v>4192</v>
      </c>
      <c r="F1346" s="49" t="s">
        <v>4193</v>
      </c>
      <c r="G1346" s="51" t="s">
        <v>4194</v>
      </c>
    </row>
    <row r="1347" spans="3:7" x14ac:dyDescent="0.6">
      <c r="C1347" s="49" t="s">
        <v>3490</v>
      </c>
      <c r="D1347" s="49" t="s">
        <v>4086</v>
      </c>
      <c r="E1347" s="50" t="s">
        <v>4195</v>
      </c>
      <c r="F1347" s="49" t="s">
        <v>4196</v>
      </c>
      <c r="G1347" s="51" t="s">
        <v>4197</v>
      </c>
    </row>
    <row r="1348" spans="3:7" x14ac:dyDescent="0.6">
      <c r="C1348" s="49" t="s">
        <v>3490</v>
      </c>
      <c r="D1348" s="49" t="s">
        <v>4086</v>
      </c>
      <c r="E1348" s="50" t="s">
        <v>4198</v>
      </c>
      <c r="F1348" s="49" t="s">
        <v>4199</v>
      </c>
      <c r="G1348" s="51" t="s">
        <v>4200</v>
      </c>
    </row>
    <row r="1349" spans="3:7" x14ac:dyDescent="0.6">
      <c r="C1349" s="49" t="s">
        <v>3490</v>
      </c>
      <c r="D1349" s="49" t="s">
        <v>4086</v>
      </c>
      <c r="E1349" s="50" t="s">
        <v>4201</v>
      </c>
      <c r="F1349" s="49" t="s">
        <v>4202</v>
      </c>
      <c r="G1349" s="51" t="s">
        <v>4203</v>
      </c>
    </row>
    <row r="1350" spans="3:7" x14ac:dyDescent="0.6">
      <c r="C1350" s="49" t="s">
        <v>3490</v>
      </c>
      <c r="D1350" s="49" t="s">
        <v>4086</v>
      </c>
      <c r="E1350" s="50" t="s">
        <v>4204</v>
      </c>
      <c r="F1350" s="49" t="s">
        <v>4205</v>
      </c>
      <c r="G1350" s="51" t="s">
        <v>4206</v>
      </c>
    </row>
    <row r="1351" spans="3:7" x14ac:dyDescent="0.6">
      <c r="C1351" s="49" t="s">
        <v>3490</v>
      </c>
      <c r="D1351" s="49" t="s">
        <v>4086</v>
      </c>
      <c r="E1351" s="50" t="s">
        <v>4207</v>
      </c>
      <c r="F1351" s="49" t="s">
        <v>4208</v>
      </c>
      <c r="G1351" s="51" t="s">
        <v>4209</v>
      </c>
    </row>
    <row r="1352" spans="3:7" x14ac:dyDescent="0.6">
      <c r="C1352" s="49" t="s">
        <v>3490</v>
      </c>
      <c r="D1352" s="49" t="s">
        <v>4086</v>
      </c>
      <c r="E1352" s="50" t="s">
        <v>4210</v>
      </c>
      <c r="F1352" s="49" t="s">
        <v>4211</v>
      </c>
      <c r="G1352" s="51" t="s">
        <v>4212</v>
      </c>
    </row>
    <row r="1353" spans="3:7" x14ac:dyDescent="0.6">
      <c r="C1353" s="49" t="s">
        <v>3490</v>
      </c>
      <c r="D1353" s="49" t="s">
        <v>4086</v>
      </c>
      <c r="E1353" s="50" t="s">
        <v>4213</v>
      </c>
      <c r="F1353" s="49" t="s">
        <v>4214</v>
      </c>
      <c r="G1353" s="51" t="s">
        <v>4215</v>
      </c>
    </row>
    <row r="1354" spans="3:7" x14ac:dyDescent="0.6">
      <c r="C1354" s="49" t="s">
        <v>3490</v>
      </c>
      <c r="D1354" s="49" t="s">
        <v>4086</v>
      </c>
      <c r="E1354" s="50" t="s">
        <v>4216</v>
      </c>
      <c r="F1354" s="49" t="s">
        <v>4217</v>
      </c>
      <c r="G1354" s="51" t="s">
        <v>4218</v>
      </c>
    </row>
    <row r="1355" spans="3:7" x14ac:dyDescent="0.6">
      <c r="C1355" s="49" t="s">
        <v>3490</v>
      </c>
      <c r="D1355" s="49" t="s">
        <v>4086</v>
      </c>
      <c r="E1355" s="50" t="s">
        <v>4219</v>
      </c>
      <c r="F1355" s="49" t="s">
        <v>4220</v>
      </c>
      <c r="G1355" s="51" t="s">
        <v>4221</v>
      </c>
    </row>
    <row r="1356" spans="3:7" x14ac:dyDescent="0.6">
      <c r="C1356" s="49" t="s">
        <v>3490</v>
      </c>
      <c r="D1356" s="49" t="s">
        <v>4086</v>
      </c>
      <c r="E1356" s="50" t="s">
        <v>4222</v>
      </c>
      <c r="F1356" s="49" t="s">
        <v>4223</v>
      </c>
      <c r="G1356" s="51" t="s">
        <v>4224</v>
      </c>
    </row>
    <row r="1357" spans="3:7" x14ac:dyDescent="0.6">
      <c r="C1357" s="49" t="s">
        <v>3490</v>
      </c>
      <c r="D1357" s="49" t="s">
        <v>4086</v>
      </c>
      <c r="E1357" s="50" t="s">
        <v>4225</v>
      </c>
      <c r="F1357" s="49" t="s">
        <v>4226</v>
      </c>
      <c r="G1357" s="51" t="s">
        <v>4227</v>
      </c>
    </row>
    <row r="1358" spans="3:7" x14ac:dyDescent="0.6">
      <c r="C1358" s="49" t="s">
        <v>3490</v>
      </c>
      <c r="D1358" s="49" t="s">
        <v>4086</v>
      </c>
      <c r="E1358" s="50" t="s">
        <v>4228</v>
      </c>
      <c r="F1358" s="49" t="s">
        <v>4229</v>
      </c>
      <c r="G1358" s="51" t="s">
        <v>4230</v>
      </c>
    </row>
    <row r="1359" spans="3:7" x14ac:dyDescent="0.6">
      <c r="C1359" s="49" t="s">
        <v>3490</v>
      </c>
      <c r="D1359" s="49" t="s">
        <v>4086</v>
      </c>
      <c r="E1359" s="50" t="s">
        <v>4231</v>
      </c>
      <c r="F1359" s="49" t="s">
        <v>4232</v>
      </c>
      <c r="G1359" s="51" t="s">
        <v>4233</v>
      </c>
    </row>
    <row r="1360" spans="3:7" x14ac:dyDescent="0.6">
      <c r="C1360" s="49" t="s">
        <v>3490</v>
      </c>
      <c r="D1360" s="49" t="s">
        <v>4086</v>
      </c>
      <c r="E1360" s="50" t="s">
        <v>4234</v>
      </c>
      <c r="F1360" s="49" t="s">
        <v>4235</v>
      </c>
      <c r="G1360" s="51" t="s">
        <v>4236</v>
      </c>
    </row>
    <row r="1361" spans="3:7" x14ac:dyDescent="0.6">
      <c r="C1361" s="49" t="s">
        <v>3490</v>
      </c>
      <c r="D1361" s="49" t="s">
        <v>4086</v>
      </c>
      <c r="E1361" s="50" t="s">
        <v>4237</v>
      </c>
      <c r="F1361" s="49" t="s">
        <v>4238</v>
      </c>
      <c r="G1361" s="51" t="s">
        <v>4239</v>
      </c>
    </row>
    <row r="1362" spans="3:7" x14ac:dyDescent="0.6">
      <c r="C1362" s="49" t="s">
        <v>3490</v>
      </c>
      <c r="D1362" s="49" t="s">
        <v>4086</v>
      </c>
      <c r="E1362" s="50" t="s">
        <v>4240</v>
      </c>
      <c r="F1362" s="49" t="s">
        <v>4241</v>
      </c>
      <c r="G1362" s="51" t="s">
        <v>4242</v>
      </c>
    </row>
    <row r="1363" spans="3:7" x14ac:dyDescent="0.6">
      <c r="C1363" s="49" t="s">
        <v>3490</v>
      </c>
      <c r="D1363" s="49" t="s">
        <v>4086</v>
      </c>
      <c r="E1363" s="50" t="s">
        <v>4243</v>
      </c>
      <c r="F1363" s="49" t="s">
        <v>4244</v>
      </c>
      <c r="G1363" s="51" t="s">
        <v>4245</v>
      </c>
    </row>
    <row r="1364" spans="3:7" x14ac:dyDescent="0.6">
      <c r="C1364" s="49" t="s">
        <v>3490</v>
      </c>
      <c r="D1364" s="49" t="s">
        <v>4086</v>
      </c>
      <c r="E1364" s="50" t="s">
        <v>4246</v>
      </c>
      <c r="F1364" s="49" t="s">
        <v>4247</v>
      </c>
      <c r="G1364" s="51" t="s">
        <v>4248</v>
      </c>
    </row>
    <row r="1365" spans="3:7" x14ac:dyDescent="0.6">
      <c r="C1365" s="49" t="s">
        <v>3490</v>
      </c>
      <c r="D1365" s="49" t="s">
        <v>4086</v>
      </c>
      <c r="E1365" s="50" t="s">
        <v>4249</v>
      </c>
      <c r="F1365" s="49" t="s">
        <v>4250</v>
      </c>
      <c r="G1365" s="51" t="s">
        <v>4251</v>
      </c>
    </row>
    <row r="1366" spans="3:7" x14ac:dyDescent="0.6">
      <c r="C1366" s="49" t="s">
        <v>3490</v>
      </c>
      <c r="D1366" s="49" t="s">
        <v>4086</v>
      </c>
      <c r="E1366" s="50" t="s">
        <v>4252</v>
      </c>
      <c r="F1366" s="49" t="s">
        <v>4253</v>
      </c>
      <c r="G1366" s="51" t="s">
        <v>4254</v>
      </c>
    </row>
    <row r="1367" spans="3:7" x14ac:dyDescent="0.6">
      <c r="C1367" s="49" t="s">
        <v>3490</v>
      </c>
      <c r="D1367" s="49" t="s">
        <v>4086</v>
      </c>
      <c r="E1367" s="50" t="s">
        <v>4255</v>
      </c>
      <c r="F1367" s="49" t="s">
        <v>4256</v>
      </c>
      <c r="G1367" s="51" t="s">
        <v>4257</v>
      </c>
    </row>
    <row r="1368" spans="3:7" x14ac:dyDescent="0.6">
      <c r="C1368" s="49" t="s">
        <v>3490</v>
      </c>
      <c r="D1368" s="49" t="s">
        <v>4086</v>
      </c>
      <c r="E1368" s="50" t="s">
        <v>4258</v>
      </c>
      <c r="F1368" s="49" t="s">
        <v>4259</v>
      </c>
      <c r="G1368" s="51" t="s">
        <v>4260</v>
      </c>
    </row>
    <row r="1369" spans="3:7" x14ac:dyDescent="0.6">
      <c r="C1369" s="49" t="s">
        <v>3490</v>
      </c>
      <c r="D1369" s="49" t="s">
        <v>4086</v>
      </c>
      <c r="E1369" s="50" t="s">
        <v>4261</v>
      </c>
      <c r="F1369" s="49" t="s">
        <v>4262</v>
      </c>
      <c r="G1369" s="51" t="s">
        <v>4263</v>
      </c>
    </row>
    <row r="1370" spans="3:7" x14ac:dyDescent="0.6">
      <c r="C1370" s="49" t="s">
        <v>3490</v>
      </c>
      <c r="D1370" s="49" t="s">
        <v>4086</v>
      </c>
      <c r="E1370" s="50" t="s">
        <v>4264</v>
      </c>
      <c r="F1370" s="49" t="s">
        <v>4265</v>
      </c>
      <c r="G1370" s="51" t="s">
        <v>4266</v>
      </c>
    </row>
    <row r="1371" spans="3:7" x14ac:dyDescent="0.6">
      <c r="C1371" s="49" t="s">
        <v>3490</v>
      </c>
      <c r="D1371" s="49" t="s">
        <v>4086</v>
      </c>
      <c r="E1371" s="50" t="s">
        <v>4267</v>
      </c>
      <c r="F1371" s="49" t="s">
        <v>4268</v>
      </c>
      <c r="G1371" s="51" t="s">
        <v>4269</v>
      </c>
    </row>
    <row r="1372" spans="3:7" x14ac:dyDescent="0.6">
      <c r="C1372" s="49" t="s">
        <v>3490</v>
      </c>
      <c r="D1372" s="49" t="s">
        <v>4086</v>
      </c>
      <c r="E1372" s="50" t="s">
        <v>4270</v>
      </c>
      <c r="F1372" s="49" t="s">
        <v>4271</v>
      </c>
      <c r="G1372" s="51" t="s">
        <v>4272</v>
      </c>
    </row>
    <row r="1373" spans="3:7" x14ac:dyDescent="0.6">
      <c r="C1373" s="49" t="s">
        <v>3490</v>
      </c>
      <c r="D1373" s="49" t="s">
        <v>4086</v>
      </c>
      <c r="E1373" s="50" t="s">
        <v>4273</v>
      </c>
      <c r="F1373" s="49" t="s">
        <v>4274</v>
      </c>
      <c r="G1373" s="51" t="s">
        <v>4275</v>
      </c>
    </row>
    <row r="1374" spans="3:7" x14ac:dyDescent="0.6">
      <c r="C1374" s="49" t="s">
        <v>3490</v>
      </c>
      <c r="D1374" s="49" t="s">
        <v>4086</v>
      </c>
      <c r="E1374" s="50" t="s">
        <v>4276</v>
      </c>
      <c r="F1374" s="49" t="s">
        <v>4277</v>
      </c>
      <c r="G1374" s="51" t="s">
        <v>4278</v>
      </c>
    </row>
    <row r="1375" spans="3:7" x14ac:dyDescent="0.6">
      <c r="C1375" s="49" t="s">
        <v>73</v>
      </c>
      <c r="D1375" s="49" t="s">
        <v>4279</v>
      </c>
      <c r="E1375" s="50" t="s">
        <v>4280</v>
      </c>
      <c r="F1375" s="49" t="s">
        <v>4281</v>
      </c>
      <c r="G1375" s="51" t="s">
        <v>4282</v>
      </c>
    </row>
    <row r="1376" spans="3:7" x14ac:dyDescent="0.6">
      <c r="C1376" s="49" t="s">
        <v>73</v>
      </c>
      <c r="D1376" s="49" t="s">
        <v>4279</v>
      </c>
      <c r="E1376" s="50" t="s">
        <v>4283</v>
      </c>
      <c r="F1376" s="49" t="s">
        <v>4281</v>
      </c>
      <c r="G1376" s="51" t="s">
        <v>4282</v>
      </c>
    </row>
    <row r="1377" spans="3:7" x14ac:dyDescent="0.6">
      <c r="C1377" s="49" t="s">
        <v>73</v>
      </c>
      <c r="D1377" s="49" t="s">
        <v>4279</v>
      </c>
      <c r="E1377" s="50" t="s">
        <v>4284</v>
      </c>
      <c r="F1377" s="49" t="s">
        <v>4285</v>
      </c>
      <c r="G1377" s="51" t="s">
        <v>4286</v>
      </c>
    </row>
    <row r="1378" spans="3:7" x14ac:dyDescent="0.6">
      <c r="C1378" s="49" t="s">
        <v>73</v>
      </c>
      <c r="D1378" s="49" t="s">
        <v>4279</v>
      </c>
      <c r="E1378" s="50" t="s">
        <v>4287</v>
      </c>
      <c r="F1378" s="49" t="s">
        <v>4288</v>
      </c>
      <c r="G1378" s="51" t="s">
        <v>4289</v>
      </c>
    </row>
    <row r="1379" spans="3:7" x14ac:dyDescent="0.6">
      <c r="C1379" s="49" t="s">
        <v>73</v>
      </c>
      <c r="D1379" s="49" t="s">
        <v>4279</v>
      </c>
      <c r="E1379" s="50" t="s">
        <v>4290</v>
      </c>
      <c r="F1379" s="49" t="s">
        <v>4291</v>
      </c>
      <c r="G1379" s="51" t="s">
        <v>4292</v>
      </c>
    </row>
    <row r="1380" spans="3:7" x14ac:dyDescent="0.6">
      <c r="C1380" s="49" t="s">
        <v>73</v>
      </c>
      <c r="D1380" s="49" t="s">
        <v>4279</v>
      </c>
      <c r="E1380" s="50" t="s">
        <v>4293</v>
      </c>
      <c r="F1380" s="49" t="s">
        <v>4294</v>
      </c>
      <c r="G1380" s="51" t="s">
        <v>4295</v>
      </c>
    </row>
    <row r="1381" spans="3:7" x14ac:dyDescent="0.6">
      <c r="C1381" s="49" t="s">
        <v>73</v>
      </c>
      <c r="D1381" s="49" t="s">
        <v>4279</v>
      </c>
      <c r="E1381" s="50" t="s">
        <v>4296</v>
      </c>
      <c r="F1381" s="49" t="s">
        <v>4297</v>
      </c>
      <c r="G1381" s="51" t="s">
        <v>4298</v>
      </c>
    </row>
    <row r="1382" spans="3:7" x14ac:dyDescent="0.6">
      <c r="C1382" s="49" t="s">
        <v>73</v>
      </c>
      <c r="D1382" s="49" t="s">
        <v>4279</v>
      </c>
      <c r="E1382" s="50" t="s">
        <v>4299</v>
      </c>
      <c r="F1382" s="49" t="s">
        <v>4300</v>
      </c>
      <c r="G1382" s="51" t="s">
        <v>4301</v>
      </c>
    </row>
    <row r="1383" spans="3:7" x14ac:dyDescent="0.6">
      <c r="C1383" s="49" t="s">
        <v>73</v>
      </c>
      <c r="D1383" s="49" t="s">
        <v>4279</v>
      </c>
      <c r="E1383" s="50" t="s">
        <v>4302</v>
      </c>
      <c r="F1383" s="49" t="s">
        <v>4303</v>
      </c>
      <c r="G1383" s="51" t="s">
        <v>4304</v>
      </c>
    </row>
    <row r="1384" spans="3:7" x14ac:dyDescent="0.6">
      <c r="C1384" s="49" t="s">
        <v>73</v>
      </c>
      <c r="D1384" s="49" t="s">
        <v>4279</v>
      </c>
      <c r="E1384" s="50" t="s">
        <v>4305</v>
      </c>
      <c r="F1384" s="49" t="s">
        <v>4306</v>
      </c>
      <c r="G1384" s="51" t="s">
        <v>4307</v>
      </c>
    </row>
    <row r="1385" spans="3:7" x14ac:dyDescent="0.6">
      <c r="C1385" s="49" t="s">
        <v>73</v>
      </c>
      <c r="D1385" s="49" t="s">
        <v>4279</v>
      </c>
      <c r="E1385" s="50" t="s">
        <v>4308</v>
      </c>
      <c r="F1385" s="49" t="s">
        <v>4309</v>
      </c>
      <c r="G1385" s="51" t="s">
        <v>4310</v>
      </c>
    </row>
    <row r="1386" spans="3:7" x14ac:dyDescent="0.6">
      <c r="C1386" s="49" t="s">
        <v>73</v>
      </c>
      <c r="D1386" s="49" t="s">
        <v>4279</v>
      </c>
      <c r="E1386" s="50" t="s">
        <v>4311</v>
      </c>
      <c r="F1386" s="49" t="s">
        <v>4312</v>
      </c>
      <c r="G1386" s="51" t="s">
        <v>4313</v>
      </c>
    </row>
    <row r="1387" spans="3:7" x14ac:dyDescent="0.6">
      <c r="C1387" s="49" t="s">
        <v>73</v>
      </c>
      <c r="D1387" s="49" t="s">
        <v>4279</v>
      </c>
      <c r="E1387" s="50" t="s">
        <v>4314</v>
      </c>
      <c r="F1387" s="49" t="s">
        <v>4315</v>
      </c>
      <c r="G1387" s="51" t="s">
        <v>4316</v>
      </c>
    </row>
    <row r="1388" spans="3:7" x14ac:dyDescent="0.6">
      <c r="C1388" s="49" t="s">
        <v>73</v>
      </c>
      <c r="D1388" s="49" t="s">
        <v>4279</v>
      </c>
      <c r="E1388" s="50" t="s">
        <v>4317</v>
      </c>
      <c r="F1388" s="49" t="s">
        <v>4318</v>
      </c>
      <c r="G1388" s="51" t="s">
        <v>4319</v>
      </c>
    </row>
    <row r="1389" spans="3:7" x14ac:dyDescent="0.6">
      <c r="C1389" s="49" t="s">
        <v>73</v>
      </c>
      <c r="D1389" s="49" t="s">
        <v>4279</v>
      </c>
      <c r="E1389" s="50" t="s">
        <v>4320</v>
      </c>
      <c r="F1389" s="49" t="s">
        <v>4321</v>
      </c>
      <c r="G1389" s="51" t="s">
        <v>4322</v>
      </c>
    </row>
    <row r="1390" spans="3:7" x14ac:dyDescent="0.6">
      <c r="C1390" s="49" t="s">
        <v>73</v>
      </c>
      <c r="D1390" s="49" t="s">
        <v>4279</v>
      </c>
      <c r="E1390" s="50" t="s">
        <v>4323</v>
      </c>
      <c r="F1390" s="49" t="s">
        <v>4324</v>
      </c>
      <c r="G1390" s="51" t="s">
        <v>4325</v>
      </c>
    </row>
    <row r="1391" spans="3:7" x14ac:dyDescent="0.6">
      <c r="C1391" s="49" t="s">
        <v>73</v>
      </c>
      <c r="D1391" s="49" t="s">
        <v>4279</v>
      </c>
      <c r="E1391" s="50" t="s">
        <v>4326</v>
      </c>
      <c r="F1391" s="49" t="s">
        <v>4327</v>
      </c>
      <c r="G1391" s="51" t="s">
        <v>4328</v>
      </c>
    </row>
    <row r="1392" spans="3:7" x14ac:dyDescent="0.6">
      <c r="C1392" s="49" t="s">
        <v>73</v>
      </c>
      <c r="D1392" s="49" t="s">
        <v>4279</v>
      </c>
      <c r="E1392" s="50" t="s">
        <v>4329</v>
      </c>
      <c r="F1392" s="49" t="s">
        <v>4330</v>
      </c>
      <c r="G1392" s="51" t="s">
        <v>4331</v>
      </c>
    </row>
    <row r="1393" spans="3:7" x14ac:dyDescent="0.6">
      <c r="C1393" s="49" t="s">
        <v>73</v>
      </c>
      <c r="D1393" s="49" t="s">
        <v>4279</v>
      </c>
      <c r="E1393" s="50" t="s">
        <v>4332</v>
      </c>
      <c r="F1393" s="49" t="s">
        <v>4333</v>
      </c>
      <c r="G1393" s="51" t="s">
        <v>4334</v>
      </c>
    </row>
    <row r="1394" spans="3:7" x14ac:dyDescent="0.6">
      <c r="C1394" s="49" t="s">
        <v>73</v>
      </c>
      <c r="D1394" s="49" t="s">
        <v>4279</v>
      </c>
      <c r="E1394" s="50" t="s">
        <v>4335</v>
      </c>
      <c r="F1394" s="49" t="s">
        <v>4336</v>
      </c>
      <c r="G1394" s="51" t="s">
        <v>4337</v>
      </c>
    </row>
    <row r="1395" spans="3:7" x14ac:dyDescent="0.6">
      <c r="C1395" s="49" t="s">
        <v>73</v>
      </c>
      <c r="D1395" s="49" t="s">
        <v>4279</v>
      </c>
      <c r="E1395" s="50" t="s">
        <v>4338</v>
      </c>
      <c r="F1395" s="49" t="s">
        <v>4339</v>
      </c>
      <c r="G1395" s="51" t="s">
        <v>4340</v>
      </c>
    </row>
    <row r="1396" spans="3:7" x14ac:dyDescent="0.6">
      <c r="C1396" s="49" t="s">
        <v>73</v>
      </c>
      <c r="D1396" s="49" t="s">
        <v>4279</v>
      </c>
      <c r="E1396" s="50" t="s">
        <v>4341</v>
      </c>
      <c r="F1396" s="49" t="s">
        <v>4342</v>
      </c>
      <c r="G1396" s="51" t="s">
        <v>4343</v>
      </c>
    </row>
    <row r="1397" spans="3:7" x14ac:dyDescent="0.6">
      <c r="C1397" s="49" t="s">
        <v>73</v>
      </c>
      <c r="D1397" s="49" t="s">
        <v>4279</v>
      </c>
      <c r="E1397" s="50" t="s">
        <v>4344</v>
      </c>
      <c r="F1397" s="49" t="s">
        <v>4345</v>
      </c>
      <c r="G1397" s="51" t="s">
        <v>4346</v>
      </c>
    </row>
    <row r="1398" spans="3:7" x14ac:dyDescent="0.6">
      <c r="C1398" s="49" t="s">
        <v>73</v>
      </c>
      <c r="D1398" s="49" t="s">
        <v>4279</v>
      </c>
      <c r="E1398" s="50" t="s">
        <v>4347</v>
      </c>
      <c r="F1398" s="49" t="s">
        <v>4348</v>
      </c>
      <c r="G1398" s="51" t="s">
        <v>4349</v>
      </c>
    </row>
    <row r="1399" spans="3:7" x14ac:dyDescent="0.6">
      <c r="C1399" s="49" t="s">
        <v>73</v>
      </c>
      <c r="D1399" s="49" t="s">
        <v>4279</v>
      </c>
      <c r="E1399" s="50" t="s">
        <v>4350</v>
      </c>
      <c r="F1399" s="49" t="s">
        <v>4351</v>
      </c>
      <c r="G1399" s="51" t="s">
        <v>4352</v>
      </c>
    </row>
    <row r="1400" spans="3:7" x14ac:dyDescent="0.6">
      <c r="C1400" s="49" t="s">
        <v>73</v>
      </c>
      <c r="D1400" s="49" t="s">
        <v>4279</v>
      </c>
      <c r="E1400" s="50" t="s">
        <v>4353</v>
      </c>
      <c r="F1400" s="49" t="s">
        <v>4354</v>
      </c>
      <c r="G1400" s="51" t="s">
        <v>4355</v>
      </c>
    </row>
    <row r="1401" spans="3:7" x14ac:dyDescent="0.6">
      <c r="C1401" s="49" t="s">
        <v>73</v>
      </c>
      <c r="D1401" s="49" t="s">
        <v>4279</v>
      </c>
      <c r="E1401" s="50" t="s">
        <v>4356</v>
      </c>
      <c r="F1401" s="49" t="s">
        <v>4357</v>
      </c>
      <c r="G1401" s="51" t="s">
        <v>4358</v>
      </c>
    </row>
    <row r="1402" spans="3:7" x14ac:dyDescent="0.6">
      <c r="C1402" s="49" t="s">
        <v>4359</v>
      </c>
      <c r="D1402" s="49" t="s">
        <v>4360</v>
      </c>
      <c r="E1402" s="50" t="s">
        <v>4361</v>
      </c>
      <c r="F1402" s="49" t="s">
        <v>4362</v>
      </c>
      <c r="G1402" s="51" t="s">
        <v>4363</v>
      </c>
    </row>
    <row r="1403" spans="3:7" x14ac:dyDescent="0.6">
      <c r="C1403" s="49" t="s">
        <v>4359</v>
      </c>
      <c r="D1403" s="49" t="s">
        <v>4360</v>
      </c>
      <c r="E1403" s="50" t="s">
        <v>4364</v>
      </c>
      <c r="F1403" s="49" t="s">
        <v>4362</v>
      </c>
      <c r="G1403" s="51" t="s">
        <v>4365</v>
      </c>
    </row>
    <row r="1404" spans="3:7" x14ac:dyDescent="0.6">
      <c r="C1404" s="49" t="s">
        <v>4359</v>
      </c>
      <c r="D1404" s="49" t="s">
        <v>4360</v>
      </c>
      <c r="E1404" s="50" t="s">
        <v>4366</v>
      </c>
      <c r="F1404" s="49" t="s">
        <v>4367</v>
      </c>
      <c r="G1404" s="51" t="s">
        <v>4368</v>
      </c>
    </row>
    <row r="1405" spans="3:7" x14ac:dyDescent="0.6">
      <c r="C1405" s="49" t="s">
        <v>4359</v>
      </c>
      <c r="D1405" s="49" t="s">
        <v>4360</v>
      </c>
      <c r="E1405" s="50" t="s">
        <v>4369</v>
      </c>
      <c r="F1405" s="49" t="s">
        <v>4370</v>
      </c>
      <c r="G1405" s="51" t="s">
        <v>4371</v>
      </c>
    </row>
    <row r="1406" spans="3:7" x14ac:dyDescent="0.6">
      <c r="C1406" s="49" t="s">
        <v>4359</v>
      </c>
      <c r="D1406" s="49" t="s">
        <v>4360</v>
      </c>
      <c r="E1406" s="50" t="s">
        <v>4372</v>
      </c>
      <c r="F1406" s="49" t="s">
        <v>4373</v>
      </c>
      <c r="G1406" s="51" t="s">
        <v>4374</v>
      </c>
    </row>
    <row r="1407" spans="3:7" x14ac:dyDescent="0.6">
      <c r="C1407" s="49" t="s">
        <v>4359</v>
      </c>
      <c r="D1407" s="49" t="s">
        <v>4360</v>
      </c>
      <c r="E1407" s="50" t="s">
        <v>4375</v>
      </c>
      <c r="F1407" s="49" t="s">
        <v>4376</v>
      </c>
      <c r="G1407" s="51" t="s">
        <v>4377</v>
      </c>
    </row>
    <row r="1408" spans="3:7" x14ac:dyDescent="0.6">
      <c r="C1408" s="49" t="s">
        <v>4359</v>
      </c>
      <c r="D1408" s="49" t="s">
        <v>4360</v>
      </c>
      <c r="E1408" s="50" t="s">
        <v>4378</v>
      </c>
      <c r="F1408" s="49" t="s">
        <v>4379</v>
      </c>
      <c r="G1408" s="51" t="s">
        <v>4380</v>
      </c>
    </row>
    <row r="1409" spans="3:7" x14ac:dyDescent="0.6">
      <c r="C1409" s="49" t="s">
        <v>4359</v>
      </c>
      <c r="D1409" s="49" t="s">
        <v>4360</v>
      </c>
      <c r="E1409" s="50" t="s">
        <v>4381</v>
      </c>
      <c r="F1409" s="49" t="s">
        <v>4382</v>
      </c>
      <c r="G1409" s="51" t="s">
        <v>4383</v>
      </c>
    </row>
    <row r="1410" spans="3:7" x14ac:dyDescent="0.6">
      <c r="C1410" s="49" t="s">
        <v>4359</v>
      </c>
      <c r="D1410" s="49" t="s">
        <v>4360</v>
      </c>
      <c r="E1410" s="50" t="s">
        <v>4384</v>
      </c>
      <c r="F1410" s="49" t="s">
        <v>4385</v>
      </c>
      <c r="G1410" s="51" t="s">
        <v>4386</v>
      </c>
    </row>
    <row r="1411" spans="3:7" x14ac:dyDescent="0.6">
      <c r="C1411" s="49" t="s">
        <v>4359</v>
      </c>
      <c r="D1411" s="49" t="s">
        <v>4360</v>
      </c>
      <c r="E1411" s="50" t="s">
        <v>4387</v>
      </c>
      <c r="F1411" s="49" t="s">
        <v>4388</v>
      </c>
      <c r="G1411" s="51" t="s">
        <v>4389</v>
      </c>
    </row>
    <row r="1412" spans="3:7" x14ac:dyDescent="0.6">
      <c r="C1412" s="49" t="s">
        <v>4359</v>
      </c>
      <c r="D1412" s="49" t="s">
        <v>4360</v>
      </c>
      <c r="E1412" s="50" t="s">
        <v>4390</v>
      </c>
      <c r="F1412" s="49" t="s">
        <v>4391</v>
      </c>
      <c r="G1412" s="51" t="s">
        <v>4392</v>
      </c>
    </row>
    <row r="1413" spans="3:7" x14ac:dyDescent="0.6">
      <c r="C1413" s="49" t="s">
        <v>4359</v>
      </c>
      <c r="D1413" s="49" t="s">
        <v>4360</v>
      </c>
      <c r="E1413" s="50" t="s">
        <v>4393</v>
      </c>
      <c r="F1413" s="49" t="s">
        <v>4394</v>
      </c>
      <c r="G1413" s="51" t="s">
        <v>4395</v>
      </c>
    </row>
    <row r="1414" spans="3:7" x14ac:dyDescent="0.6">
      <c r="C1414" s="49" t="s">
        <v>4359</v>
      </c>
      <c r="D1414" s="49" t="s">
        <v>4360</v>
      </c>
      <c r="E1414" s="50" t="s">
        <v>4396</v>
      </c>
      <c r="F1414" s="49" t="s">
        <v>4397</v>
      </c>
      <c r="G1414" s="51" t="s">
        <v>4398</v>
      </c>
    </row>
    <row r="1415" spans="3:7" x14ac:dyDescent="0.6">
      <c r="C1415" s="49" t="s">
        <v>4359</v>
      </c>
      <c r="D1415" s="49" t="s">
        <v>4360</v>
      </c>
      <c r="E1415" s="50" t="s">
        <v>4399</v>
      </c>
      <c r="F1415" s="49" t="s">
        <v>4400</v>
      </c>
      <c r="G1415" s="51" t="s">
        <v>4401</v>
      </c>
    </row>
    <row r="1416" spans="3:7" x14ac:dyDescent="0.6">
      <c r="C1416" s="49" t="s">
        <v>4359</v>
      </c>
      <c r="D1416" s="49" t="s">
        <v>4360</v>
      </c>
      <c r="E1416" s="50" t="s">
        <v>4402</v>
      </c>
      <c r="F1416" s="49" t="s">
        <v>4403</v>
      </c>
      <c r="G1416" s="51" t="s">
        <v>4404</v>
      </c>
    </row>
    <row r="1417" spans="3:7" x14ac:dyDescent="0.6">
      <c r="C1417" s="49" t="s">
        <v>4359</v>
      </c>
      <c r="D1417" s="49" t="s">
        <v>4360</v>
      </c>
      <c r="E1417" s="50" t="s">
        <v>4405</v>
      </c>
      <c r="F1417" s="49" t="s">
        <v>4406</v>
      </c>
      <c r="G1417" s="51" t="s">
        <v>4407</v>
      </c>
    </row>
    <row r="1418" spans="3:7" x14ac:dyDescent="0.6">
      <c r="C1418" s="49" t="s">
        <v>4359</v>
      </c>
      <c r="D1418" s="49" t="s">
        <v>4360</v>
      </c>
      <c r="E1418" s="50" t="s">
        <v>4408</v>
      </c>
      <c r="F1418" s="49" t="s">
        <v>4409</v>
      </c>
      <c r="G1418" s="51" t="s">
        <v>4410</v>
      </c>
    </row>
    <row r="1419" spans="3:7" x14ac:dyDescent="0.6">
      <c r="C1419" s="49" t="s">
        <v>4359</v>
      </c>
      <c r="D1419" s="49" t="s">
        <v>4360</v>
      </c>
      <c r="E1419" s="50" t="s">
        <v>4411</v>
      </c>
      <c r="F1419" s="49" t="s">
        <v>4412</v>
      </c>
      <c r="G1419" s="51" t="s">
        <v>4413</v>
      </c>
    </row>
    <row r="1420" spans="3:7" x14ac:dyDescent="0.6">
      <c r="C1420" s="49" t="s">
        <v>4359</v>
      </c>
      <c r="D1420" s="49" t="s">
        <v>4360</v>
      </c>
      <c r="E1420" s="50" t="s">
        <v>4414</v>
      </c>
      <c r="F1420" s="49" t="s">
        <v>4415</v>
      </c>
      <c r="G1420" s="51" t="s">
        <v>4416</v>
      </c>
    </row>
    <row r="1421" spans="3:7" x14ac:dyDescent="0.6">
      <c r="C1421" s="49" t="s">
        <v>4359</v>
      </c>
      <c r="D1421" s="49" t="s">
        <v>4360</v>
      </c>
      <c r="E1421" s="50" t="s">
        <v>4417</v>
      </c>
      <c r="F1421" s="49" t="s">
        <v>4418</v>
      </c>
      <c r="G1421" s="51" t="s">
        <v>4419</v>
      </c>
    </row>
    <row r="1422" spans="3:7" x14ac:dyDescent="0.6">
      <c r="C1422" s="49" t="s">
        <v>4359</v>
      </c>
      <c r="D1422" s="49" t="s">
        <v>4360</v>
      </c>
      <c r="E1422" s="50" t="s">
        <v>4420</v>
      </c>
      <c r="F1422" s="49" t="s">
        <v>4421</v>
      </c>
      <c r="G1422" s="51" t="s">
        <v>4422</v>
      </c>
    </row>
    <row r="1423" spans="3:7" x14ac:dyDescent="0.6">
      <c r="C1423" s="49" t="s">
        <v>4359</v>
      </c>
      <c r="D1423" s="49" t="s">
        <v>4360</v>
      </c>
      <c r="E1423" s="50" t="s">
        <v>4423</v>
      </c>
      <c r="F1423" s="49" t="s">
        <v>4424</v>
      </c>
      <c r="G1423" s="51" t="s">
        <v>4425</v>
      </c>
    </row>
    <row r="1424" spans="3:7" x14ac:dyDescent="0.6">
      <c r="C1424" s="49" t="s">
        <v>4359</v>
      </c>
      <c r="D1424" s="49" t="s">
        <v>4360</v>
      </c>
      <c r="E1424" s="50" t="s">
        <v>4426</v>
      </c>
      <c r="F1424" s="49" t="s">
        <v>4427</v>
      </c>
      <c r="G1424" s="51" t="s">
        <v>4428</v>
      </c>
    </row>
    <row r="1425" spans="3:7" x14ac:dyDescent="0.6">
      <c r="C1425" s="49" t="s">
        <v>4359</v>
      </c>
      <c r="D1425" s="49" t="s">
        <v>4360</v>
      </c>
      <c r="E1425" s="50" t="s">
        <v>4429</v>
      </c>
      <c r="F1425" s="49" t="s">
        <v>4430</v>
      </c>
      <c r="G1425" s="51" t="s">
        <v>4431</v>
      </c>
    </row>
    <row r="1426" spans="3:7" x14ac:dyDescent="0.6">
      <c r="C1426" s="49" t="s">
        <v>4359</v>
      </c>
      <c r="D1426" s="49" t="s">
        <v>4360</v>
      </c>
      <c r="E1426" s="50" t="s">
        <v>4432</v>
      </c>
      <c r="F1426" s="49" t="s">
        <v>4433</v>
      </c>
      <c r="G1426" s="51" t="s">
        <v>4434</v>
      </c>
    </row>
    <row r="1427" spans="3:7" x14ac:dyDescent="0.6">
      <c r="C1427" s="49" t="s">
        <v>4359</v>
      </c>
      <c r="D1427" s="49" t="s">
        <v>4360</v>
      </c>
      <c r="E1427" s="50" t="s">
        <v>4435</v>
      </c>
      <c r="F1427" s="49" t="s">
        <v>4436</v>
      </c>
      <c r="G1427" s="51" t="s">
        <v>4437</v>
      </c>
    </row>
    <row r="1428" spans="3:7" x14ac:dyDescent="0.6">
      <c r="C1428" s="49" t="s">
        <v>4359</v>
      </c>
      <c r="D1428" s="49" t="s">
        <v>4360</v>
      </c>
      <c r="E1428" s="50" t="s">
        <v>4438</v>
      </c>
      <c r="F1428" s="49" t="s">
        <v>4439</v>
      </c>
      <c r="G1428" s="51" t="s">
        <v>4440</v>
      </c>
    </row>
    <row r="1429" spans="3:7" x14ac:dyDescent="0.6">
      <c r="C1429" s="49" t="s">
        <v>4359</v>
      </c>
      <c r="D1429" s="49" t="s">
        <v>4360</v>
      </c>
      <c r="E1429" s="50" t="s">
        <v>4441</v>
      </c>
      <c r="F1429" s="49" t="s">
        <v>4442</v>
      </c>
      <c r="G1429" s="51" t="s">
        <v>4443</v>
      </c>
    </row>
    <row r="1430" spans="3:7" x14ac:dyDescent="0.6">
      <c r="C1430" s="49" t="s">
        <v>4359</v>
      </c>
      <c r="D1430" s="49" t="s">
        <v>4360</v>
      </c>
      <c r="E1430" s="50" t="s">
        <v>4444</v>
      </c>
      <c r="F1430" s="49" t="s">
        <v>4445</v>
      </c>
      <c r="G1430" s="51" t="s">
        <v>4446</v>
      </c>
    </row>
    <row r="1431" spans="3:7" x14ac:dyDescent="0.6">
      <c r="C1431" s="49" t="s">
        <v>4359</v>
      </c>
      <c r="D1431" s="49" t="s">
        <v>4360</v>
      </c>
      <c r="E1431" s="50" t="s">
        <v>4447</v>
      </c>
      <c r="F1431" s="49" t="s">
        <v>4448</v>
      </c>
      <c r="G1431" s="51" t="s">
        <v>4449</v>
      </c>
    </row>
    <row r="1432" spans="3:7" x14ac:dyDescent="0.6">
      <c r="C1432" s="49" t="s">
        <v>4359</v>
      </c>
      <c r="D1432" s="49" t="s">
        <v>4360</v>
      </c>
      <c r="E1432" s="50" t="s">
        <v>4450</v>
      </c>
      <c r="F1432" s="49" t="s">
        <v>4451</v>
      </c>
      <c r="G1432" s="51" t="s">
        <v>4452</v>
      </c>
    </row>
    <row r="1433" spans="3:7" x14ac:dyDescent="0.6">
      <c r="C1433" s="49" t="s">
        <v>4359</v>
      </c>
      <c r="D1433" s="49" t="s">
        <v>4360</v>
      </c>
      <c r="E1433" s="50" t="s">
        <v>4453</v>
      </c>
      <c r="F1433" s="49" t="s">
        <v>4430</v>
      </c>
      <c r="G1433" s="51" t="s">
        <v>4454</v>
      </c>
    </row>
    <row r="1434" spans="3:7" x14ac:dyDescent="0.6">
      <c r="C1434" s="49" t="s">
        <v>4359</v>
      </c>
      <c r="D1434" s="49" t="s">
        <v>4360</v>
      </c>
      <c r="E1434" s="50" t="s">
        <v>4455</v>
      </c>
      <c r="F1434" s="49" t="s">
        <v>4456</v>
      </c>
      <c r="G1434" s="51" t="s">
        <v>4457</v>
      </c>
    </row>
    <row r="1435" spans="3:7" x14ac:dyDescent="0.6">
      <c r="C1435" s="49" t="s">
        <v>4359</v>
      </c>
      <c r="D1435" s="49" t="s">
        <v>4360</v>
      </c>
      <c r="E1435" s="50" t="s">
        <v>4458</v>
      </c>
      <c r="F1435" s="49" t="s">
        <v>4459</v>
      </c>
      <c r="G1435" s="51" t="s">
        <v>4460</v>
      </c>
    </row>
    <row r="1436" spans="3:7" x14ac:dyDescent="0.6">
      <c r="C1436" s="49" t="s">
        <v>4359</v>
      </c>
      <c r="D1436" s="49" t="s">
        <v>4360</v>
      </c>
      <c r="E1436" s="50" t="s">
        <v>4461</v>
      </c>
      <c r="F1436" s="49" t="s">
        <v>4462</v>
      </c>
      <c r="G1436" s="51" t="s">
        <v>4463</v>
      </c>
    </row>
    <row r="1437" spans="3:7" x14ac:dyDescent="0.6">
      <c r="C1437" s="49" t="s">
        <v>4359</v>
      </c>
      <c r="D1437" s="49" t="s">
        <v>4360</v>
      </c>
      <c r="E1437" s="50" t="s">
        <v>4464</v>
      </c>
      <c r="F1437" s="49" t="s">
        <v>4465</v>
      </c>
      <c r="G1437" s="51" t="s">
        <v>4466</v>
      </c>
    </row>
    <row r="1438" spans="3:7" x14ac:dyDescent="0.6">
      <c r="C1438" s="49" t="s">
        <v>4359</v>
      </c>
      <c r="D1438" s="49" t="s">
        <v>4467</v>
      </c>
      <c r="E1438" s="50" t="s">
        <v>4468</v>
      </c>
      <c r="F1438" s="49" t="s">
        <v>4469</v>
      </c>
      <c r="G1438" s="51" t="s">
        <v>4470</v>
      </c>
    </row>
    <row r="1439" spans="3:7" x14ac:dyDescent="0.6">
      <c r="C1439" s="49" t="s">
        <v>4359</v>
      </c>
      <c r="D1439" s="49" t="s">
        <v>4467</v>
      </c>
      <c r="E1439" s="50" t="s">
        <v>4471</v>
      </c>
      <c r="F1439" s="49" t="s">
        <v>4472</v>
      </c>
      <c r="G1439" s="51" t="s">
        <v>4473</v>
      </c>
    </row>
    <row r="1440" spans="3:7" x14ac:dyDescent="0.6">
      <c r="C1440" s="49" t="s">
        <v>4359</v>
      </c>
      <c r="D1440" s="49" t="s">
        <v>4467</v>
      </c>
      <c r="E1440" s="50" t="s">
        <v>4474</v>
      </c>
      <c r="F1440" s="49" t="s">
        <v>4475</v>
      </c>
      <c r="G1440" s="51" t="s">
        <v>4476</v>
      </c>
    </row>
    <row r="1441" spans="3:7" x14ac:dyDescent="0.6">
      <c r="C1441" s="49" t="s">
        <v>4359</v>
      </c>
      <c r="D1441" s="49" t="s">
        <v>4467</v>
      </c>
      <c r="E1441" s="50" t="s">
        <v>4477</v>
      </c>
      <c r="F1441" s="49" t="s">
        <v>4478</v>
      </c>
      <c r="G1441" s="51" t="s">
        <v>4479</v>
      </c>
    </row>
    <row r="1442" spans="3:7" x14ac:dyDescent="0.6">
      <c r="C1442" s="49" t="s">
        <v>4359</v>
      </c>
      <c r="D1442" s="49" t="s">
        <v>4467</v>
      </c>
      <c r="E1442" s="50" t="s">
        <v>4480</v>
      </c>
      <c r="F1442" s="49" t="s">
        <v>4481</v>
      </c>
      <c r="G1442" s="51" t="s">
        <v>4482</v>
      </c>
    </row>
    <row r="1443" spans="3:7" x14ac:dyDescent="0.6">
      <c r="C1443" s="49" t="s">
        <v>4359</v>
      </c>
      <c r="D1443" s="49" t="s">
        <v>4467</v>
      </c>
      <c r="E1443" s="50" t="s">
        <v>4483</v>
      </c>
      <c r="F1443" s="49" t="s">
        <v>4484</v>
      </c>
      <c r="G1443" s="51" t="s">
        <v>4485</v>
      </c>
    </row>
    <row r="1444" spans="3:7" x14ac:dyDescent="0.6">
      <c r="C1444" s="49" t="s">
        <v>4359</v>
      </c>
      <c r="D1444" s="49" t="s">
        <v>4467</v>
      </c>
      <c r="E1444" s="50" t="s">
        <v>4486</v>
      </c>
      <c r="F1444" s="49" t="s">
        <v>4487</v>
      </c>
      <c r="G1444" s="51" t="s">
        <v>4488</v>
      </c>
    </row>
    <row r="1445" spans="3:7" x14ac:dyDescent="0.6">
      <c r="C1445" s="49" t="s">
        <v>4359</v>
      </c>
      <c r="D1445" s="49" t="s">
        <v>4467</v>
      </c>
      <c r="E1445" s="50" t="s">
        <v>4489</v>
      </c>
      <c r="F1445" s="49" t="s">
        <v>4490</v>
      </c>
      <c r="G1445" s="51" t="s">
        <v>4491</v>
      </c>
    </row>
    <row r="1446" spans="3:7" x14ac:dyDescent="0.6">
      <c r="C1446" s="49" t="s">
        <v>4359</v>
      </c>
      <c r="D1446" s="49" t="s">
        <v>4467</v>
      </c>
      <c r="E1446" s="50" t="s">
        <v>4492</v>
      </c>
      <c r="F1446" s="49" t="s">
        <v>4493</v>
      </c>
      <c r="G1446" s="51" t="s">
        <v>4494</v>
      </c>
    </row>
    <row r="1447" spans="3:7" x14ac:dyDescent="0.6">
      <c r="C1447" s="49" t="s">
        <v>4359</v>
      </c>
      <c r="D1447" s="49" t="s">
        <v>4467</v>
      </c>
      <c r="E1447" s="50" t="s">
        <v>4495</v>
      </c>
      <c r="F1447" s="49" t="s">
        <v>4496</v>
      </c>
      <c r="G1447" s="51" t="s">
        <v>4497</v>
      </c>
    </row>
    <row r="1448" spans="3:7" x14ac:dyDescent="0.6">
      <c r="C1448" s="49" t="s">
        <v>4359</v>
      </c>
      <c r="D1448" s="49" t="s">
        <v>4467</v>
      </c>
      <c r="E1448" s="50" t="s">
        <v>4498</v>
      </c>
      <c r="F1448" s="49" t="s">
        <v>4499</v>
      </c>
      <c r="G1448" s="51" t="s">
        <v>4500</v>
      </c>
    </row>
    <row r="1449" spans="3:7" x14ac:dyDescent="0.6">
      <c r="C1449" s="49" t="s">
        <v>4359</v>
      </c>
      <c r="D1449" s="49" t="s">
        <v>4467</v>
      </c>
      <c r="E1449" s="50" t="s">
        <v>4501</v>
      </c>
      <c r="F1449" s="49" t="s">
        <v>4502</v>
      </c>
      <c r="G1449" s="51" t="s">
        <v>4503</v>
      </c>
    </row>
    <row r="1450" spans="3:7" x14ac:dyDescent="0.6">
      <c r="C1450" s="49" t="s">
        <v>4359</v>
      </c>
      <c r="D1450" s="49" t="s">
        <v>4467</v>
      </c>
      <c r="E1450" s="50" t="s">
        <v>4504</v>
      </c>
      <c r="F1450" s="49" t="s">
        <v>4505</v>
      </c>
      <c r="G1450" s="51" t="s">
        <v>4506</v>
      </c>
    </row>
    <row r="1451" spans="3:7" x14ac:dyDescent="0.6">
      <c r="C1451" s="49" t="s">
        <v>4359</v>
      </c>
      <c r="D1451" s="49" t="s">
        <v>4467</v>
      </c>
      <c r="E1451" s="50" t="s">
        <v>4507</v>
      </c>
      <c r="F1451" s="49" t="s">
        <v>4508</v>
      </c>
      <c r="G1451" s="51" t="s">
        <v>4509</v>
      </c>
    </row>
    <row r="1452" spans="3:7" x14ac:dyDescent="0.6">
      <c r="C1452" s="49" t="s">
        <v>4359</v>
      </c>
      <c r="D1452" s="49" t="s">
        <v>4467</v>
      </c>
      <c r="E1452" s="50" t="s">
        <v>4510</v>
      </c>
      <c r="F1452" s="49" t="s">
        <v>4511</v>
      </c>
      <c r="G1452" s="51" t="s">
        <v>4512</v>
      </c>
    </row>
    <row r="1453" spans="3:7" x14ac:dyDescent="0.6">
      <c r="C1453" s="49" t="s">
        <v>4359</v>
      </c>
      <c r="D1453" s="49" t="s">
        <v>4467</v>
      </c>
      <c r="E1453" s="50" t="s">
        <v>4513</v>
      </c>
      <c r="F1453" s="49" t="s">
        <v>4514</v>
      </c>
      <c r="G1453" s="51" t="s">
        <v>4515</v>
      </c>
    </row>
    <row r="1454" spans="3:7" x14ac:dyDescent="0.6">
      <c r="C1454" s="49" t="s">
        <v>4359</v>
      </c>
      <c r="D1454" s="49" t="s">
        <v>4467</v>
      </c>
      <c r="E1454" s="50" t="s">
        <v>4516</v>
      </c>
      <c r="F1454" s="49" t="s">
        <v>4517</v>
      </c>
      <c r="G1454" s="51" t="s">
        <v>4518</v>
      </c>
    </row>
    <row r="1455" spans="3:7" x14ac:dyDescent="0.6">
      <c r="C1455" s="49" t="s">
        <v>4359</v>
      </c>
      <c r="D1455" s="49" t="s">
        <v>4467</v>
      </c>
      <c r="E1455" s="50" t="s">
        <v>4519</v>
      </c>
      <c r="F1455" s="49" t="s">
        <v>4520</v>
      </c>
      <c r="G1455" s="51" t="s">
        <v>4521</v>
      </c>
    </row>
    <row r="1456" spans="3:7" x14ac:dyDescent="0.6">
      <c r="C1456" s="49" t="s">
        <v>4359</v>
      </c>
      <c r="D1456" s="49" t="s">
        <v>4467</v>
      </c>
      <c r="E1456" s="50" t="s">
        <v>4522</v>
      </c>
      <c r="F1456" s="49" t="s">
        <v>4523</v>
      </c>
      <c r="G1456" s="51" t="s">
        <v>4524</v>
      </c>
    </row>
    <row r="1457" spans="3:7" x14ac:dyDescent="0.6">
      <c r="C1457" s="49" t="s">
        <v>4359</v>
      </c>
      <c r="D1457" s="49" t="s">
        <v>4467</v>
      </c>
      <c r="E1457" s="50" t="s">
        <v>4525</v>
      </c>
      <c r="F1457" s="49" t="s">
        <v>4526</v>
      </c>
      <c r="G1457" s="51" t="s">
        <v>4527</v>
      </c>
    </row>
    <row r="1458" spans="3:7" x14ac:dyDescent="0.6">
      <c r="C1458" s="49" t="s">
        <v>4359</v>
      </c>
      <c r="D1458" s="49" t="s">
        <v>4467</v>
      </c>
      <c r="E1458" s="50" t="s">
        <v>4528</v>
      </c>
      <c r="F1458" s="49" t="s">
        <v>4529</v>
      </c>
      <c r="G1458" s="51" t="s">
        <v>4530</v>
      </c>
    </row>
    <row r="1459" spans="3:7" x14ac:dyDescent="0.6">
      <c r="C1459" s="49" t="s">
        <v>4359</v>
      </c>
      <c r="D1459" s="49" t="s">
        <v>4467</v>
      </c>
      <c r="E1459" s="50" t="s">
        <v>4531</v>
      </c>
      <c r="F1459" s="49" t="s">
        <v>4532</v>
      </c>
      <c r="G1459" s="51" t="s">
        <v>4533</v>
      </c>
    </row>
    <row r="1460" spans="3:7" x14ac:dyDescent="0.6">
      <c r="C1460" s="49" t="s">
        <v>4359</v>
      </c>
      <c r="D1460" s="49" t="s">
        <v>4467</v>
      </c>
      <c r="E1460" s="50" t="s">
        <v>4534</v>
      </c>
      <c r="F1460" s="49" t="s">
        <v>4535</v>
      </c>
      <c r="G1460" s="51" t="s">
        <v>4536</v>
      </c>
    </row>
    <row r="1461" spans="3:7" x14ac:dyDescent="0.6">
      <c r="C1461" s="49" t="s">
        <v>4359</v>
      </c>
      <c r="D1461" s="49" t="s">
        <v>4467</v>
      </c>
      <c r="E1461" s="50" t="s">
        <v>4537</v>
      </c>
      <c r="F1461" s="49" t="s">
        <v>4538</v>
      </c>
      <c r="G1461" s="51" t="s">
        <v>4539</v>
      </c>
    </row>
    <row r="1462" spans="3:7" x14ac:dyDescent="0.6">
      <c r="C1462" s="49" t="s">
        <v>4359</v>
      </c>
      <c r="D1462" s="49" t="s">
        <v>4467</v>
      </c>
      <c r="E1462" s="50" t="s">
        <v>4540</v>
      </c>
      <c r="F1462" s="49" t="s">
        <v>4541</v>
      </c>
      <c r="G1462" s="51" t="s">
        <v>4542</v>
      </c>
    </row>
    <row r="1463" spans="3:7" x14ac:dyDescent="0.6">
      <c r="C1463" s="49" t="s">
        <v>4359</v>
      </c>
      <c r="D1463" s="49" t="s">
        <v>4467</v>
      </c>
      <c r="E1463" s="50" t="s">
        <v>4543</v>
      </c>
      <c r="F1463" s="49" t="s">
        <v>4544</v>
      </c>
      <c r="G1463" s="51" t="s">
        <v>4545</v>
      </c>
    </row>
    <row r="1464" spans="3:7" x14ac:dyDescent="0.6">
      <c r="C1464" s="49" t="s">
        <v>4359</v>
      </c>
      <c r="D1464" s="49" t="s">
        <v>4467</v>
      </c>
      <c r="E1464" s="50" t="s">
        <v>4546</v>
      </c>
      <c r="F1464" s="49" t="s">
        <v>4547</v>
      </c>
      <c r="G1464" s="51" t="s">
        <v>4548</v>
      </c>
    </row>
    <row r="1465" spans="3:7" x14ac:dyDescent="0.6">
      <c r="C1465" s="49" t="s">
        <v>4359</v>
      </c>
      <c r="D1465" s="49" t="s">
        <v>4467</v>
      </c>
      <c r="E1465" s="50" t="s">
        <v>4549</v>
      </c>
      <c r="F1465" s="49" t="s">
        <v>4550</v>
      </c>
      <c r="G1465" s="51" t="s">
        <v>4551</v>
      </c>
    </row>
    <row r="1466" spans="3:7" x14ac:dyDescent="0.6">
      <c r="C1466" s="49" t="s">
        <v>4359</v>
      </c>
      <c r="D1466" s="49" t="s">
        <v>4467</v>
      </c>
      <c r="E1466" s="50" t="s">
        <v>4552</v>
      </c>
      <c r="F1466" s="49" t="s">
        <v>4553</v>
      </c>
      <c r="G1466" s="51" t="s">
        <v>4554</v>
      </c>
    </row>
    <row r="1467" spans="3:7" x14ac:dyDescent="0.6">
      <c r="C1467" s="49" t="s">
        <v>4359</v>
      </c>
      <c r="D1467" s="49" t="s">
        <v>4467</v>
      </c>
      <c r="E1467" s="50" t="s">
        <v>4555</v>
      </c>
      <c r="F1467" s="49" t="s">
        <v>4556</v>
      </c>
      <c r="G1467" s="51" t="s">
        <v>4557</v>
      </c>
    </row>
    <row r="1468" spans="3:7" x14ac:dyDescent="0.6">
      <c r="C1468" s="49" t="s">
        <v>4359</v>
      </c>
      <c r="D1468" s="49" t="s">
        <v>4467</v>
      </c>
      <c r="E1468" s="50" t="s">
        <v>4558</v>
      </c>
      <c r="F1468" s="49" t="s">
        <v>4559</v>
      </c>
      <c r="G1468" s="51" t="s">
        <v>4560</v>
      </c>
    </row>
    <row r="1469" spans="3:7" x14ac:dyDescent="0.6">
      <c r="C1469" s="49" t="s">
        <v>4359</v>
      </c>
      <c r="D1469" s="49" t="s">
        <v>4467</v>
      </c>
      <c r="E1469" s="50" t="s">
        <v>4561</v>
      </c>
      <c r="F1469" s="49" t="s">
        <v>4562</v>
      </c>
      <c r="G1469" s="51" t="s">
        <v>4563</v>
      </c>
    </row>
    <row r="1470" spans="3:7" x14ac:dyDescent="0.6">
      <c r="C1470" s="49" t="s">
        <v>4359</v>
      </c>
      <c r="D1470" s="49" t="s">
        <v>4467</v>
      </c>
      <c r="E1470" s="50" t="s">
        <v>4564</v>
      </c>
      <c r="F1470" s="49" t="s">
        <v>4565</v>
      </c>
      <c r="G1470" s="51" t="s">
        <v>4566</v>
      </c>
    </row>
    <row r="1471" spans="3:7" x14ac:dyDescent="0.6">
      <c r="C1471" s="49" t="s">
        <v>4359</v>
      </c>
      <c r="D1471" s="49" t="s">
        <v>4467</v>
      </c>
      <c r="E1471" s="50" t="s">
        <v>4567</v>
      </c>
      <c r="F1471" s="49" t="s">
        <v>4568</v>
      </c>
      <c r="G1471" s="51" t="s">
        <v>4569</v>
      </c>
    </row>
    <row r="1472" spans="3:7" x14ac:dyDescent="0.6">
      <c r="C1472" s="49" t="s">
        <v>4359</v>
      </c>
      <c r="D1472" s="49" t="s">
        <v>4467</v>
      </c>
      <c r="E1472" s="50" t="s">
        <v>4570</v>
      </c>
      <c r="F1472" s="49" t="s">
        <v>4571</v>
      </c>
      <c r="G1472" s="51" t="s">
        <v>4572</v>
      </c>
    </row>
    <row r="1473" spans="3:7" x14ac:dyDescent="0.6">
      <c r="C1473" s="49" t="s">
        <v>4359</v>
      </c>
      <c r="D1473" s="49" t="s">
        <v>4573</v>
      </c>
      <c r="E1473" s="50" t="s">
        <v>4574</v>
      </c>
      <c r="F1473" s="49" t="s">
        <v>4575</v>
      </c>
      <c r="G1473" s="51" t="s">
        <v>4576</v>
      </c>
    </row>
    <row r="1474" spans="3:7" x14ac:dyDescent="0.6">
      <c r="C1474" s="49" t="s">
        <v>4359</v>
      </c>
      <c r="D1474" s="49" t="s">
        <v>4573</v>
      </c>
      <c r="E1474" s="50" t="s">
        <v>4577</v>
      </c>
      <c r="F1474" s="49" t="s">
        <v>4578</v>
      </c>
      <c r="G1474" s="51" t="s">
        <v>4579</v>
      </c>
    </row>
    <row r="1475" spans="3:7" x14ac:dyDescent="0.6">
      <c r="C1475" s="49" t="s">
        <v>4359</v>
      </c>
      <c r="D1475" s="49" t="s">
        <v>4573</v>
      </c>
      <c r="E1475" s="50" t="s">
        <v>4580</v>
      </c>
      <c r="F1475" s="49" t="s">
        <v>4581</v>
      </c>
      <c r="G1475" s="51" t="s">
        <v>4582</v>
      </c>
    </row>
    <row r="1476" spans="3:7" x14ac:dyDescent="0.6">
      <c r="C1476" s="49" t="s">
        <v>4359</v>
      </c>
      <c r="D1476" s="49" t="s">
        <v>4573</v>
      </c>
      <c r="E1476" s="50" t="s">
        <v>4583</v>
      </c>
      <c r="F1476" s="49" t="s">
        <v>4584</v>
      </c>
      <c r="G1476" s="51" t="s">
        <v>4585</v>
      </c>
    </row>
    <row r="1477" spans="3:7" x14ac:dyDescent="0.6">
      <c r="C1477" s="49" t="s">
        <v>4359</v>
      </c>
      <c r="D1477" s="49" t="s">
        <v>4573</v>
      </c>
      <c r="E1477" s="50" t="s">
        <v>4586</v>
      </c>
      <c r="F1477" s="49" t="s">
        <v>4587</v>
      </c>
      <c r="G1477" s="51" t="s">
        <v>4588</v>
      </c>
    </row>
    <row r="1478" spans="3:7" x14ac:dyDescent="0.6">
      <c r="C1478" s="49" t="s">
        <v>4359</v>
      </c>
      <c r="D1478" s="49" t="s">
        <v>4573</v>
      </c>
      <c r="E1478" s="50" t="s">
        <v>4589</v>
      </c>
      <c r="F1478" s="49" t="s">
        <v>4590</v>
      </c>
      <c r="G1478" s="51" t="s">
        <v>4591</v>
      </c>
    </row>
    <row r="1479" spans="3:7" x14ac:dyDescent="0.6">
      <c r="C1479" s="49" t="s">
        <v>4359</v>
      </c>
      <c r="D1479" s="49" t="s">
        <v>4573</v>
      </c>
      <c r="E1479" s="50" t="s">
        <v>4592</v>
      </c>
      <c r="F1479" s="49" t="s">
        <v>4593</v>
      </c>
      <c r="G1479" s="51" t="s">
        <v>4594</v>
      </c>
    </row>
    <row r="1480" spans="3:7" x14ac:dyDescent="0.6">
      <c r="C1480" s="49" t="s">
        <v>4359</v>
      </c>
      <c r="D1480" s="49" t="s">
        <v>4573</v>
      </c>
      <c r="E1480" s="50" t="s">
        <v>4595</v>
      </c>
      <c r="F1480" s="49" t="s">
        <v>4596</v>
      </c>
      <c r="G1480" s="51" t="s">
        <v>4597</v>
      </c>
    </row>
    <row r="1481" spans="3:7" x14ac:dyDescent="0.6">
      <c r="C1481" s="49" t="s">
        <v>4359</v>
      </c>
      <c r="D1481" s="49" t="s">
        <v>4573</v>
      </c>
      <c r="E1481" s="50" t="s">
        <v>4598</v>
      </c>
      <c r="F1481" s="49" t="s">
        <v>4599</v>
      </c>
      <c r="G1481" s="51" t="s">
        <v>4600</v>
      </c>
    </row>
    <row r="1482" spans="3:7" x14ac:dyDescent="0.6">
      <c r="C1482" s="49" t="s">
        <v>4359</v>
      </c>
      <c r="D1482" s="49" t="s">
        <v>4573</v>
      </c>
      <c r="E1482" s="50" t="s">
        <v>4601</v>
      </c>
      <c r="F1482" s="49" t="s">
        <v>4602</v>
      </c>
      <c r="G1482" s="51" t="s">
        <v>4603</v>
      </c>
    </row>
    <row r="1483" spans="3:7" x14ac:dyDescent="0.6">
      <c r="C1483" s="49" t="s">
        <v>4359</v>
      </c>
      <c r="D1483" s="49" t="s">
        <v>4573</v>
      </c>
      <c r="E1483" s="50" t="s">
        <v>4604</v>
      </c>
      <c r="F1483" s="49" t="s">
        <v>4605</v>
      </c>
      <c r="G1483" s="51" t="s">
        <v>4606</v>
      </c>
    </row>
    <row r="1484" spans="3:7" x14ac:dyDescent="0.6">
      <c r="C1484" s="49" t="s">
        <v>4359</v>
      </c>
      <c r="D1484" s="49" t="s">
        <v>4573</v>
      </c>
      <c r="E1484" s="50" t="s">
        <v>4607</v>
      </c>
      <c r="F1484" s="49" t="s">
        <v>4608</v>
      </c>
      <c r="G1484" s="51" t="s">
        <v>4609</v>
      </c>
    </row>
    <row r="1485" spans="3:7" x14ac:dyDescent="0.6">
      <c r="C1485" s="49" t="s">
        <v>4359</v>
      </c>
      <c r="D1485" s="49" t="s">
        <v>4573</v>
      </c>
      <c r="E1485" s="50" t="s">
        <v>4610</v>
      </c>
      <c r="F1485" s="49" t="s">
        <v>4611</v>
      </c>
      <c r="G1485" s="51" t="s">
        <v>4612</v>
      </c>
    </row>
    <row r="1486" spans="3:7" x14ac:dyDescent="0.6">
      <c r="C1486" s="49" t="s">
        <v>4359</v>
      </c>
      <c r="D1486" s="49" t="s">
        <v>4573</v>
      </c>
      <c r="E1486" s="50" t="s">
        <v>4613</v>
      </c>
      <c r="F1486" s="49" t="s">
        <v>4614</v>
      </c>
      <c r="G1486" s="51" t="s">
        <v>4615</v>
      </c>
    </row>
    <row r="1487" spans="3:7" x14ac:dyDescent="0.6">
      <c r="C1487" s="49" t="s">
        <v>4359</v>
      </c>
      <c r="D1487" s="49" t="s">
        <v>4573</v>
      </c>
      <c r="E1487" s="50" t="s">
        <v>4616</v>
      </c>
      <c r="F1487" s="49" t="s">
        <v>4617</v>
      </c>
      <c r="G1487" s="51" t="s">
        <v>4618</v>
      </c>
    </row>
    <row r="1488" spans="3:7" x14ac:dyDescent="0.6">
      <c r="C1488" s="49" t="s">
        <v>4359</v>
      </c>
      <c r="D1488" s="49" t="s">
        <v>4573</v>
      </c>
      <c r="E1488" s="50" t="s">
        <v>4619</v>
      </c>
      <c r="F1488" s="49" t="s">
        <v>4620</v>
      </c>
      <c r="G1488" s="51" t="s">
        <v>4621</v>
      </c>
    </row>
    <row r="1489" spans="3:7" x14ac:dyDescent="0.6">
      <c r="C1489" s="49" t="s">
        <v>4359</v>
      </c>
      <c r="D1489" s="49" t="s">
        <v>4573</v>
      </c>
      <c r="E1489" s="50" t="s">
        <v>4622</v>
      </c>
      <c r="F1489" s="49" t="s">
        <v>4623</v>
      </c>
      <c r="G1489" s="51" t="s">
        <v>4624</v>
      </c>
    </row>
    <row r="1490" spans="3:7" x14ac:dyDescent="0.6">
      <c r="C1490" s="49" t="s">
        <v>4359</v>
      </c>
      <c r="D1490" s="49" t="s">
        <v>4573</v>
      </c>
      <c r="E1490" s="50" t="s">
        <v>4625</v>
      </c>
      <c r="F1490" s="49" t="s">
        <v>4626</v>
      </c>
      <c r="G1490" s="51" t="s">
        <v>4627</v>
      </c>
    </row>
    <row r="1491" spans="3:7" x14ac:dyDescent="0.6">
      <c r="C1491" s="49" t="s">
        <v>4359</v>
      </c>
      <c r="D1491" s="49" t="s">
        <v>4573</v>
      </c>
      <c r="E1491" s="50" t="s">
        <v>4628</v>
      </c>
      <c r="F1491" s="49" t="s">
        <v>4629</v>
      </c>
      <c r="G1491" s="51" t="s">
        <v>4630</v>
      </c>
    </row>
    <row r="1492" spans="3:7" x14ac:dyDescent="0.6">
      <c r="C1492" s="49" t="s">
        <v>4359</v>
      </c>
      <c r="D1492" s="49" t="s">
        <v>4573</v>
      </c>
      <c r="E1492" s="50" t="s">
        <v>4631</v>
      </c>
      <c r="F1492" s="49" t="s">
        <v>4632</v>
      </c>
      <c r="G1492" s="51" t="s">
        <v>4633</v>
      </c>
    </row>
    <row r="1493" spans="3:7" x14ac:dyDescent="0.6">
      <c r="C1493" s="49" t="s">
        <v>4359</v>
      </c>
      <c r="D1493" s="49" t="s">
        <v>4573</v>
      </c>
      <c r="E1493" s="50" t="s">
        <v>4634</v>
      </c>
      <c r="F1493" s="49" t="s">
        <v>4632</v>
      </c>
      <c r="G1493" s="51" t="s">
        <v>4635</v>
      </c>
    </row>
    <row r="1494" spans="3:7" x14ac:dyDescent="0.6">
      <c r="C1494" s="49" t="s">
        <v>4359</v>
      </c>
      <c r="D1494" s="49" t="s">
        <v>4573</v>
      </c>
      <c r="E1494" s="50" t="s">
        <v>4636</v>
      </c>
      <c r="F1494" s="49" t="s">
        <v>4637</v>
      </c>
      <c r="G1494" s="51" t="s">
        <v>4638</v>
      </c>
    </row>
    <row r="1495" spans="3:7" x14ac:dyDescent="0.6">
      <c r="C1495" s="49" t="s">
        <v>4359</v>
      </c>
      <c r="D1495" s="49" t="s">
        <v>4573</v>
      </c>
      <c r="E1495" s="50" t="s">
        <v>4639</v>
      </c>
      <c r="F1495" s="49" t="s">
        <v>4640</v>
      </c>
      <c r="G1495" s="51" t="s">
        <v>4641</v>
      </c>
    </row>
    <row r="1496" spans="3:7" x14ac:dyDescent="0.6">
      <c r="C1496" s="49" t="s">
        <v>4359</v>
      </c>
      <c r="D1496" s="49" t="s">
        <v>4573</v>
      </c>
      <c r="E1496" s="50" t="s">
        <v>4642</v>
      </c>
      <c r="F1496" s="49" t="s">
        <v>4643</v>
      </c>
      <c r="G1496" s="51" t="s">
        <v>4644</v>
      </c>
    </row>
    <row r="1497" spans="3:7" x14ac:dyDescent="0.6">
      <c r="C1497" s="49" t="s">
        <v>4359</v>
      </c>
      <c r="D1497" s="49" t="s">
        <v>4573</v>
      </c>
      <c r="E1497" s="50" t="s">
        <v>4645</v>
      </c>
      <c r="F1497" s="49" t="s">
        <v>4646</v>
      </c>
      <c r="G1497" s="51" t="s">
        <v>4647</v>
      </c>
    </row>
    <row r="1498" spans="3:7" x14ac:dyDescent="0.6">
      <c r="C1498" s="49" t="s">
        <v>4359</v>
      </c>
      <c r="D1498" s="49" t="s">
        <v>4573</v>
      </c>
      <c r="E1498" s="50" t="s">
        <v>4648</v>
      </c>
      <c r="F1498" s="49" t="s">
        <v>4649</v>
      </c>
      <c r="G1498" s="51" t="s">
        <v>4650</v>
      </c>
    </row>
    <row r="1499" spans="3:7" x14ac:dyDescent="0.6">
      <c r="C1499" s="49" t="s">
        <v>4359</v>
      </c>
      <c r="D1499" s="49" t="s">
        <v>4573</v>
      </c>
      <c r="E1499" s="50" t="s">
        <v>4651</v>
      </c>
      <c r="F1499" s="49" t="s">
        <v>4652</v>
      </c>
      <c r="G1499" s="51" t="s">
        <v>4653</v>
      </c>
    </row>
    <row r="1500" spans="3:7" x14ac:dyDescent="0.6">
      <c r="C1500" s="49" t="s">
        <v>4359</v>
      </c>
      <c r="D1500" s="49" t="s">
        <v>4573</v>
      </c>
      <c r="E1500" s="50" t="s">
        <v>4654</v>
      </c>
      <c r="F1500" s="49" t="s">
        <v>4655</v>
      </c>
      <c r="G1500" s="51" t="s">
        <v>4656</v>
      </c>
    </row>
    <row r="1501" spans="3:7" x14ac:dyDescent="0.6">
      <c r="C1501" s="49" t="s">
        <v>4359</v>
      </c>
      <c r="D1501" s="49" t="s">
        <v>4573</v>
      </c>
      <c r="E1501" s="50" t="s">
        <v>4657</v>
      </c>
      <c r="F1501" s="49" t="s">
        <v>4658</v>
      </c>
      <c r="G1501" s="51" t="s">
        <v>4659</v>
      </c>
    </row>
    <row r="1502" spans="3:7" x14ac:dyDescent="0.6">
      <c r="C1502" s="49" t="s">
        <v>4359</v>
      </c>
      <c r="D1502" s="49" t="s">
        <v>4573</v>
      </c>
      <c r="E1502" s="50" t="s">
        <v>4660</v>
      </c>
      <c r="F1502" s="49" t="s">
        <v>4661</v>
      </c>
      <c r="G1502" s="51" t="s">
        <v>4662</v>
      </c>
    </row>
    <row r="1503" spans="3:7" x14ac:dyDescent="0.6">
      <c r="C1503" s="49" t="s">
        <v>4359</v>
      </c>
      <c r="D1503" s="49" t="s">
        <v>4573</v>
      </c>
      <c r="E1503" s="50" t="s">
        <v>4663</v>
      </c>
      <c r="F1503" s="49" t="s">
        <v>4664</v>
      </c>
      <c r="G1503" s="51" t="s">
        <v>4665</v>
      </c>
    </row>
    <row r="1504" spans="3:7" x14ac:dyDescent="0.6">
      <c r="C1504" s="49" t="s">
        <v>4359</v>
      </c>
      <c r="D1504" s="49" t="s">
        <v>4573</v>
      </c>
      <c r="E1504" s="50" t="s">
        <v>4666</v>
      </c>
      <c r="F1504" s="49" t="s">
        <v>4667</v>
      </c>
      <c r="G1504" s="51" t="s">
        <v>4668</v>
      </c>
    </row>
    <row r="1505" spans="3:7" x14ac:dyDescent="0.6">
      <c r="C1505" s="49" t="s">
        <v>4359</v>
      </c>
      <c r="D1505" s="49" t="s">
        <v>4573</v>
      </c>
      <c r="E1505" s="50" t="s">
        <v>4669</v>
      </c>
      <c r="F1505" s="49" t="s">
        <v>4670</v>
      </c>
      <c r="G1505" s="51" t="s">
        <v>4671</v>
      </c>
    </row>
    <row r="1506" spans="3:7" x14ac:dyDescent="0.6">
      <c r="C1506" s="49" t="s">
        <v>4359</v>
      </c>
      <c r="D1506" s="49" t="s">
        <v>4573</v>
      </c>
      <c r="E1506" s="50" t="s">
        <v>4672</v>
      </c>
      <c r="F1506" s="49" t="s">
        <v>4661</v>
      </c>
      <c r="G1506" s="51" t="s">
        <v>4673</v>
      </c>
    </row>
    <row r="1507" spans="3:7" x14ac:dyDescent="0.6">
      <c r="C1507" s="49" t="s">
        <v>4359</v>
      </c>
      <c r="D1507" s="49" t="s">
        <v>4674</v>
      </c>
      <c r="E1507" s="50" t="s">
        <v>4675</v>
      </c>
      <c r="F1507" s="49" t="s">
        <v>4676</v>
      </c>
      <c r="G1507" s="51" t="s">
        <v>4677</v>
      </c>
    </row>
    <row r="1508" spans="3:7" x14ac:dyDescent="0.6">
      <c r="C1508" s="49" t="s">
        <v>4359</v>
      </c>
      <c r="D1508" s="49" t="s">
        <v>4674</v>
      </c>
      <c r="E1508" s="50" t="s">
        <v>4678</v>
      </c>
      <c r="F1508" s="49" t="s">
        <v>4679</v>
      </c>
      <c r="G1508" s="51" t="s">
        <v>4680</v>
      </c>
    </row>
    <row r="1509" spans="3:7" x14ac:dyDescent="0.6">
      <c r="C1509" s="49" t="s">
        <v>4359</v>
      </c>
      <c r="D1509" s="49" t="s">
        <v>4674</v>
      </c>
      <c r="E1509" s="50" t="s">
        <v>4681</v>
      </c>
      <c r="F1509" s="49" t="s">
        <v>4682</v>
      </c>
      <c r="G1509" s="51" t="s">
        <v>4683</v>
      </c>
    </row>
    <row r="1510" spans="3:7" x14ac:dyDescent="0.6">
      <c r="C1510" s="49" t="s">
        <v>4359</v>
      </c>
      <c r="D1510" s="49" t="s">
        <v>4674</v>
      </c>
      <c r="E1510" s="50" t="s">
        <v>4684</v>
      </c>
      <c r="F1510" s="49" t="s">
        <v>4685</v>
      </c>
      <c r="G1510" s="51" t="s">
        <v>4686</v>
      </c>
    </row>
    <row r="1511" spans="3:7" x14ac:dyDescent="0.6">
      <c r="C1511" s="49" t="s">
        <v>4359</v>
      </c>
      <c r="D1511" s="49" t="s">
        <v>4674</v>
      </c>
      <c r="E1511" s="50" t="s">
        <v>4687</v>
      </c>
      <c r="F1511" s="49" t="s">
        <v>4688</v>
      </c>
      <c r="G1511" s="51" t="s">
        <v>4689</v>
      </c>
    </row>
    <row r="1512" spans="3:7" x14ac:dyDescent="0.6">
      <c r="C1512" s="49" t="s">
        <v>4359</v>
      </c>
      <c r="D1512" s="49" t="s">
        <v>4674</v>
      </c>
      <c r="E1512" s="50" t="s">
        <v>4690</v>
      </c>
      <c r="F1512" s="49" t="s">
        <v>4691</v>
      </c>
      <c r="G1512" s="51" t="s">
        <v>4692</v>
      </c>
    </row>
    <row r="1513" spans="3:7" x14ac:dyDescent="0.6">
      <c r="C1513" s="49" t="s">
        <v>4359</v>
      </c>
      <c r="D1513" s="49" t="s">
        <v>4674</v>
      </c>
      <c r="E1513" s="50" t="s">
        <v>4693</v>
      </c>
      <c r="F1513" s="49" t="s">
        <v>4694</v>
      </c>
      <c r="G1513" s="51" t="s">
        <v>4695</v>
      </c>
    </row>
    <row r="1514" spans="3:7" x14ac:dyDescent="0.6">
      <c r="C1514" s="49" t="s">
        <v>4359</v>
      </c>
      <c r="D1514" s="49" t="s">
        <v>4674</v>
      </c>
      <c r="E1514" s="50" t="s">
        <v>4696</v>
      </c>
      <c r="F1514" s="49" t="s">
        <v>4697</v>
      </c>
      <c r="G1514" s="51" t="s">
        <v>4698</v>
      </c>
    </row>
    <row r="1515" spans="3:7" x14ac:dyDescent="0.6">
      <c r="C1515" s="49" t="s">
        <v>4359</v>
      </c>
      <c r="D1515" s="49" t="s">
        <v>4674</v>
      </c>
      <c r="E1515" s="50" t="s">
        <v>4699</v>
      </c>
      <c r="F1515" s="49" t="s">
        <v>4700</v>
      </c>
      <c r="G1515" s="51" t="s">
        <v>4701</v>
      </c>
    </row>
    <row r="1516" spans="3:7" x14ac:dyDescent="0.6">
      <c r="C1516" s="49" t="s">
        <v>4359</v>
      </c>
      <c r="D1516" s="49" t="s">
        <v>4674</v>
      </c>
      <c r="E1516" s="50" t="s">
        <v>4702</v>
      </c>
      <c r="F1516" s="49" t="s">
        <v>4703</v>
      </c>
      <c r="G1516" s="51" t="s">
        <v>4704</v>
      </c>
    </row>
    <row r="1517" spans="3:7" x14ac:dyDescent="0.6">
      <c r="C1517" s="49" t="s">
        <v>4359</v>
      </c>
      <c r="D1517" s="49" t="s">
        <v>4674</v>
      </c>
      <c r="E1517" s="50" t="s">
        <v>4705</v>
      </c>
      <c r="F1517" s="49" t="s">
        <v>4706</v>
      </c>
      <c r="G1517" s="51" t="s">
        <v>4707</v>
      </c>
    </row>
    <row r="1518" spans="3:7" x14ac:dyDescent="0.6">
      <c r="C1518" s="49" t="s">
        <v>4359</v>
      </c>
      <c r="D1518" s="49" t="s">
        <v>4674</v>
      </c>
      <c r="E1518" s="50" t="s">
        <v>4708</v>
      </c>
      <c r="F1518" s="49" t="s">
        <v>4709</v>
      </c>
      <c r="G1518" s="51" t="s">
        <v>4710</v>
      </c>
    </row>
    <row r="1519" spans="3:7" x14ac:dyDescent="0.6">
      <c r="C1519" s="49" t="s">
        <v>4359</v>
      </c>
      <c r="D1519" s="49" t="s">
        <v>4674</v>
      </c>
      <c r="E1519" s="50" t="s">
        <v>4711</v>
      </c>
      <c r="F1519" s="49" t="s">
        <v>4712</v>
      </c>
      <c r="G1519" s="51" t="s">
        <v>4713</v>
      </c>
    </row>
    <row r="1520" spans="3:7" x14ac:dyDescent="0.6">
      <c r="C1520" s="49" t="s">
        <v>4359</v>
      </c>
      <c r="D1520" s="49" t="s">
        <v>4674</v>
      </c>
      <c r="E1520" s="50" t="s">
        <v>4714</v>
      </c>
      <c r="F1520" s="49" t="s">
        <v>4715</v>
      </c>
      <c r="G1520" s="51" t="s">
        <v>4716</v>
      </c>
    </row>
    <row r="1521" spans="3:7" x14ac:dyDescent="0.6">
      <c r="C1521" s="49" t="s">
        <v>4359</v>
      </c>
      <c r="D1521" s="49" t="s">
        <v>4674</v>
      </c>
      <c r="E1521" s="50" t="s">
        <v>4717</v>
      </c>
      <c r="F1521" s="49" t="s">
        <v>4703</v>
      </c>
      <c r="G1521" s="51" t="s">
        <v>4718</v>
      </c>
    </row>
    <row r="1522" spans="3:7" x14ac:dyDescent="0.6">
      <c r="C1522" s="49" t="s">
        <v>4359</v>
      </c>
      <c r="D1522" s="49" t="s">
        <v>4674</v>
      </c>
      <c r="E1522" s="50" t="s">
        <v>4719</v>
      </c>
      <c r="F1522" s="49" t="s">
        <v>4720</v>
      </c>
      <c r="G1522" s="51" t="s">
        <v>4721</v>
      </c>
    </row>
    <row r="1523" spans="3:7" x14ac:dyDescent="0.6">
      <c r="C1523" s="49" t="s">
        <v>4359</v>
      </c>
      <c r="D1523" s="49" t="s">
        <v>4674</v>
      </c>
      <c r="E1523" s="50" t="s">
        <v>4722</v>
      </c>
      <c r="F1523" s="49" t="s">
        <v>4723</v>
      </c>
      <c r="G1523" s="51" t="s">
        <v>4724</v>
      </c>
    </row>
    <row r="1524" spans="3:7" x14ac:dyDescent="0.6">
      <c r="C1524" s="49" t="s">
        <v>4359</v>
      </c>
      <c r="D1524" s="49" t="s">
        <v>4674</v>
      </c>
      <c r="E1524" s="50" t="s">
        <v>4725</v>
      </c>
      <c r="F1524" s="49" t="s">
        <v>4726</v>
      </c>
      <c r="G1524" s="51" t="s">
        <v>4727</v>
      </c>
    </row>
    <row r="1525" spans="3:7" x14ac:dyDescent="0.6">
      <c r="C1525" s="49" t="s">
        <v>4359</v>
      </c>
      <c r="D1525" s="49" t="s">
        <v>4674</v>
      </c>
      <c r="E1525" s="50" t="s">
        <v>4728</v>
      </c>
      <c r="F1525" s="49" t="s">
        <v>4729</v>
      </c>
      <c r="G1525" s="51" t="s">
        <v>4730</v>
      </c>
    </row>
    <row r="1526" spans="3:7" x14ac:dyDescent="0.6">
      <c r="C1526" s="49" t="s">
        <v>4359</v>
      </c>
      <c r="D1526" s="49" t="s">
        <v>4674</v>
      </c>
      <c r="E1526" s="50" t="s">
        <v>4731</v>
      </c>
      <c r="F1526" s="49" t="s">
        <v>4732</v>
      </c>
      <c r="G1526" s="51" t="s">
        <v>4733</v>
      </c>
    </row>
    <row r="1527" spans="3:7" x14ac:dyDescent="0.6">
      <c r="C1527" s="49" t="s">
        <v>4359</v>
      </c>
      <c r="D1527" s="49" t="s">
        <v>4674</v>
      </c>
      <c r="E1527" s="50" t="s">
        <v>4734</v>
      </c>
      <c r="F1527" s="49" t="s">
        <v>4735</v>
      </c>
      <c r="G1527" s="51" t="s">
        <v>4736</v>
      </c>
    </row>
    <row r="1528" spans="3:7" x14ac:dyDescent="0.6">
      <c r="C1528" s="49" t="s">
        <v>4359</v>
      </c>
      <c r="D1528" s="49" t="s">
        <v>4674</v>
      </c>
      <c r="E1528" s="50" t="s">
        <v>4737</v>
      </c>
      <c r="F1528" s="49" t="s">
        <v>4738</v>
      </c>
      <c r="G1528" s="51" t="s">
        <v>4739</v>
      </c>
    </row>
    <row r="1529" spans="3:7" x14ac:dyDescent="0.6">
      <c r="C1529" s="49" t="s">
        <v>4359</v>
      </c>
      <c r="D1529" s="49" t="s">
        <v>4674</v>
      </c>
      <c r="E1529" s="50" t="s">
        <v>4740</v>
      </c>
      <c r="F1529" s="49" t="s">
        <v>4741</v>
      </c>
      <c r="G1529" s="51" t="s">
        <v>4742</v>
      </c>
    </row>
    <row r="1530" spans="3:7" x14ac:dyDescent="0.6">
      <c r="C1530" s="49" t="s">
        <v>4359</v>
      </c>
      <c r="D1530" s="49" t="s">
        <v>4674</v>
      </c>
      <c r="E1530" s="50" t="s">
        <v>4743</v>
      </c>
      <c r="F1530" s="49" t="s">
        <v>4744</v>
      </c>
      <c r="G1530" s="51" t="s">
        <v>4745</v>
      </c>
    </row>
    <row r="1531" spans="3:7" x14ac:dyDescent="0.6">
      <c r="C1531" s="49" t="s">
        <v>4359</v>
      </c>
      <c r="D1531" s="49" t="s">
        <v>4674</v>
      </c>
      <c r="E1531" s="50" t="s">
        <v>4746</v>
      </c>
      <c r="F1531" s="49" t="s">
        <v>4747</v>
      </c>
      <c r="G1531" s="51" t="s">
        <v>4748</v>
      </c>
    </row>
    <row r="1532" spans="3:7" x14ac:dyDescent="0.6">
      <c r="C1532" s="49" t="s">
        <v>4359</v>
      </c>
      <c r="D1532" s="49" t="s">
        <v>4674</v>
      </c>
      <c r="E1532" s="50" t="s">
        <v>4749</v>
      </c>
      <c r="F1532" s="49" t="s">
        <v>4750</v>
      </c>
      <c r="G1532" s="51" t="s">
        <v>4751</v>
      </c>
    </row>
    <row r="1533" spans="3:7" x14ac:dyDescent="0.6">
      <c r="C1533" s="49" t="s">
        <v>4359</v>
      </c>
      <c r="D1533" s="49" t="s">
        <v>4674</v>
      </c>
      <c r="E1533" s="50" t="s">
        <v>4752</v>
      </c>
      <c r="F1533" s="49" t="s">
        <v>4753</v>
      </c>
      <c r="G1533" s="51" t="s">
        <v>4754</v>
      </c>
    </row>
    <row r="1534" spans="3:7" x14ac:dyDescent="0.6">
      <c r="C1534" s="49" t="s">
        <v>4359</v>
      </c>
      <c r="D1534" s="49" t="s">
        <v>4674</v>
      </c>
      <c r="E1534" s="50" t="s">
        <v>4755</v>
      </c>
      <c r="F1534" s="49" t="s">
        <v>4756</v>
      </c>
      <c r="G1534" s="51" t="s">
        <v>4757</v>
      </c>
    </row>
    <row r="1535" spans="3:7" x14ac:dyDescent="0.6">
      <c r="C1535" s="49" t="s">
        <v>4359</v>
      </c>
      <c r="D1535" s="49" t="s">
        <v>4674</v>
      </c>
      <c r="E1535" s="50" t="s">
        <v>4758</v>
      </c>
      <c r="F1535" s="49" t="s">
        <v>4759</v>
      </c>
      <c r="G1535" s="51" t="s">
        <v>4760</v>
      </c>
    </row>
    <row r="1536" spans="3:7" x14ac:dyDescent="0.6">
      <c r="C1536" s="49" t="s">
        <v>4359</v>
      </c>
      <c r="D1536" s="49" t="s">
        <v>4674</v>
      </c>
      <c r="E1536" s="50" t="s">
        <v>4761</v>
      </c>
      <c r="F1536" s="49" t="s">
        <v>4762</v>
      </c>
      <c r="G1536" s="51" t="s">
        <v>4763</v>
      </c>
    </row>
    <row r="1537" spans="3:7" x14ac:dyDescent="0.6">
      <c r="C1537" s="49" t="s">
        <v>4359</v>
      </c>
      <c r="D1537" s="49" t="s">
        <v>4674</v>
      </c>
      <c r="E1537" s="50" t="s">
        <v>4764</v>
      </c>
      <c r="F1537" s="49" t="s">
        <v>4765</v>
      </c>
      <c r="G1537" s="51" t="s">
        <v>4766</v>
      </c>
    </row>
    <row r="1538" spans="3:7" x14ac:dyDescent="0.6">
      <c r="C1538" s="49" t="s">
        <v>4359</v>
      </c>
      <c r="D1538" s="49" t="s">
        <v>4674</v>
      </c>
      <c r="E1538" s="50" t="s">
        <v>4767</v>
      </c>
      <c r="F1538" s="49" t="s">
        <v>4768</v>
      </c>
      <c r="G1538" s="51" t="s">
        <v>4769</v>
      </c>
    </row>
    <row r="1539" spans="3:7" x14ac:dyDescent="0.6">
      <c r="C1539" s="49" t="s">
        <v>4359</v>
      </c>
      <c r="D1539" s="49" t="s">
        <v>4674</v>
      </c>
      <c r="E1539" s="50" t="s">
        <v>4770</v>
      </c>
      <c r="F1539" s="49" t="s">
        <v>4771</v>
      </c>
      <c r="G1539" s="51" t="s">
        <v>4772</v>
      </c>
    </row>
    <row r="1540" spans="3:7" x14ac:dyDescent="0.6">
      <c r="C1540" s="49" t="s">
        <v>4359</v>
      </c>
      <c r="D1540" s="49" t="s">
        <v>4674</v>
      </c>
      <c r="E1540" s="50" t="s">
        <v>4773</v>
      </c>
      <c r="F1540" s="49" t="s">
        <v>4774</v>
      </c>
      <c r="G1540" s="51" t="s">
        <v>4775</v>
      </c>
    </row>
    <row r="1541" spans="3:7" x14ac:dyDescent="0.6">
      <c r="C1541" s="49" t="s">
        <v>4359</v>
      </c>
      <c r="D1541" s="49" t="s">
        <v>4674</v>
      </c>
      <c r="E1541" s="50" t="s">
        <v>4776</v>
      </c>
      <c r="F1541" s="49" t="s">
        <v>4777</v>
      </c>
      <c r="G1541" s="51" t="s">
        <v>4778</v>
      </c>
    </row>
    <row r="1542" spans="3:7" x14ac:dyDescent="0.6">
      <c r="C1542" s="49" t="s">
        <v>4359</v>
      </c>
      <c r="D1542" s="49" t="s">
        <v>4674</v>
      </c>
      <c r="E1542" s="50" t="s">
        <v>4779</v>
      </c>
      <c r="F1542" s="49" t="s">
        <v>4780</v>
      </c>
      <c r="G1542" s="51" t="s">
        <v>4781</v>
      </c>
    </row>
    <row r="1543" spans="3:7" x14ac:dyDescent="0.6">
      <c r="C1543" s="49" t="s">
        <v>4359</v>
      </c>
      <c r="D1543" s="49" t="s">
        <v>4674</v>
      </c>
      <c r="E1543" s="50" t="s">
        <v>4782</v>
      </c>
      <c r="F1543" s="49" t="s">
        <v>4783</v>
      </c>
      <c r="G1543" s="51" t="s">
        <v>4784</v>
      </c>
    </row>
    <row r="1544" spans="3:7" x14ac:dyDescent="0.6">
      <c r="C1544" s="49" t="s">
        <v>4359</v>
      </c>
      <c r="D1544" s="49" t="s">
        <v>4674</v>
      </c>
      <c r="E1544" s="50" t="s">
        <v>4785</v>
      </c>
      <c r="F1544" s="49" t="s">
        <v>4786</v>
      </c>
      <c r="G1544" s="51" t="s">
        <v>4787</v>
      </c>
    </row>
    <row r="1545" spans="3:7" x14ac:dyDescent="0.6">
      <c r="C1545" s="49" t="s">
        <v>4359</v>
      </c>
      <c r="D1545" s="49" t="s">
        <v>4674</v>
      </c>
      <c r="E1545" s="50" t="s">
        <v>4788</v>
      </c>
      <c r="F1545" s="49" t="s">
        <v>4789</v>
      </c>
      <c r="G1545" s="51" t="s">
        <v>4790</v>
      </c>
    </row>
    <row r="1546" spans="3:7" x14ac:dyDescent="0.6">
      <c r="C1546" s="49" t="s">
        <v>4359</v>
      </c>
      <c r="D1546" s="49" t="s">
        <v>4674</v>
      </c>
      <c r="E1546" s="50" t="s">
        <v>4791</v>
      </c>
      <c r="F1546" s="49" t="s">
        <v>4792</v>
      </c>
      <c r="G1546" s="51" t="s">
        <v>4793</v>
      </c>
    </row>
    <row r="1547" spans="3:7" x14ac:dyDescent="0.6">
      <c r="C1547" s="49" t="s">
        <v>4359</v>
      </c>
      <c r="D1547" s="49" t="s">
        <v>4674</v>
      </c>
      <c r="E1547" s="50" t="s">
        <v>4794</v>
      </c>
      <c r="F1547" s="49" t="s">
        <v>4795</v>
      </c>
      <c r="G1547" s="51" t="s">
        <v>4796</v>
      </c>
    </row>
    <row r="1548" spans="3:7" x14ac:dyDescent="0.6">
      <c r="C1548" s="49" t="s">
        <v>4359</v>
      </c>
      <c r="D1548" s="49" t="s">
        <v>4674</v>
      </c>
      <c r="E1548" s="50" t="s">
        <v>4797</v>
      </c>
      <c r="F1548" s="49" t="s">
        <v>4798</v>
      </c>
      <c r="G1548" s="51" t="s">
        <v>4799</v>
      </c>
    </row>
    <row r="1549" spans="3:7" x14ac:dyDescent="0.6">
      <c r="C1549" s="49" t="s">
        <v>4359</v>
      </c>
      <c r="D1549" s="49" t="s">
        <v>4674</v>
      </c>
      <c r="E1549" s="50" t="s">
        <v>4800</v>
      </c>
      <c r="F1549" s="49" t="s">
        <v>4801</v>
      </c>
      <c r="G1549" s="51" t="s">
        <v>4802</v>
      </c>
    </row>
    <row r="1550" spans="3:7" x14ac:dyDescent="0.6">
      <c r="C1550" s="49" t="s">
        <v>4359</v>
      </c>
      <c r="D1550" s="49" t="s">
        <v>4674</v>
      </c>
      <c r="E1550" s="50" t="s">
        <v>4803</v>
      </c>
      <c r="F1550" s="49" t="s">
        <v>4804</v>
      </c>
      <c r="G1550" s="51" t="s">
        <v>4805</v>
      </c>
    </row>
    <row r="1551" spans="3:7" x14ac:dyDescent="0.6">
      <c r="C1551" s="49" t="s">
        <v>4359</v>
      </c>
      <c r="D1551" s="49" t="s">
        <v>4674</v>
      </c>
      <c r="E1551" s="50" t="s">
        <v>4806</v>
      </c>
      <c r="F1551" s="49" t="s">
        <v>4807</v>
      </c>
      <c r="G1551" s="51" t="s">
        <v>4808</v>
      </c>
    </row>
    <row r="1552" spans="3:7" x14ac:dyDescent="0.6">
      <c r="C1552" s="49" t="s">
        <v>4359</v>
      </c>
      <c r="D1552" s="49" t="s">
        <v>4674</v>
      </c>
      <c r="E1552" s="50" t="s">
        <v>4809</v>
      </c>
      <c r="F1552" s="49" t="s">
        <v>4810</v>
      </c>
      <c r="G1552" s="51" t="s">
        <v>4811</v>
      </c>
    </row>
    <row r="1553" spans="3:7" x14ac:dyDescent="0.6">
      <c r="C1553" s="49" t="s">
        <v>4359</v>
      </c>
      <c r="D1553" s="49" t="s">
        <v>4674</v>
      </c>
      <c r="E1553" s="50" t="s">
        <v>4812</v>
      </c>
      <c r="F1553" s="49" t="s">
        <v>4813</v>
      </c>
      <c r="G1553" s="51" t="s">
        <v>4814</v>
      </c>
    </row>
    <row r="1554" spans="3:7" x14ac:dyDescent="0.6">
      <c r="C1554" s="49" t="s">
        <v>4359</v>
      </c>
      <c r="D1554" s="49" t="s">
        <v>4674</v>
      </c>
      <c r="E1554" s="50" t="s">
        <v>4815</v>
      </c>
      <c r="F1554" s="49" t="s">
        <v>4816</v>
      </c>
      <c r="G1554" s="51" t="s">
        <v>4817</v>
      </c>
    </row>
    <row r="1555" spans="3:7" x14ac:dyDescent="0.6">
      <c r="C1555" s="49" t="s">
        <v>4359</v>
      </c>
      <c r="D1555" s="49" t="s">
        <v>4674</v>
      </c>
      <c r="E1555" s="50" t="s">
        <v>4818</v>
      </c>
      <c r="F1555" s="49" t="s">
        <v>4801</v>
      </c>
      <c r="G1555" s="51" t="s">
        <v>4819</v>
      </c>
    </row>
    <row r="1556" spans="3:7" x14ac:dyDescent="0.6">
      <c r="C1556" s="49" t="s">
        <v>73</v>
      </c>
      <c r="D1556" s="49" t="s">
        <v>4820</v>
      </c>
      <c r="E1556" s="50" t="s">
        <v>4821</v>
      </c>
      <c r="F1556" s="49" t="s">
        <v>4822</v>
      </c>
      <c r="G1556" s="51" t="s">
        <v>4823</v>
      </c>
    </row>
    <row r="1557" spans="3:7" x14ac:dyDescent="0.6">
      <c r="C1557" s="49" t="s">
        <v>73</v>
      </c>
      <c r="D1557" s="49" t="s">
        <v>4820</v>
      </c>
      <c r="E1557" s="50" t="s">
        <v>4824</v>
      </c>
      <c r="F1557" s="49" t="s">
        <v>4825</v>
      </c>
      <c r="G1557" s="51" t="s">
        <v>4826</v>
      </c>
    </row>
    <row r="1558" spans="3:7" x14ac:dyDescent="0.6">
      <c r="C1558" s="49" t="s">
        <v>73</v>
      </c>
      <c r="D1558" s="49" t="s">
        <v>4820</v>
      </c>
      <c r="E1558" s="50" t="s">
        <v>4827</v>
      </c>
      <c r="F1558" s="49" t="s">
        <v>4828</v>
      </c>
      <c r="G1558" s="51" t="s">
        <v>4829</v>
      </c>
    </row>
    <row r="1559" spans="3:7" x14ac:dyDescent="0.6">
      <c r="C1559" s="49" t="s">
        <v>73</v>
      </c>
      <c r="D1559" s="49" t="s">
        <v>4820</v>
      </c>
      <c r="E1559" s="50" t="s">
        <v>4830</v>
      </c>
      <c r="F1559" s="49" t="s">
        <v>4831</v>
      </c>
      <c r="G1559" s="51" t="s">
        <v>4832</v>
      </c>
    </row>
    <row r="1560" spans="3:7" x14ac:dyDescent="0.6">
      <c r="C1560" s="49" t="s">
        <v>73</v>
      </c>
      <c r="D1560" s="49" t="s">
        <v>4820</v>
      </c>
      <c r="E1560" s="50" t="s">
        <v>4833</v>
      </c>
      <c r="F1560" s="49" t="s">
        <v>4834</v>
      </c>
      <c r="G1560" s="51" t="s">
        <v>4835</v>
      </c>
    </row>
    <row r="1561" spans="3:7" x14ac:dyDescent="0.6">
      <c r="C1561" s="49" t="s">
        <v>73</v>
      </c>
      <c r="D1561" s="49" t="s">
        <v>4836</v>
      </c>
      <c r="E1561" s="50" t="s">
        <v>4837</v>
      </c>
      <c r="F1561" s="49" t="s">
        <v>4838</v>
      </c>
      <c r="G1561" s="51" t="s">
        <v>4839</v>
      </c>
    </row>
    <row r="1562" spans="3:7" x14ac:dyDescent="0.6">
      <c r="C1562" s="49" t="s">
        <v>73</v>
      </c>
      <c r="D1562" s="49" t="s">
        <v>4836</v>
      </c>
      <c r="E1562" s="50" t="s">
        <v>4840</v>
      </c>
      <c r="F1562" s="49" t="s">
        <v>4838</v>
      </c>
      <c r="G1562" s="51" t="s">
        <v>4839</v>
      </c>
    </row>
    <row r="1563" spans="3:7" x14ac:dyDescent="0.6">
      <c r="C1563" s="49" t="s">
        <v>73</v>
      </c>
      <c r="D1563" s="49" t="s">
        <v>4836</v>
      </c>
      <c r="E1563" s="50" t="s">
        <v>4841</v>
      </c>
      <c r="F1563" s="49" t="s">
        <v>4842</v>
      </c>
      <c r="G1563" s="51" t="s">
        <v>4843</v>
      </c>
    </row>
    <row r="1564" spans="3:7" x14ac:dyDescent="0.6">
      <c r="C1564" s="53" t="s">
        <v>73</v>
      </c>
      <c r="D1564" s="53" t="s">
        <v>4836</v>
      </c>
      <c r="E1564" s="54" t="s">
        <v>4844</v>
      </c>
      <c r="F1564" s="53" t="s">
        <v>4845</v>
      </c>
      <c r="G1564" s="55" t="s">
        <v>4846</v>
      </c>
    </row>
  </sheetData>
  <pageMargins left="0.7" right="0.7" top="0.75" bottom="0.75" header="0.3" footer="0.3"/>
  <pageSetup paperSize="9" orientation="portrait" r:id="rId1"/>
  <picture r:id="rId2"/>
  <tableParts count="2"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38"/>
  <sheetViews>
    <sheetView zoomScale="80" zoomScaleNormal="80" workbookViewId="0"/>
  </sheetViews>
  <sheetFormatPr defaultColWidth="9" defaultRowHeight="20" x14ac:dyDescent="0.3"/>
  <cols>
    <col min="1" max="1" width="44.58203125" style="112" customWidth="1"/>
    <col min="2" max="2" width="88.08203125" style="112" customWidth="1"/>
    <col min="3" max="3" width="27.83203125" style="112" customWidth="1"/>
    <col min="4" max="16384" width="9" style="60"/>
  </cols>
  <sheetData>
    <row r="1" spans="1:3" ht="20.5" x14ac:dyDescent="0.3">
      <c r="A1" s="116" t="s">
        <v>5078</v>
      </c>
    </row>
    <row r="2" spans="1:3" ht="65.5" customHeight="1" x14ac:dyDescent="0.3">
      <c r="A2" s="144" t="s">
        <v>5093</v>
      </c>
      <c r="B2" s="144"/>
    </row>
    <row r="3" spans="1:3" ht="20.5" x14ac:dyDescent="0.3">
      <c r="A3" s="117"/>
      <c r="B3" s="117"/>
    </row>
    <row r="4" spans="1:3" ht="20.5" x14ac:dyDescent="0.3">
      <c r="A4" s="116" t="s">
        <v>4847</v>
      </c>
    </row>
    <row r="5" spans="1:3" ht="20.5" x14ac:dyDescent="0.3">
      <c r="A5" s="118" t="s">
        <v>4848</v>
      </c>
      <c r="B5" s="118" t="s">
        <v>4849</v>
      </c>
      <c r="C5" s="118" t="s">
        <v>5054</v>
      </c>
    </row>
    <row r="6" spans="1:3" ht="60" x14ac:dyDescent="0.3">
      <c r="A6" s="56" t="s">
        <v>4850</v>
      </c>
      <c r="B6" s="57" t="s">
        <v>4851</v>
      </c>
      <c r="C6" s="115" t="s">
        <v>5055</v>
      </c>
    </row>
    <row r="7" spans="1:3" ht="80" x14ac:dyDescent="0.3">
      <c r="A7" s="56" t="s">
        <v>5079</v>
      </c>
      <c r="B7" s="57" t="s">
        <v>5080</v>
      </c>
      <c r="C7" s="115" t="s">
        <v>5055</v>
      </c>
    </row>
    <row r="8" spans="1:3" ht="360" x14ac:dyDescent="0.3">
      <c r="A8" s="56" t="s">
        <v>4852</v>
      </c>
      <c r="B8" s="57" t="s">
        <v>5097</v>
      </c>
      <c r="C8" s="115" t="s">
        <v>5055</v>
      </c>
    </row>
    <row r="9" spans="1:3" ht="200" x14ac:dyDescent="0.3">
      <c r="A9" s="56" t="s">
        <v>4853</v>
      </c>
      <c r="B9" s="57" t="s">
        <v>4854</v>
      </c>
      <c r="C9" s="115" t="s">
        <v>5055</v>
      </c>
    </row>
    <row r="10" spans="1:3" ht="201" x14ac:dyDescent="0.3">
      <c r="A10" s="56" t="s">
        <v>4855</v>
      </c>
      <c r="B10" s="57" t="s">
        <v>5037</v>
      </c>
      <c r="C10" s="56" t="s">
        <v>5070</v>
      </c>
    </row>
    <row r="11" spans="1:3" s="112" customFormat="1" x14ac:dyDescent="0.3">
      <c r="A11" s="56" t="s">
        <v>4856</v>
      </c>
      <c r="B11" s="57" t="s">
        <v>4857</v>
      </c>
      <c r="C11" s="115" t="s">
        <v>5069</v>
      </c>
    </row>
    <row r="12" spans="1:3" ht="60" x14ac:dyDescent="0.3">
      <c r="A12" s="56" t="s">
        <v>5038</v>
      </c>
      <c r="B12" s="57" t="s">
        <v>5039</v>
      </c>
      <c r="C12" s="115" t="s">
        <v>5055</v>
      </c>
    </row>
    <row r="13" spans="1:3" x14ac:dyDescent="0.3">
      <c r="A13" s="56" t="s">
        <v>74</v>
      </c>
      <c r="B13" s="57" t="s">
        <v>5075</v>
      </c>
      <c r="C13" s="115" t="s">
        <v>5055</v>
      </c>
    </row>
    <row r="14" spans="1:3" ht="100" x14ac:dyDescent="0.3">
      <c r="A14" s="56" t="s">
        <v>4859</v>
      </c>
      <c r="B14" s="57" t="s">
        <v>5065</v>
      </c>
      <c r="C14" s="56" t="s">
        <v>5090</v>
      </c>
    </row>
    <row r="15" spans="1:3" ht="60" x14ac:dyDescent="0.3">
      <c r="A15" s="56" t="s">
        <v>4860</v>
      </c>
      <c r="B15" s="57" t="s">
        <v>4861</v>
      </c>
      <c r="C15" s="115" t="s">
        <v>5055</v>
      </c>
    </row>
    <row r="16" spans="1:3" s="112" customFormat="1" x14ac:dyDescent="0.3">
      <c r="A16" s="56" t="s">
        <v>5061</v>
      </c>
      <c r="B16" s="57" t="s">
        <v>5062</v>
      </c>
      <c r="C16" s="115" t="s">
        <v>5055</v>
      </c>
    </row>
    <row r="17" spans="1:9" ht="40" x14ac:dyDescent="0.65">
      <c r="A17" s="56" t="s">
        <v>5063</v>
      </c>
      <c r="B17" s="57" t="s">
        <v>5064</v>
      </c>
      <c r="C17" s="115" t="s">
        <v>5055</v>
      </c>
      <c r="D17" s="58"/>
      <c r="E17" s="58"/>
      <c r="F17" s="58"/>
      <c r="G17" s="58"/>
      <c r="H17" s="58"/>
      <c r="I17" s="58"/>
    </row>
    <row r="18" spans="1:9" s="112" customFormat="1" ht="40" x14ac:dyDescent="0.3">
      <c r="A18" s="56" t="s">
        <v>4864</v>
      </c>
      <c r="B18" s="57" t="s">
        <v>5056</v>
      </c>
      <c r="C18" s="115" t="s">
        <v>5069</v>
      </c>
    </row>
    <row r="19" spans="1:9" s="112" customFormat="1" ht="67.5" customHeight="1" x14ac:dyDescent="0.3">
      <c r="A19" s="56" t="s">
        <v>5020</v>
      </c>
      <c r="B19" s="57" t="s">
        <v>5060</v>
      </c>
      <c r="C19" s="56" t="s">
        <v>5072</v>
      </c>
    </row>
    <row r="20" spans="1:9" s="112" customFormat="1" ht="80" x14ac:dyDescent="0.3">
      <c r="A20" s="56" t="s">
        <v>5021</v>
      </c>
      <c r="B20" s="57" t="s">
        <v>5057</v>
      </c>
      <c r="C20" s="56" t="s">
        <v>5073</v>
      </c>
    </row>
    <row r="21" spans="1:9" s="112" customFormat="1" ht="80" x14ac:dyDescent="0.3">
      <c r="A21" s="56" t="s">
        <v>5058</v>
      </c>
      <c r="B21" s="57" t="s">
        <v>5085</v>
      </c>
      <c r="C21" s="115" t="s">
        <v>5055</v>
      </c>
    </row>
    <row r="22" spans="1:9" s="112" customFormat="1" ht="100" x14ac:dyDescent="0.3">
      <c r="A22" s="56" t="s">
        <v>5059</v>
      </c>
      <c r="B22" s="57" t="s">
        <v>5086</v>
      </c>
      <c r="C22" s="56" t="s">
        <v>5074</v>
      </c>
    </row>
    <row r="23" spans="1:9" ht="40" x14ac:dyDescent="0.3">
      <c r="A23" s="56" t="s">
        <v>4862</v>
      </c>
      <c r="B23" s="57" t="s">
        <v>4863</v>
      </c>
      <c r="C23" s="115" t="s">
        <v>5055</v>
      </c>
    </row>
    <row r="24" spans="1:9" s="112" customFormat="1" ht="40" x14ac:dyDescent="0.3">
      <c r="A24" s="56" t="s">
        <v>5087</v>
      </c>
      <c r="B24" s="57" t="s">
        <v>5088</v>
      </c>
      <c r="C24" s="115" t="s">
        <v>5055</v>
      </c>
    </row>
    <row r="25" spans="1:9" s="112" customFormat="1" ht="89.5" customHeight="1" x14ac:dyDescent="0.3">
      <c r="A25" s="56" t="s">
        <v>4858</v>
      </c>
      <c r="B25" s="57" t="s">
        <v>5048</v>
      </c>
      <c r="C25" s="56" t="s">
        <v>5099</v>
      </c>
    </row>
    <row r="26" spans="1:9" s="112" customFormat="1" x14ac:dyDescent="0.3">
      <c r="A26" s="56" t="s">
        <v>5017</v>
      </c>
      <c r="B26" s="57" t="s">
        <v>5091</v>
      </c>
      <c r="C26" s="115" t="s">
        <v>5055</v>
      </c>
    </row>
    <row r="27" spans="1:9" s="112" customFormat="1" x14ac:dyDescent="0.3">
      <c r="A27" s="56" t="s">
        <v>5018</v>
      </c>
      <c r="B27" s="57" t="s">
        <v>5081</v>
      </c>
      <c r="C27" s="115" t="s">
        <v>5069</v>
      </c>
    </row>
    <row r="28" spans="1:9" s="112" customFormat="1" ht="40" x14ac:dyDescent="0.3">
      <c r="A28" s="56" t="s">
        <v>5026</v>
      </c>
      <c r="B28" s="57" t="s">
        <v>5082</v>
      </c>
      <c r="C28" s="115" t="s">
        <v>5069</v>
      </c>
    </row>
    <row r="29" spans="1:9" s="112" customFormat="1" ht="40" x14ac:dyDescent="0.3">
      <c r="A29" s="56" t="s">
        <v>5083</v>
      </c>
      <c r="B29" s="57" t="s">
        <v>5084</v>
      </c>
      <c r="C29" s="115" t="s">
        <v>5055</v>
      </c>
    </row>
    <row r="30" spans="1:9" s="112" customFormat="1" ht="60" x14ac:dyDescent="0.3">
      <c r="A30" s="56" t="s">
        <v>5019</v>
      </c>
      <c r="B30" s="57" t="s">
        <v>5094</v>
      </c>
      <c r="C30" s="56" t="s">
        <v>5071</v>
      </c>
    </row>
    <row r="31" spans="1:9" ht="22.5" x14ac:dyDescent="0.65">
      <c r="A31" s="119"/>
      <c r="B31" s="119"/>
      <c r="C31" s="120"/>
      <c r="D31" s="58"/>
      <c r="E31" s="58"/>
      <c r="F31" s="58"/>
      <c r="G31" s="58"/>
      <c r="H31" s="58"/>
      <c r="I31" s="58"/>
    </row>
    <row r="32" spans="1:9" ht="22.5" x14ac:dyDescent="0.65">
      <c r="A32" s="116" t="s">
        <v>4865</v>
      </c>
      <c r="B32" s="120"/>
      <c r="C32" s="120"/>
      <c r="D32" s="58"/>
      <c r="E32" s="58"/>
      <c r="F32" s="58"/>
      <c r="G32" s="58"/>
      <c r="H32" s="58"/>
      <c r="I32" s="58"/>
    </row>
    <row r="33" spans="1:2" ht="20.5" x14ac:dyDescent="0.3">
      <c r="A33" s="118" t="s">
        <v>4848</v>
      </c>
      <c r="B33" s="118" t="s">
        <v>4849</v>
      </c>
    </row>
    <row r="34" spans="1:2" ht="60" x14ac:dyDescent="0.3">
      <c r="A34" s="56" t="s">
        <v>4866</v>
      </c>
      <c r="B34" s="57" t="s">
        <v>4867</v>
      </c>
    </row>
    <row r="35" spans="1:2" ht="80" x14ac:dyDescent="0.3">
      <c r="A35" s="115" t="s">
        <v>5040</v>
      </c>
      <c r="B35" s="57" t="s">
        <v>5089</v>
      </c>
    </row>
    <row r="36" spans="1:2" ht="280" x14ac:dyDescent="0.3">
      <c r="A36" s="56" t="s">
        <v>4868</v>
      </c>
      <c r="B36" s="57" t="s">
        <v>5022</v>
      </c>
    </row>
    <row r="37" spans="1:2" ht="200" x14ac:dyDescent="0.3">
      <c r="A37" s="56" t="s">
        <v>4869</v>
      </c>
      <c r="B37" s="57" t="s">
        <v>4870</v>
      </c>
    </row>
    <row r="38" spans="1:2" ht="202" x14ac:dyDescent="0.3">
      <c r="A38" s="56" t="s">
        <v>4871</v>
      </c>
      <c r="B38" s="57" t="s">
        <v>5041</v>
      </c>
    </row>
  </sheetData>
  <mergeCells count="1">
    <mergeCell ref="A2:B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06"/>
  <sheetViews>
    <sheetView zoomScale="70" zoomScaleNormal="70" workbookViewId="0"/>
  </sheetViews>
  <sheetFormatPr defaultColWidth="9" defaultRowHeight="20" x14ac:dyDescent="0.3"/>
  <cols>
    <col min="1" max="1" width="19" style="18" customWidth="1"/>
    <col min="2" max="2" width="28.75" style="18" customWidth="1"/>
    <col min="3" max="3" width="23.08203125" style="18" customWidth="1"/>
    <col min="4" max="4" width="13.83203125" style="18" customWidth="1"/>
    <col min="5" max="6" width="23.33203125" style="18" customWidth="1"/>
    <col min="7" max="7" width="18.1640625" style="18" customWidth="1"/>
    <col min="8" max="13" width="18.1640625" style="110" customWidth="1"/>
    <col min="14" max="14" width="20.1640625" style="18" customWidth="1"/>
    <col min="15" max="15" width="24.83203125" style="18" customWidth="1"/>
    <col min="16" max="16" width="23" style="18" customWidth="1"/>
    <col min="17" max="17" width="28.6640625" style="18" customWidth="1"/>
    <col min="18" max="18" width="23" style="18" customWidth="1"/>
    <col min="19" max="19" width="17" style="18" customWidth="1"/>
    <col min="20" max="22" width="26.33203125" style="18" customWidth="1"/>
    <col min="23" max="23" width="28.6640625" style="18" customWidth="1"/>
    <col min="24" max="24" width="27.33203125" style="18" customWidth="1"/>
    <col min="25" max="25" width="27.1640625" style="18" customWidth="1"/>
    <col min="26" max="26" width="25.1640625" style="18" customWidth="1"/>
    <col min="27" max="27" width="29.5" style="18" customWidth="1"/>
    <col min="28" max="28" width="22.58203125" style="18" customWidth="1"/>
    <col min="29" max="16384" width="9" style="18"/>
  </cols>
  <sheetData>
    <row r="1" spans="1:30" ht="20.5" x14ac:dyDescent="0.3">
      <c r="A1" s="59" t="s">
        <v>5029</v>
      </c>
      <c r="B1" s="60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</row>
    <row r="2" spans="1:30" ht="20.5" x14ac:dyDescent="0.3">
      <c r="A2" s="122" t="s">
        <v>36</v>
      </c>
      <c r="B2" s="20" t="str">
        <f>'B2 สรุป'!B2</f>
        <v>โปรดระบุรหัสสถาบันการเงินของท่าน</v>
      </c>
      <c r="H2" s="18"/>
      <c r="I2" s="18"/>
      <c r="J2" s="18"/>
      <c r="K2" s="18"/>
      <c r="L2" s="18"/>
      <c r="M2" s="18"/>
    </row>
    <row r="3" spans="1:30" ht="20.5" x14ac:dyDescent="0.3">
      <c r="A3" s="122" t="s">
        <v>38</v>
      </c>
      <c r="B3" s="105" t="str">
        <f>'B2 สรุป'!B3</f>
        <v>โปรดระบุชื่อสถาบันการเงินของท่าน</v>
      </c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</row>
    <row r="4" spans="1:30" ht="61.5" x14ac:dyDescent="0.3">
      <c r="A4" s="123" t="s">
        <v>5031</v>
      </c>
      <c r="B4" s="83" t="s">
        <v>40</v>
      </c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1"/>
      <c r="Q4" s="61"/>
      <c r="R4" s="61"/>
      <c r="S4" s="61"/>
      <c r="T4" s="61"/>
      <c r="U4" s="61"/>
      <c r="V4" s="61"/>
      <c r="W4" s="61"/>
      <c r="X4" s="109"/>
      <c r="Y4" s="109"/>
    </row>
    <row r="5" spans="1:30" ht="20.5" x14ac:dyDescent="0.3">
      <c r="A5" s="145" t="s">
        <v>5030</v>
      </c>
      <c r="B5" s="145"/>
      <c r="C5" s="145"/>
      <c r="D5" s="145"/>
      <c r="E5" s="63"/>
      <c r="F5" s="61"/>
      <c r="G5" s="61"/>
      <c r="H5" s="61"/>
      <c r="I5" s="61"/>
      <c r="J5" s="61"/>
      <c r="K5" s="61"/>
      <c r="L5" s="61"/>
      <c r="M5" s="61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1"/>
      <c r="AA5" s="61"/>
      <c r="AB5" s="61"/>
      <c r="AC5" s="61"/>
      <c r="AD5" s="61"/>
    </row>
    <row r="6" spans="1:30" ht="59.5" customHeight="1" x14ac:dyDescent="0.3">
      <c r="A6" s="64" t="s">
        <v>4872</v>
      </c>
      <c r="B6" s="65">
        <f>COUNTA(D9:D106)</f>
        <v>0</v>
      </c>
      <c r="C6" s="66" t="s">
        <v>4873</v>
      </c>
      <c r="D6" s="67">
        <f>SUM(N9:N106)</f>
        <v>0</v>
      </c>
      <c r="E6" s="63"/>
      <c r="F6" s="68"/>
      <c r="G6" s="68"/>
      <c r="H6" s="68"/>
      <c r="I6" s="68"/>
      <c r="J6" s="68"/>
      <c r="K6" s="68"/>
      <c r="L6" s="68"/>
      <c r="M6" s="68"/>
      <c r="N6" s="63"/>
      <c r="O6" s="63"/>
      <c r="P6" s="69"/>
      <c r="Q6" s="63"/>
      <c r="R6" s="69"/>
      <c r="S6" s="63"/>
      <c r="T6" s="63"/>
      <c r="U6" s="63"/>
      <c r="V6" s="63"/>
      <c r="W6" s="63"/>
      <c r="X6" s="70"/>
      <c r="Y6" s="70"/>
      <c r="AA6" s="68"/>
      <c r="AD6" s="68"/>
    </row>
    <row r="7" spans="1:30" ht="20.5" x14ac:dyDescent="0.3">
      <c r="A7" s="71" t="s">
        <v>4874</v>
      </c>
      <c r="B7" s="72"/>
      <c r="C7" s="72"/>
      <c r="D7" s="72"/>
      <c r="E7" s="72"/>
      <c r="F7" s="68"/>
      <c r="G7" s="73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121"/>
      <c r="T7" s="74"/>
      <c r="U7" s="74"/>
      <c r="V7" s="75"/>
      <c r="W7" s="73"/>
      <c r="X7" s="75"/>
      <c r="Y7" s="111"/>
      <c r="Z7" s="74"/>
      <c r="AA7" s="73"/>
      <c r="AD7" s="68"/>
    </row>
    <row r="8" spans="1:30" ht="184.5" x14ac:dyDescent="0.3">
      <c r="A8" s="76" t="s">
        <v>4875</v>
      </c>
      <c r="B8" s="76" t="s">
        <v>4850</v>
      </c>
      <c r="C8" s="76" t="s">
        <v>5079</v>
      </c>
      <c r="D8" s="76" t="s">
        <v>4876</v>
      </c>
      <c r="E8" s="76" t="s">
        <v>4877</v>
      </c>
      <c r="F8" s="76" t="s">
        <v>4855</v>
      </c>
      <c r="G8" s="76" t="s">
        <v>4856</v>
      </c>
      <c r="H8" s="76" t="s">
        <v>5027</v>
      </c>
      <c r="I8" s="76" t="s">
        <v>4878</v>
      </c>
      <c r="J8" s="76" t="s">
        <v>4879</v>
      </c>
      <c r="K8" s="76" t="s">
        <v>4880</v>
      </c>
      <c r="L8" s="76" t="s">
        <v>4881</v>
      </c>
      <c r="M8" s="76" t="s">
        <v>5051</v>
      </c>
      <c r="N8" s="76" t="s">
        <v>5076</v>
      </c>
      <c r="O8" s="76" t="s">
        <v>4882</v>
      </c>
      <c r="P8" s="76" t="s">
        <v>5024</v>
      </c>
      <c r="Q8" s="76" t="s">
        <v>5025</v>
      </c>
      <c r="R8" s="76" t="s">
        <v>5049</v>
      </c>
      <c r="S8" s="76" t="s">
        <v>5050</v>
      </c>
      <c r="T8" s="76" t="s">
        <v>4862</v>
      </c>
      <c r="U8" s="76" t="s">
        <v>5077</v>
      </c>
      <c r="V8" s="76" t="s">
        <v>5028</v>
      </c>
      <c r="W8" s="76" t="s">
        <v>5017</v>
      </c>
      <c r="X8" s="76" t="s">
        <v>5018</v>
      </c>
      <c r="Y8" s="76" t="s">
        <v>5026</v>
      </c>
      <c r="Z8" s="76" t="s">
        <v>5023</v>
      </c>
      <c r="AA8" s="76" t="s">
        <v>5068</v>
      </c>
    </row>
    <row r="9" spans="1:30" ht="20.25" customHeight="1" x14ac:dyDescent="0.3">
      <c r="A9" s="129"/>
      <c r="B9" s="77"/>
      <c r="C9" s="77"/>
      <c r="D9" s="77"/>
      <c r="E9" s="78"/>
      <c r="F9" s="77"/>
      <c r="G9" s="78"/>
      <c r="H9" s="125"/>
      <c r="I9" s="126" t="str">
        <f>IF(H9&lt;&gt;"",VLOOKUP(H9,Master!$Q$2:$R$1100,2,FALSE),"")</f>
        <v/>
      </c>
      <c r="J9" s="127"/>
      <c r="K9" s="125"/>
      <c r="L9" s="78"/>
      <c r="M9" s="130"/>
      <c r="N9" s="128"/>
      <c r="O9" s="131"/>
      <c r="P9" s="131"/>
      <c r="Q9" s="131"/>
      <c r="R9" s="131"/>
      <c r="S9" s="132">
        <f>IF(OR(O9&amp;P9="",R9=""),0,R9/MAX(O9,P9))</f>
        <v>0</v>
      </c>
      <c r="T9" s="131"/>
      <c r="U9" s="129"/>
      <c r="V9" s="132"/>
      <c r="W9" s="125"/>
      <c r="X9" s="127"/>
      <c r="Y9" s="125"/>
      <c r="Z9" s="130"/>
      <c r="AA9" s="128"/>
    </row>
    <row r="10" spans="1:30" x14ac:dyDescent="0.3">
      <c r="A10" s="133"/>
      <c r="B10" s="77"/>
      <c r="C10" s="77"/>
      <c r="D10" s="77"/>
      <c r="E10" s="78"/>
      <c r="F10" s="77"/>
      <c r="G10" s="78"/>
      <c r="H10" s="125"/>
      <c r="I10" s="126" t="str">
        <f>IF(H10&lt;&gt;"",VLOOKUP(H10,Master!$Q$2:$R$1100,2,FALSE),"")</f>
        <v/>
      </c>
      <c r="J10" s="127"/>
      <c r="K10" s="125"/>
      <c r="L10" s="78"/>
      <c r="M10" s="130"/>
      <c r="N10" s="128"/>
      <c r="O10" s="131"/>
      <c r="P10" s="131"/>
      <c r="Q10" s="131"/>
      <c r="R10" s="131"/>
      <c r="S10" s="132">
        <f t="shared" ref="S10:S73" si="0">IF(OR(O10&amp;P10="",R10=""),0,R10/MAX(O10,P10))</f>
        <v>0</v>
      </c>
      <c r="T10" s="131"/>
      <c r="U10" s="129"/>
      <c r="V10" s="132"/>
      <c r="W10" s="125"/>
      <c r="X10" s="127"/>
      <c r="Y10" s="125"/>
      <c r="Z10" s="130"/>
      <c r="AA10" s="128"/>
    </row>
    <row r="11" spans="1:30" x14ac:dyDescent="0.3">
      <c r="A11" s="129"/>
      <c r="B11" s="77"/>
      <c r="C11" s="77"/>
      <c r="D11" s="77"/>
      <c r="E11" s="78"/>
      <c r="F11" s="77"/>
      <c r="G11" s="78"/>
      <c r="H11" s="125"/>
      <c r="I11" s="126" t="str">
        <f>IF(H11&lt;&gt;"",VLOOKUP(H11,Master!$Q$2:$R$1100,2,FALSE),"")</f>
        <v/>
      </c>
      <c r="J11" s="127"/>
      <c r="K11" s="125"/>
      <c r="L11" s="78"/>
      <c r="M11" s="130"/>
      <c r="N11" s="128"/>
      <c r="O11" s="131"/>
      <c r="P11" s="131"/>
      <c r="Q11" s="131"/>
      <c r="R11" s="131"/>
      <c r="S11" s="132">
        <f t="shared" si="0"/>
        <v>0</v>
      </c>
      <c r="T11" s="131"/>
      <c r="U11" s="129"/>
      <c r="V11" s="132"/>
      <c r="W11" s="125"/>
      <c r="X11" s="127"/>
      <c r="Y11" s="125"/>
      <c r="Z11" s="130"/>
      <c r="AA11" s="128"/>
    </row>
    <row r="12" spans="1:30" x14ac:dyDescent="0.3">
      <c r="A12" s="133"/>
      <c r="B12" s="77"/>
      <c r="C12" s="77"/>
      <c r="D12" s="77"/>
      <c r="E12" s="78"/>
      <c r="F12" s="77"/>
      <c r="G12" s="78"/>
      <c r="H12" s="125"/>
      <c r="I12" s="126" t="str">
        <f>IF(H12&lt;&gt;"",VLOOKUP(H12,Master!$Q$2:$R$1100,2,FALSE),"")</f>
        <v/>
      </c>
      <c r="J12" s="127"/>
      <c r="K12" s="125"/>
      <c r="L12" s="78"/>
      <c r="M12" s="130"/>
      <c r="N12" s="128"/>
      <c r="O12" s="131"/>
      <c r="P12" s="131"/>
      <c r="Q12" s="131"/>
      <c r="R12" s="131"/>
      <c r="S12" s="132">
        <f t="shared" si="0"/>
        <v>0</v>
      </c>
      <c r="T12" s="131"/>
      <c r="U12" s="129"/>
      <c r="V12" s="132"/>
      <c r="W12" s="125"/>
      <c r="X12" s="127"/>
      <c r="Y12" s="125"/>
      <c r="Z12" s="130"/>
      <c r="AA12" s="128"/>
    </row>
    <row r="13" spans="1:30" x14ac:dyDescent="0.3">
      <c r="A13" s="129"/>
      <c r="B13" s="77"/>
      <c r="C13" s="77"/>
      <c r="D13" s="77"/>
      <c r="E13" s="78"/>
      <c r="F13" s="77"/>
      <c r="G13" s="78"/>
      <c r="H13" s="125"/>
      <c r="I13" s="126" t="str">
        <f>IF(H13&lt;&gt;"",VLOOKUP(H13,Master!$Q$2:$R$1100,2,FALSE),"")</f>
        <v/>
      </c>
      <c r="J13" s="127"/>
      <c r="K13" s="125"/>
      <c r="L13" s="78"/>
      <c r="M13" s="130"/>
      <c r="N13" s="128"/>
      <c r="O13" s="131"/>
      <c r="P13" s="131"/>
      <c r="Q13" s="131"/>
      <c r="R13" s="131"/>
      <c r="S13" s="132">
        <f t="shared" si="0"/>
        <v>0</v>
      </c>
      <c r="T13" s="131"/>
      <c r="U13" s="129"/>
      <c r="V13" s="132"/>
      <c r="W13" s="125"/>
      <c r="X13" s="127"/>
      <c r="Y13" s="125"/>
      <c r="Z13" s="130"/>
      <c r="AA13" s="128"/>
    </row>
    <row r="14" spans="1:30" x14ac:dyDescent="0.3">
      <c r="A14" s="133"/>
      <c r="B14" s="77"/>
      <c r="C14" s="77"/>
      <c r="D14" s="77"/>
      <c r="E14" s="78"/>
      <c r="F14" s="77"/>
      <c r="G14" s="78"/>
      <c r="H14" s="125"/>
      <c r="I14" s="126" t="str">
        <f>IF(H14&lt;&gt;"",VLOOKUP(H14,Master!$Q$2:$R$1100,2,FALSE),"")</f>
        <v/>
      </c>
      <c r="J14" s="127"/>
      <c r="K14" s="125"/>
      <c r="L14" s="78"/>
      <c r="M14" s="130"/>
      <c r="N14" s="128"/>
      <c r="O14" s="131"/>
      <c r="P14" s="131"/>
      <c r="Q14" s="131"/>
      <c r="R14" s="131"/>
      <c r="S14" s="132">
        <f t="shared" si="0"/>
        <v>0</v>
      </c>
      <c r="T14" s="131"/>
      <c r="U14" s="129"/>
      <c r="V14" s="132"/>
      <c r="W14" s="125"/>
      <c r="X14" s="127"/>
      <c r="Y14" s="125"/>
      <c r="Z14" s="130"/>
      <c r="AA14" s="128"/>
    </row>
    <row r="15" spans="1:30" x14ac:dyDescent="0.3">
      <c r="A15" s="129"/>
      <c r="B15" s="77"/>
      <c r="C15" s="77"/>
      <c r="D15" s="77"/>
      <c r="E15" s="78"/>
      <c r="F15" s="77"/>
      <c r="G15" s="78"/>
      <c r="H15" s="125"/>
      <c r="I15" s="126" t="str">
        <f>IF(H15&lt;&gt;"",VLOOKUP(H15,Master!$Q$2:$R$1100,2,FALSE),"")</f>
        <v/>
      </c>
      <c r="J15" s="127"/>
      <c r="K15" s="125"/>
      <c r="L15" s="78"/>
      <c r="M15" s="130"/>
      <c r="N15" s="128"/>
      <c r="O15" s="131"/>
      <c r="P15" s="131"/>
      <c r="Q15" s="131"/>
      <c r="R15" s="131"/>
      <c r="S15" s="132">
        <f t="shared" si="0"/>
        <v>0</v>
      </c>
      <c r="T15" s="131"/>
      <c r="U15" s="129"/>
      <c r="V15" s="132"/>
      <c r="W15" s="125"/>
      <c r="X15" s="127"/>
      <c r="Y15" s="125"/>
      <c r="Z15" s="130"/>
      <c r="AA15" s="128"/>
    </row>
    <row r="16" spans="1:30" x14ac:dyDescent="0.3">
      <c r="A16" s="133"/>
      <c r="B16" s="77"/>
      <c r="C16" s="77"/>
      <c r="D16" s="77"/>
      <c r="E16" s="78"/>
      <c r="F16" s="77"/>
      <c r="G16" s="78"/>
      <c r="H16" s="125"/>
      <c r="I16" s="126" t="str">
        <f>IF(H16&lt;&gt;"",VLOOKUP(H16,Master!$Q$2:$R$1100,2,FALSE),"")</f>
        <v/>
      </c>
      <c r="J16" s="127"/>
      <c r="K16" s="125"/>
      <c r="L16" s="78"/>
      <c r="M16" s="130"/>
      <c r="N16" s="128"/>
      <c r="O16" s="131"/>
      <c r="P16" s="131"/>
      <c r="Q16" s="131"/>
      <c r="R16" s="131"/>
      <c r="S16" s="132">
        <f t="shared" si="0"/>
        <v>0</v>
      </c>
      <c r="T16" s="131"/>
      <c r="U16" s="129"/>
      <c r="V16" s="132"/>
      <c r="W16" s="125"/>
      <c r="X16" s="127"/>
      <c r="Y16" s="125"/>
      <c r="Z16" s="130"/>
      <c r="AA16" s="128"/>
    </row>
    <row r="17" spans="1:27" x14ac:dyDescent="0.3">
      <c r="A17" s="129"/>
      <c r="B17" s="77"/>
      <c r="C17" s="77"/>
      <c r="D17" s="77"/>
      <c r="E17" s="78"/>
      <c r="F17" s="77"/>
      <c r="G17" s="78"/>
      <c r="H17" s="125"/>
      <c r="I17" s="126" t="str">
        <f>IF(H17&lt;&gt;"",VLOOKUP(H17,Master!$Q$2:$R$1100,2,FALSE),"")</f>
        <v/>
      </c>
      <c r="J17" s="127"/>
      <c r="K17" s="125"/>
      <c r="L17" s="78"/>
      <c r="M17" s="130"/>
      <c r="N17" s="128"/>
      <c r="O17" s="131"/>
      <c r="P17" s="131"/>
      <c r="Q17" s="131"/>
      <c r="R17" s="131"/>
      <c r="S17" s="132">
        <f t="shared" si="0"/>
        <v>0</v>
      </c>
      <c r="T17" s="131"/>
      <c r="U17" s="129"/>
      <c r="V17" s="132"/>
      <c r="W17" s="125"/>
      <c r="X17" s="127"/>
      <c r="Y17" s="125"/>
      <c r="Z17" s="130"/>
      <c r="AA17" s="128"/>
    </row>
    <row r="18" spans="1:27" x14ac:dyDescent="0.3">
      <c r="A18" s="133"/>
      <c r="B18" s="77"/>
      <c r="C18" s="77"/>
      <c r="D18" s="77"/>
      <c r="E18" s="78"/>
      <c r="F18" s="77"/>
      <c r="G18" s="78"/>
      <c r="H18" s="125"/>
      <c r="I18" s="126" t="str">
        <f>IF(H18&lt;&gt;"",VLOOKUP(H18,Master!$Q$2:$R$1100,2,FALSE),"")</f>
        <v/>
      </c>
      <c r="J18" s="127"/>
      <c r="K18" s="125"/>
      <c r="L18" s="78"/>
      <c r="M18" s="130"/>
      <c r="N18" s="128"/>
      <c r="O18" s="131"/>
      <c r="P18" s="131"/>
      <c r="Q18" s="131"/>
      <c r="R18" s="131"/>
      <c r="S18" s="132">
        <f t="shared" si="0"/>
        <v>0</v>
      </c>
      <c r="T18" s="131"/>
      <c r="U18" s="129"/>
      <c r="V18" s="132"/>
      <c r="W18" s="125"/>
      <c r="X18" s="127"/>
      <c r="Y18" s="125"/>
      <c r="Z18" s="130"/>
      <c r="AA18" s="128"/>
    </row>
    <row r="19" spans="1:27" x14ac:dyDescent="0.3">
      <c r="A19" s="129"/>
      <c r="B19" s="77"/>
      <c r="C19" s="77"/>
      <c r="D19" s="77"/>
      <c r="E19" s="78"/>
      <c r="F19" s="77"/>
      <c r="G19" s="78"/>
      <c r="H19" s="125"/>
      <c r="I19" s="126" t="str">
        <f>IF(H19&lt;&gt;"",VLOOKUP(H19,Master!$Q$2:$R$1100,2,FALSE),"")</f>
        <v/>
      </c>
      <c r="J19" s="127"/>
      <c r="K19" s="125"/>
      <c r="L19" s="78"/>
      <c r="M19" s="130"/>
      <c r="N19" s="128"/>
      <c r="O19" s="131"/>
      <c r="P19" s="131"/>
      <c r="Q19" s="131"/>
      <c r="R19" s="131"/>
      <c r="S19" s="132">
        <f t="shared" si="0"/>
        <v>0</v>
      </c>
      <c r="T19" s="131"/>
      <c r="U19" s="129"/>
      <c r="V19" s="132"/>
      <c r="W19" s="125"/>
      <c r="X19" s="127"/>
      <c r="Y19" s="125"/>
      <c r="Z19" s="130"/>
      <c r="AA19" s="128"/>
    </row>
    <row r="20" spans="1:27" x14ac:dyDescent="0.3">
      <c r="A20" s="133"/>
      <c r="B20" s="77"/>
      <c r="C20" s="77"/>
      <c r="D20" s="77"/>
      <c r="E20" s="78"/>
      <c r="F20" s="77"/>
      <c r="G20" s="78"/>
      <c r="H20" s="125"/>
      <c r="I20" s="126" t="str">
        <f>IF(H20&lt;&gt;"",VLOOKUP(H20,Master!$Q$2:$R$1100,2,FALSE),"")</f>
        <v/>
      </c>
      <c r="J20" s="127"/>
      <c r="K20" s="125"/>
      <c r="L20" s="78"/>
      <c r="M20" s="130"/>
      <c r="N20" s="128"/>
      <c r="O20" s="131"/>
      <c r="P20" s="131"/>
      <c r="Q20" s="131"/>
      <c r="R20" s="131"/>
      <c r="S20" s="132">
        <f t="shared" si="0"/>
        <v>0</v>
      </c>
      <c r="T20" s="131"/>
      <c r="U20" s="129"/>
      <c r="V20" s="132"/>
      <c r="W20" s="125"/>
      <c r="X20" s="127"/>
      <c r="Y20" s="125"/>
      <c r="Z20" s="130"/>
      <c r="AA20" s="128"/>
    </row>
    <row r="21" spans="1:27" x14ac:dyDescent="0.3">
      <c r="A21" s="129"/>
      <c r="B21" s="77"/>
      <c r="C21" s="77"/>
      <c r="D21" s="77"/>
      <c r="E21" s="78"/>
      <c r="F21" s="77"/>
      <c r="G21" s="78"/>
      <c r="H21" s="125"/>
      <c r="I21" s="126" t="str">
        <f>IF(H21&lt;&gt;"",VLOOKUP(H21,Master!$Q$2:$R$1100,2,FALSE),"")</f>
        <v/>
      </c>
      <c r="J21" s="127"/>
      <c r="K21" s="125"/>
      <c r="L21" s="78"/>
      <c r="M21" s="130"/>
      <c r="N21" s="128"/>
      <c r="O21" s="131"/>
      <c r="P21" s="131"/>
      <c r="Q21" s="131"/>
      <c r="R21" s="131"/>
      <c r="S21" s="132">
        <f t="shared" si="0"/>
        <v>0</v>
      </c>
      <c r="T21" s="131"/>
      <c r="U21" s="129"/>
      <c r="V21" s="132"/>
      <c r="W21" s="125"/>
      <c r="X21" s="127"/>
      <c r="Y21" s="125"/>
      <c r="Z21" s="130"/>
      <c r="AA21" s="128"/>
    </row>
    <row r="22" spans="1:27" x14ac:dyDescent="0.3">
      <c r="A22" s="133"/>
      <c r="B22" s="77"/>
      <c r="C22" s="77"/>
      <c r="D22" s="77"/>
      <c r="E22" s="78"/>
      <c r="F22" s="77"/>
      <c r="G22" s="78"/>
      <c r="H22" s="125"/>
      <c r="I22" s="126" t="str">
        <f>IF(H22&lt;&gt;"",VLOOKUP(H22,Master!$Q$2:$R$1100,2,FALSE),"")</f>
        <v/>
      </c>
      <c r="J22" s="127"/>
      <c r="K22" s="125"/>
      <c r="L22" s="78"/>
      <c r="M22" s="130"/>
      <c r="N22" s="128"/>
      <c r="O22" s="131"/>
      <c r="P22" s="131"/>
      <c r="Q22" s="131"/>
      <c r="R22" s="131"/>
      <c r="S22" s="132">
        <f t="shared" si="0"/>
        <v>0</v>
      </c>
      <c r="T22" s="131"/>
      <c r="U22" s="129"/>
      <c r="V22" s="132"/>
      <c r="W22" s="125"/>
      <c r="X22" s="127"/>
      <c r="Y22" s="125"/>
      <c r="Z22" s="130"/>
      <c r="AA22" s="128"/>
    </row>
    <row r="23" spans="1:27" x14ac:dyDescent="0.3">
      <c r="A23" s="129"/>
      <c r="B23" s="77"/>
      <c r="C23" s="77"/>
      <c r="D23" s="77"/>
      <c r="E23" s="78"/>
      <c r="F23" s="77"/>
      <c r="G23" s="78"/>
      <c r="H23" s="125"/>
      <c r="I23" s="126" t="str">
        <f>IF(H23&lt;&gt;"",VLOOKUP(H23,Master!$Q$2:$R$1100,2,FALSE),"")</f>
        <v/>
      </c>
      <c r="J23" s="127"/>
      <c r="K23" s="125"/>
      <c r="L23" s="78"/>
      <c r="M23" s="130"/>
      <c r="N23" s="128"/>
      <c r="O23" s="131"/>
      <c r="P23" s="131"/>
      <c r="Q23" s="131"/>
      <c r="R23" s="131"/>
      <c r="S23" s="132">
        <f t="shared" si="0"/>
        <v>0</v>
      </c>
      <c r="T23" s="131"/>
      <c r="U23" s="129"/>
      <c r="V23" s="132"/>
      <c r="W23" s="125"/>
      <c r="X23" s="127"/>
      <c r="Y23" s="125"/>
      <c r="Z23" s="130"/>
      <c r="AA23" s="128"/>
    </row>
    <row r="24" spans="1:27" x14ac:dyDescent="0.3">
      <c r="A24" s="133"/>
      <c r="B24" s="77"/>
      <c r="C24" s="77"/>
      <c r="D24" s="77"/>
      <c r="E24" s="78"/>
      <c r="F24" s="77"/>
      <c r="G24" s="78"/>
      <c r="H24" s="125"/>
      <c r="I24" s="126" t="str">
        <f>IF(H24&lt;&gt;"",VLOOKUP(H24,Master!$Q$2:$R$1100,2,FALSE),"")</f>
        <v/>
      </c>
      <c r="J24" s="127"/>
      <c r="K24" s="125"/>
      <c r="L24" s="78"/>
      <c r="M24" s="130"/>
      <c r="N24" s="128"/>
      <c r="O24" s="131"/>
      <c r="P24" s="131"/>
      <c r="Q24" s="131"/>
      <c r="R24" s="131"/>
      <c r="S24" s="132">
        <f t="shared" si="0"/>
        <v>0</v>
      </c>
      <c r="T24" s="131"/>
      <c r="U24" s="129"/>
      <c r="V24" s="132"/>
      <c r="W24" s="125"/>
      <c r="X24" s="127"/>
      <c r="Y24" s="125"/>
      <c r="Z24" s="130"/>
      <c r="AA24" s="128"/>
    </row>
    <row r="25" spans="1:27" x14ac:dyDescent="0.3">
      <c r="A25" s="129"/>
      <c r="B25" s="77"/>
      <c r="C25" s="77"/>
      <c r="D25" s="77"/>
      <c r="E25" s="78"/>
      <c r="F25" s="77"/>
      <c r="G25" s="78"/>
      <c r="H25" s="125"/>
      <c r="I25" s="126" t="str">
        <f>IF(H25&lt;&gt;"",VLOOKUP(H25,Master!$Q$2:$R$1100,2,FALSE),"")</f>
        <v/>
      </c>
      <c r="J25" s="127"/>
      <c r="K25" s="125"/>
      <c r="L25" s="78"/>
      <c r="M25" s="130"/>
      <c r="N25" s="128"/>
      <c r="O25" s="131"/>
      <c r="P25" s="131"/>
      <c r="Q25" s="131"/>
      <c r="R25" s="131"/>
      <c r="S25" s="132">
        <f t="shared" si="0"/>
        <v>0</v>
      </c>
      <c r="T25" s="131"/>
      <c r="U25" s="129"/>
      <c r="V25" s="132"/>
      <c r="W25" s="125"/>
      <c r="X25" s="127"/>
      <c r="Y25" s="125"/>
      <c r="Z25" s="130"/>
      <c r="AA25" s="128"/>
    </row>
    <row r="26" spans="1:27" x14ac:dyDescent="0.3">
      <c r="A26" s="133"/>
      <c r="B26" s="77"/>
      <c r="C26" s="77"/>
      <c r="D26" s="77"/>
      <c r="E26" s="78"/>
      <c r="F26" s="77"/>
      <c r="G26" s="78"/>
      <c r="H26" s="125"/>
      <c r="I26" s="126" t="str">
        <f>IF(H26&lt;&gt;"",VLOOKUP(H26,Master!$Q$2:$R$1100,2,FALSE),"")</f>
        <v/>
      </c>
      <c r="J26" s="127"/>
      <c r="K26" s="125"/>
      <c r="L26" s="78"/>
      <c r="M26" s="130"/>
      <c r="N26" s="128"/>
      <c r="O26" s="131"/>
      <c r="P26" s="131"/>
      <c r="Q26" s="131"/>
      <c r="R26" s="131"/>
      <c r="S26" s="132">
        <f t="shared" si="0"/>
        <v>0</v>
      </c>
      <c r="T26" s="131"/>
      <c r="U26" s="129"/>
      <c r="V26" s="132"/>
      <c r="W26" s="125"/>
      <c r="X26" s="127"/>
      <c r="Y26" s="125"/>
      <c r="Z26" s="130"/>
      <c r="AA26" s="128"/>
    </row>
    <row r="27" spans="1:27" x14ac:dyDescent="0.3">
      <c r="A27" s="129"/>
      <c r="B27" s="77"/>
      <c r="C27" s="77"/>
      <c r="D27" s="77"/>
      <c r="E27" s="78"/>
      <c r="F27" s="77"/>
      <c r="G27" s="78"/>
      <c r="H27" s="125"/>
      <c r="I27" s="126" t="str">
        <f>IF(H27&lt;&gt;"",VLOOKUP(H27,Master!$Q$2:$R$1100,2,FALSE),"")</f>
        <v/>
      </c>
      <c r="J27" s="127"/>
      <c r="K27" s="125"/>
      <c r="L27" s="78"/>
      <c r="M27" s="130"/>
      <c r="N27" s="128"/>
      <c r="O27" s="131"/>
      <c r="P27" s="131"/>
      <c r="Q27" s="131"/>
      <c r="R27" s="131"/>
      <c r="S27" s="132">
        <f t="shared" si="0"/>
        <v>0</v>
      </c>
      <c r="T27" s="131"/>
      <c r="U27" s="129"/>
      <c r="V27" s="132"/>
      <c r="W27" s="125"/>
      <c r="X27" s="127"/>
      <c r="Y27" s="125"/>
      <c r="Z27" s="130"/>
      <c r="AA27" s="128"/>
    </row>
    <row r="28" spans="1:27" x14ac:dyDescent="0.3">
      <c r="A28" s="133"/>
      <c r="B28" s="77"/>
      <c r="C28" s="77"/>
      <c r="D28" s="77"/>
      <c r="E28" s="78"/>
      <c r="F28" s="77"/>
      <c r="G28" s="78"/>
      <c r="H28" s="125"/>
      <c r="I28" s="126" t="str">
        <f>IF(H28&lt;&gt;"",VLOOKUP(H28,Master!$Q$2:$R$1100,2,FALSE),"")</f>
        <v/>
      </c>
      <c r="J28" s="127"/>
      <c r="K28" s="125"/>
      <c r="L28" s="78"/>
      <c r="M28" s="130"/>
      <c r="N28" s="128"/>
      <c r="O28" s="131"/>
      <c r="P28" s="131"/>
      <c r="Q28" s="131"/>
      <c r="R28" s="131"/>
      <c r="S28" s="132">
        <f t="shared" si="0"/>
        <v>0</v>
      </c>
      <c r="T28" s="131"/>
      <c r="U28" s="129"/>
      <c r="V28" s="132"/>
      <c r="W28" s="125"/>
      <c r="X28" s="127"/>
      <c r="Y28" s="125"/>
      <c r="Z28" s="130"/>
      <c r="AA28" s="128"/>
    </row>
    <row r="29" spans="1:27" x14ac:dyDescent="0.3">
      <c r="A29" s="129"/>
      <c r="B29" s="77"/>
      <c r="C29" s="77"/>
      <c r="D29" s="77"/>
      <c r="E29" s="78"/>
      <c r="F29" s="77"/>
      <c r="G29" s="78"/>
      <c r="H29" s="125"/>
      <c r="I29" s="126" t="str">
        <f>IF(H29&lt;&gt;"",VLOOKUP(H29,Master!$Q$2:$R$1100,2,FALSE),"")</f>
        <v/>
      </c>
      <c r="J29" s="127"/>
      <c r="K29" s="125"/>
      <c r="L29" s="78"/>
      <c r="M29" s="130"/>
      <c r="N29" s="128"/>
      <c r="O29" s="131"/>
      <c r="P29" s="131"/>
      <c r="Q29" s="131"/>
      <c r="R29" s="131"/>
      <c r="S29" s="132">
        <f t="shared" si="0"/>
        <v>0</v>
      </c>
      <c r="T29" s="131"/>
      <c r="U29" s="129"/>
      <c r="V29" s="132"/>
      <c r="W29" s="125"/>
      <c r="X29" s="127"/>
      <c r="Y29" s="125"/>
      <c r="Z29" s="130"/>
      <c r="AA29" s="128"/>
    </row>
    <row r="30" spans="1:27" x14ac:dyDescent="0.3">
      <c r="A30" s="133"/>
      <c r="B30" s="77"/>
      <c r="C30" s="77"/>
      <c r="D30" s="77"/>
      <c r="E30" s="78"/>
      <c r="F30" s="77"/>
      <c r="G30" s="78"/>
      <c r="H30" s="125"/>
      <c r="I30" s="126" t="str">
        <f>IF(H30&lt;&gt;"",VLOOKUP(H30,Master!$Q$2:$R$1100,2,FALSE),"")</f>
        <v/>
      </c>
      <c r="J30" s="127"/>
      <c r="K30" s="125"/>
      <c r="L30" s="78"/>
      <c r="M30" s="130"/>
      <c r="N30" s="128"/>
      <c r="O30" s="131"/>
      <c r="P30" s="131"/>
      <c r="Q30" s="131"/>
      <c r="R30" s="131"/>
      <c r="S30" s="132">
        <f t="shared" si="0"/>
        <v>0</v>
      </c>
      <c r="T30" s="131"/>
      <c r="U30" s="129"/>
      <c r="V30" s="132"/>
      <c r="W30" s="125"/>
      <c r="X30" s="127"/>
      <c r="Y30" s="125"/>
      <c r="Z30" s="130"/>
      <c r="AA30" s="128"/>
    </row>
    <row r="31" spans="1:27" x14ac:dyDescent="0.3">
      <c r="A31" s="129"/>
      <c r="B31" s="77"/>
      <c r="C31" s="77"/>
      <c r="D31" s="77"/>
      <c r="E31" s="78"/>
      <c r="F31" s="77"/>
      <c r="G31" s="78"/>
      <c r="H31" s="125"/>
      <c r="I31" s="126" t="str">
        <f>IF(H31&lt;&gt;"",VLOOKUP(H31,Master!$Q$2:$R$1100,2,FALSE),"")</f>
        <v/>
      </c>
      <c r="J31" s="127"/>
      <c r="K31" s="125"/>
      <c r="L31" s="78"/>
      <c r="M31" s="130"/>
      <c r="N31" s="128"/>
      <c r="O31" s="131"/>
      <c r="P31" s="131"/>
      <c r="Q31" s="131"/>
      <c r="R31" s="131"/>
      <c r="S31" s="132">
        <f t="shared" si="0"/>
        <v>0</v>
      </c>
      <c r="T31" s="131"/>
      <c r="U31" s="129"/>
      <c r="V31" s="132"/>
      <c r="W31" s="125"/>
      <c r="X31" s="127"/>
      <c r="Y31" s="125"/>
      <c r="Z31" s="130"/>
      <c r="AA31" s="128"/>
    </row>
    <row r="32" spans="1:27" x14ac:dyDescent="0.3">
      <c r="A32" s="133"/>
      <c r="B32" s="77"/>
      <c r="C32" s="77"/>
      <c r="D32" s="77"/>
      <c r="E32" s="78"/>
      <c r="F32" s="77"/>
      <c r="G32" s="78"/>
      <c r="H32" s="125"/>
      <c r="I32" s="126" t="str">
        <f>IF(H32&lt;&gt;"",VLOOKUP(H32,Master!$Q$2:$R$1100,2,FALSE),"")</f>
        <v/>
      </c>
      <c r="J32" s="127"/>
      <c r="K32" s="125"/>
      <c r="L32" s="78"/>
      <c r="M32" s="130"/>
      <c r="N32" s="128"/>
      <c r="O32" s="131"/>
      <c r="P32" s="131"/>
      <c r="Q32" s="131"/>
      <c r="R32" s="131"/>
      <c r="S32" s="132">
        <f t="shared" si="0"/>
        <v>0</v>
      </c>
      <c r="T32" s="131"/>
      <c r="U32" s="129"/>
      <c r="V32" s="132"/>
      <c r="W32" s="125"/>
      <c r="X32" s="127"/>
      <c r="Y32" s="125"/>
      <c r="Z32" s="130"/>
      <c r="AA32" s="128"/>
    </row>
    <row r="33" spans="1:27" x14ac:dyDescent="0.3">
      <c r="A33" s="129"/>
      <c r="B33" s="77"/>
      <c r="C33" s="77"/>
      <c r="D33" s="77"/>
      <c r="E33" s="78"/>
      <c r="F33" s="77"/>
      <c r="G33" s="78"/>
      <c r="H33" s="125"/>
      <c r="I33" s="126" t="str">
        <f>IF(H33&lt;&gt;"",VLOOKUP(H33,Master!$Q$2:$R$1100,2,FALSE),"")</f>
        <v/>
      </c>
      <c r="J33" s="127"/>
      <c r="K33" s="125"/>
      <c r="L33" s="78"/>
      <c r="M33" s="130"/>
      <c r="N33" s="128"/>
      <c r="O33" s="131"/>
      <c r="P33" s="131"/>
      <c r="Q33" s="131"/>
      <c r="R33" s="131"/>
      <c r="S33" s="132">
        <f t="shared" si="0"/>
        <v>0</v>
      </c>
      <c r="T33" s="131"/>
      <c r="U33" s="129"/>
      <c r="V33" s="132"/>
      <c r="W33" s="125"/>
      <c r="X33" s="127"/>
      <c r="Y33" s="125"/>
      <c r="Z33" s="130"/>
      <c r="AA33" s="128"/>
    </row>
    <row r="34" spans="1:27" x14ac:dyDescent="0.3">
      <c r="A34" s="133"/>
      <c r="B34" s="77"/>
      <c r="C34" s="77"/>
      <c r="D34" s="77"/>
      <c r="E34" s="78"/>
      <c r="F34" s="77"/>
      <c r="G34" s="78"/>
      <c r="H34" s="125"/>
      <c r="I34" s="126" t="str">
        <f>IF(H34&lt;&gt;"",VLOOKUP(H34,Master!$Q$2:$R$1100,2,FALSE),"")</f>
        <v/>
      </c>
      <c r="J34" s="127"/>
      <c r="K34" s="125"/>
      <c r="L34" s="78"/>
      <c r="M34" s="130"/>
      <c r="N34" s="128"/>
      <c r="O34" s="131"/>
      <c r="P34" s="131"/>
      <c r="Q34" s="131"/>
      <c r="R34" s="131"/>
      <c r="S34" s="132">
        <f t="shared" si="0"/>
        <v>0</v>
      </c>
      <c r="T34" s="131"/>
      <c r="U34" s="129"/>
      <c r="V34" s="132"/>
      <c r="W34" s="125"/>
      <c r="X34" s="127"/>
      <c r="Y34" s="125"/>
      <c r="Z34" s="130"/>
      <c r="AA34" s="128"/>
    </row>
    <row r="35" spans="1:27" x14ac:dyDescent="0.3">
      <c r="A35" s="129"/>
      <c r="B35" s="77"/>
      <c r="C35" s="77"/>
      <c r="D35" s="77"/>
      <c r="E35" s="78"/>
      <c r="F35" s="77"/>
      <c r="G35" s="78"/>
      <c r="H35" s="125"/>
      <c r="I35" s="126" t="str">
        <f>IF(H35&lt;&gt;"",VLOOKUP(H35,Master!$Q$2:$R$1100,2,FALSE),"")</f>
        <v/>
      </c>
      <c r="J35" s="127"/>
      <c r="K35" s="125"/>
      <c r="L35" s="78"/>
      <c r="M35" s="130"/>
      <c r="N35" s="128"/>
      <c r="O35" s="131"/>
      <c r="P35" s="131"/>
      <c r="Q35" s="131"/>
      <c r="R35" s="131"/>
      <c r="S35" s="132">
        <f t="shared" si="0"/>
        <v>0</v>
      </c>
      <c r="T35" s="131"/>
      <c r="U35" s="129"/>
      <c r="V35" s="132"/>
      <c r="W35" s="125"/>
      <c r="X35" s="127"/>
      <c r="Y35" s="125"/>
      <c r="Z35" s="130"/>
      <c r="AA35" s="128"/>
    </row>
    <row r="36" spans="1:27" x14ac:dyDescent="0.3">
      <c r="A36" s="133"/>
      <c r="B36" s="77"/>
      <c r="C36" s="77"/>
      <c r="D36" s="77"/>
      <c r="E36" s="78"/>
      <c r="F36" s="77"/>
      <c r="G36" s="78"/>
      <c r="H36" s="125"/>
      <c r="I36" s="126" t="str">
        <f>IF(H36&lt;&gt;"",VLOOKUP(H36,Master!$Q$2:$R$1100,2,FALSE),"")</f>
        <v/>
      </c>
      <c r="J36" s="127"/>
      <c r="K36" s="125"/>
      <c r="L36" s="78"/>
      <c r="M36" s="130"/>
      <c r="N36" s="128"/>
      <c r="O36" s="131"/>
      <c r="P36" s="131"/>
      <c r="Q36" s="131"/>
      <c r="R36" s="131"/>
      <c r="S36" s="132">
        <f t="shared" si="0"/>
        <v>0</v>
      </c>
      <c r="T36" s="131"/>
      <c r="U36" s="129"/>
      <c r="V36" s="132"/>
      <c r="W36" s="125"/>
      <c r="X36" s="127"/>
      <c r="Y36" s="125"/>
      <c r="Z36" s="130"/>
      <c r="AA36" s="128"/>
    </row>
    <row r="37" spans="1:27" x14ac:dyDescent="0.3">
      <c r="A37" s="129"/>
      <c r="B37" s="77"/>
      <c r="C37" s="77"/>
      <c r="D37" s="77"/>
      <c r="E37" s="78"/>
      <c r="F37" s="77"/>
      <c r="G37" s="78"/>
      <c r="H37" s="125"/>
      <c r="I37" s="126" t="str">
        <f>IF(H37&lt;&gt;"",VLOOKUP(H37,Master!$Q$2:$R$1100,2,FALSE),"")</f>
        <v/>
      </c>
      <c r="J37" s="127"/>
      <c r="K37" s="125"/>
      <c r="L37" s="78"/>
      <c r="M37" s="130"/>
      <c r="N37" s="128"/>
      <c r="O37" s="131"/>
      <c r="P37" s="131"/>
      <c r="Q37" s="131"/>
      <c r="R37" s="131"/>
      <c r="S37" s="132">
        <f t="shared" si="0"/>
        <v>0</v>
      </c>
      <c r="T37" s="131"/>
      <c r="U37" s="129"/>
      <c r="V37" s="132"/>
      <c r="W37" s="125"/>
      <c r="X37" s="127"/>
      <c r="Y37" s="125"/>
      <c r="Z37" s="130"/>
      <c r="AA37" s="128"/>
    </row>
    <row r="38" spans="1:27" x14ac:dyDescent="0.3">
      <c r="A38" s="133"/>
      <c r="B38" s="77"/>
      <c r="C38" s="77"/>
      <c r="D38" s="77"/>
      <c r="E38" s="78"/>
      <c r="F38" s="77"/>
      <c r="G38" s="78"/>
      <c r="H38" s="125"/>
      <c r="I38" s="126" t="str">
        <f>IF(H38&lt;&gt;"",VLOOKUP(H38,Master!$Q$2:$R$1100,2,FALSE),"")</f>
        <v/>
      </c>
      <c r="J38" s="127"/>
      <c r="K38" s="125"/>
      <c r="L38" s="78"/>
      <c r="M38" s="130"/>
      <c r="N38" s="128"/>
      <c r="O38" s="131"/>
      <c r="P38" s="131"/>
      <c r="Q38" s="131"/>
      <c r="R38" s="131"/>
      <c r="S38" s="132">
        <f t="shared" si="0"/>
        <v>0</v>
      </c>
      <c r="T38" s="131"/>
      <c r="U38" s="129"/>
      <c r="V38" s="132"/>
      <c r="W38" s="125"/>
      <c r="X38" s="127"/>
      <c r="Y38" s="125"/>
      <c r="Z38" s="130"/>
      <c r="AA38" s="128"/>
    </row>
    <row r="39" spans="1:27" x14ac:dyDescent="0.3">
      <c r="A39" s="129"/>
      <c r="B39" s="77"/>
      <c r="C39" s="77"/>
      <c r="D39" s="77"/>
      <c r="E39" s="78"/>
      <c r="F39" s="77"/>
      <c r="G39" s="78"/>
      <c r="H39" s="125"/>
      <c r="I39" s="126" t="str">
        <f>IF(H39&lt;&gt;"",VLOOKUP(H39,Master!$Q$2:$R$1100,2,FALSE),"")</f>
        <v/>
      </c>
      <c r="J39" s="127"/>
      <c r="K39" s="125"/>
      <c r="L39" s="78"/>
      <c r="M39" s="130"/>
      <c r="N39" s="128"/>
      <c r="O39" s="131"/>
      <c r="P39" s="131"/>
      <c r="Q39" s="131"/>
      <c r="R39" s="131"/>
      <c r="S39" s="132">
        <f t="shared" si="0"/>
        <v>0</v>
      </c>
      <c r="T39" s="131"/>
      <c r="U39" s="129"/>
      <c r="V39" s="132"/>
      <c r="W39" s="125"/>
      <c r="X39" s="127"/>
      <c r="Y39" s="125"/>
      <c r="Z39" s="130"/>
      <c r="AA39" s="128"/>
    </row>
    <row r="40" spans="1:27" x14ac:dyDescent="0.3">
      <c r="A40" s="133"/>
      <c r="B40" s="77"/>
      <c r="C40" s="77"/>
      <c r="D40" s="77"/>
      <c r="E40" s="78"/>
      <c r="F40" s="77"/>
      <c r="G40" s="78"/>
      <c r="H40" s="125"/>
      <c r="I40" s="126" t="str">
        <f>IF(H40&lt;&gt;"",VLOOKUP(H40,Master!$Q$2:$R$1100,2,FALSE),"")</f>
        <v/>
      </c>
      <c r="J40" s="127"/>
      <c r="K40" s="125"/>
      <c r="L40" s="78"/>
      <c r="M40" s="130"/>
      <c r="N40" s="128"/>
      <c r="O40" s="131"/>
      <c r="P40" s="131"/>
      <c r="Q40" s="131"/>
      <c r="R40" s="131"/>
      <c r="S40" s="132">
        <f t="shared" si="0"/>
        <v>0</v>
      </c>
      <c r="T40" s="131"/>
      <c r="U40" s="129"/>
      <c r="V40" s="132"/>
      <c r="W40" s="125"/>
      <c r="X40" s="127"/>
      <c r="Y40" s="125"/>
      <c r="Z40" s="130"/>
      <c r="AA40" s="128"/>
    </row>
    <row r="41" spans="1:27" x14ac:dyDescent="0.3">
      <c r="A41" s="129"/>
      <c r="B41" s="77"/>
      <c r="C41" s="77"/>
      <c r="D41" s="77"/>
      <c r="E41" s="78"/>
      <c r="F41" s="77"/>
      <c r="G41" s="78"/>
      <c r="H41" s="125"/>
      <c r="I41" s="126" t="str">
        <f>IF(H41&lt;&gt;"",VLOOKUP(H41,Master!$Q$2:$R$1100,2,FALSE),"")</f>
        <v/>
      </c>
      <c r="J41" s="127"/>
      <c r="K41" s="125"/>
      <c r="L41" s="78"/>
      <c r="M41" s="130"/>
      <c r="N41" s="128"/>
      <c r="O41" s="131"/>
      <c r="P41" s="131"/>
      <c r="Q41" s="131"/>
      <c r="R41" s="131"/>
      <c r="S41" s="132">
        <f t="shared" si="0"/>
        <v>0</v>
      </c>
      <c r="T41" s="131"/>
      <c r="U41" s="129"/>
      <c r="V41" s="132"/>
      <c r="W41" s="125"/>
      <c r="X41" s="127"/>
      <c r="Y41" s="125"/>
      <c r="Z41" s="130"/>
      <c r="AA41" s="128"/>
    </row>
    <row r="42" spans="1:27" x14ac:dyDescent="0.3">
      <c r="A42" s="133"/>
      <c r="B42" s="77"/>
      <c r="C42" s="77"/>
      <c r="D42" s="77"/>
      <c r="E42" s="78"/>
      <c r="F42" s="77"/>
      <c r="G42" s="78"/>
      <c r="H42" s="125"/>
      <c r="I42" s="126" t="str">
        <f>IF(H42&lt;&gt;"",VLOOKUP(H42,Master!$Q$2:$R$1100,2,FALSE),"")</f>
        <v/>
      </c>
      <c r="J42" s="127"/>
      <c r="K42" s="125"/>
      <c r="L42" s="78"/>
      <c r="M42" s="130"/>
      <c r="N42" s="128"/>
      <c r="O42" s="131"/>
      <c r="P42" s="131"/>
      <c r="Q42" s="131"/>
      <c r="R42" s="131"/>
      <c r="S42" s="132">
        <f t="shared" si="0"/>
        <v>0</v>
      </c>
      <c r="T42" s="131"/>
      <c r="U42" s="129"/>
      <c r="V42" s="132"/>
      <c r="W42" s="125"/>
      <c r="X42" s="127"/>
      <c r="Y42" s="125"/>
      <c r="Z42" s="130"/>
      <c r="AA42" s="128"/>
    </row>
    <row r="43" spans="1:27" x14ac:dyDescent="0.3">
      <c r="A43" s="129"/>
      <c r="B43" s="77"/>
      <c r="C43" s="77"/>
      <c r="D43" s="77"/>
      <c r="E43" s="78"/>
      <c r="F43" s="77"/>
      <c r="G43" s="78"/>
      <c r="H43" s="125"/>
      <c r="I43" s="126" t="str">
        <f>IF(H43&lt;&gt;"",VLOOKUP(H43,Master!$Q$2:$R$1100,2,FALSE),"")</f>
        <v/>
      </c>
      <c r="J43" s="127"/>
      <c r="K43" s="125"/>
      <c r="L43" s="78"/>
      <c r="M43" s="130"/>
      <c r="N43" s="128"/>
      <c r="O43" s="131"/>
      <c r="P43" s="131"/>
      <c r="Q43" s="131"/>
      <c r="R43" s="131"/>
      <c r="S43" s="132">
        <f t="shared" si="0"/>
        <v>0</v>
      </c>
      <c r="T43" s="131"/>
      <c r="U43" s="129"/>
      <c r="V43" s="132"/>
      <c r="W43" s="125"/>
      <c r="X43" s="127"/>
      <c r="Y43" s="125"/>
      <c r="Z43" s="130"/>
      <c r="AA43" s="128"/>
    </row>
    <row r="44" spans="1:27" x14ac:dyDescent="0.3">
      <c r="A44" s="133"/>
      <c r="B44" s="77"/>
      <c r="C44" s="77"/>
      <c r="D44" s="77"/>
      <c r="E44" s="78"/>
      <c r="F44" s="77"/>
      <c r="G44" s="78"/>
      <c r="H44" s="125"/>
      <c r="I44" s="126" t="str">
        <f>IF(H44&lt;&gt;"",VLOOKUP(H44,Master!$Q$2:$R$1100,2,FALSE),"")</f>
        <v/>
      </c>
      <c r="J44" s="127"/>
      <c r="K44" s="125"/>
      <c r="L44" s="78"/>
      <c r="M44" s="130"/>
      <c r="N44" s="128"/>
      <c r="O44" s="131"/>
      <c r="P44" s="131"/>
      <c r="Q44" s="131"/>
      <c r="R44" s="131"/>
      <c r="S44" s="132">
        <f t="shared" si="0"/>
        <v>0</v>
      </c>
      <c r="T44" s="131"/>
      <c r="U44" s="129"/>
      <c r="V44" s="132"/>
      <c r="W44" s="125"/>
      <c r="X44" s="127"/>
      <c r="Y44" s="125"/>
      <c r="Z44" s="130"/>
      <c r="AA44" s="128"/>
    </row>
    <row r="45" spans="1:27" x14ac:dyDescent="0.3">
      <c r="A45" s="129"/>
      <c r="B45" s="77"/>
      <c r="C45" s="77"/>
      <c r="D45" s="77"/>
      <c r="E45" s="78"/>
      <c r="F45" s="77"/>
      <c r="G45" s="78"/>
      <c r="H45" s="125"/>
      <c r="I45" s="126" t="str">
        <f>IF(H45&lt;&gt;"",VLOOKUP(H45,Master!$Q$2:$R$1100,2,FALSE),"")</f>
        <v/>
      </c>
      <c r="J45" s="127"/>
      <c r="K45" s="125"/>
      <c r="L45" s="78"/>
      <c r="M45" s="130"/>
      <c r="N45" s="128"/>
      <c r="O45" s="131"/>
      <c r="P45" s="131"/>
      <c r="Q45" s="131"/>
      <c r="R45" s="131"/>
      <c r="S45" s="132">
        <f t="shared" si="0"/>
        <v>0</v>
      </c>
      <c r="T45" s="131"/>
      <c r="U45" s="129"/>
      <c r="V45" s="132"/>
      <c r="W45" s="125"/>
      <c r="X45" s="127"/>
      <c r="Y45" s="125"/>
      <c r="Z45" s="130"/>
      <c r="AA45" s="128"/>
    </row>
    <row r="46" spans="1:27" x14ac:dyDescent="0.3">
      <c r="A46" s="133"/>
      <c r="B46" s="77"/>
      <c r="C46" s="77"/>
      <c r="D46" s="77"/>
      <c r="E46" s="78"/>
      <c r="F46" s="77"/>
      <c r="G46" s="78"/>
      <c r="H46" s="125"/>
      <c r="I46" s="126" t="str">
        <f>IF(H46&lt;&gt;"",VLOOKUP(H46,Master!$Q$2:$R$1100,2,FALSE),"")</f>
        <v/>
      </c>
      <c r="J46" s="127"/>
      <c r="K46" s="125"/>
      <c r="L46" s="78"/>
      <c r="M46" s="130"/>
      <c r="N46" s="128"/>
      <c r="O46" s="131"/>
      <c r="P46" s="131"/>
      <c r="Q46" s="131"/>
      <c r="R46" s="131"/>
      <c r="S46" s="132">
        <f t="shared" si="0"/>
        <v>0</v>
      </c>
      <c r="T46" s="131"/>
      <c r="U46" s="129"/>
      <c r="V46" s="132"/>
      <c r="W46" s="125"/>
      <c r="X46" s="127"/>
      <c r="Y46" s="125"/>
      <c r="Z46" s="130"/>
      <c r="AA46" s="128"/>
    </row>
    <row r="47" spans="1:27" x14ac:dyDescent="0.3">
      <c r="A47" s="129"/>
      <c r="B47" s="77"/>
      <c r="C47" s="77"/>
      <c r="D47" s="77"/>
      <c r="E47" s="78"/>
      <c r="F47" s="77"/>
      <c r="G47" s="78"/>
      <c r="H47" s="125"/>
      <c r="I47" s="126" t="str">
        <f>IF(H47&lt;&gt;"",VLOOKUP(H47,Master!$Q$2:$R$1100,2,FALSE),"")</f>
        <v/>
      </c>
      <c r="J47" s="127"/>
      <c r="K47" s="125"/>
      <c r="L47" s="78"/>
      <c r="M47" s="130"/>
      <c r="N47" s="128"/>
      <c r="O47" s="131"/>
      <c r="P47" s="131"/>
      <c r="Q47" s="131"/>
      <c r="R47" s="131"/>
      <c r="S47" s="132">
        <f t="shared" si="0"/>
        <v>0</v>
      </c>
      <c r="T47" s="131"/>
      <c r="U47" s="129"/>
      <c r="V47" s="132"/>
      <c r="W47" s="125"/>
      <c r="X47" s="127"/>
      <c r="Y47" s="125"/>
      <c r="Z47" s="130"/>
      <c r="AA47" s="128"/>
    </row>
    <row r="48" spans="1:27" x14ac:dyDescent="0.3">
      <c r="A48" s="133"/>
      <c r="B48" s="77"/>
      <c r="C48" s="77"/>
      <c r="D48" s="77"/>
      <c r="E48" s="78"/>
      <c r="F48" s="77"/>
      <c r="G48" s="78"/>
      <c r="H48" s="125"/>
      <c r="I48" s="126" t="str">
        <f>IF(H48&lt;&gt;"",VLOOKUP(H48,Master!$Q$2:$R$1100,2,FALSE),"")</f>
        <v/>
      </c>
      <c r="J48" s="127"/>
      <c r="K48" s="125"/>
      <c r="L48" s="78"/>
      <c r="M48" s="130"/>
      <c r="N48" s="128"/>
      <c r="O48" s="131"/>
      <c r="P48" s="131"/>
      <c r="Q48" s="131"/>
      <c r="R48" s="131"/>
      <c r="S48" s="132">
        <f t="shared" si="0"/>
        <v>0</v>
      </c>
      <c r="T48" s="131"/>
      <c r="U48" s="129"/>
      <c r="V48" s="132"/>
      <c r="W48" s="125"/>
      <c r="X48" s="127"/>
      <c r="Y48" s="125"/>
      <c r="Z48" s="130"/>
      <c r="AA48" s="128"/>
    </row>
    <row r="49" spans="1:27" x14ac:dyDescent="0.3">
      <c r="A49" s="129"/>
      <c r="B49" s="77"/>
      <c r="C49" s="77"/>
      <c r="D49" s="77"/>
      <c r="E49" s="78"/>
      <c r="F49" s="77"/>
      <c r="G49" s="78"/>
      <c r="H49" s="125"/>
      <c r="I49" s="126" t="str">
        <f>IF(H49&lt;&gt;"",VLOOKUP(H49,Master!$Q$2:$R$1100,2,FALSE),"")</f>
        <v/>
      </c>
      <c r="J49" s="127"/>
      <c r="K49" s="125"/>
      <c r="L49" s="78"/>
      <c r="M49" s="130"/>
      <c r="N49" s="128"/>
      <c r="O49" s="131"/>
      <c r="P49" s="131"/>
      <c r="Q49" s="131"/>
      <c r="R49" s="131"/>
      <c r="S49" s="132">
        <f t="shared" si="0"/>
        <v>0</v>
      </c>
      <c r="T49" s="131"/>
      <c r="U49" s="129"/>
      <c r="V49" s="132"/>
      <c r="W49" s="125"/>
      <c r="X49" s="127"/>
      <c r="Y49" s="125"/>
      <c r="Z49" s="130"/>
      <c r="AA49" s="128"/>
    </row>
    <row r="50" spans="1:27" x14ac:dyDescent="0.3">
      <c r="A50" s="133"/>
      <c r="B50" s="77"/>
      <c r="C50" s="77"/>
      <c r="D50" s="77"/>
      <c r="E50" s="78"/>
      <c r="F50" s="77"/>
      <c r="G50" s="78"/>
      <c r="H50" s="125"/>
      <c r="I50" s="126" t="str">
        <f>IF(H50&lt;&gt;"",VLOOKUP(H50,Master!$Q$2:$R$1100,2,FALSE),"")</f>
        <v/>
      </c>
      <c r="J50" s="127"/>
      <c r="K50" s="125"/>
      <c r="L50" s="78"/>
      <c r="M50" s="130"/>
      <c r="N50" s="128"/>
      <c r="O50" s="131"/>
      <c r="P50" s="131"/>
      <c r="Q50" s="131"/>
      <c r="R50" s="131"/>
      <c r="S50" s="132">
        <f t="shared" si="0"/>
        <v>0</v>
      </c>
      <c r="T50" s="131"/>
      <c r="U50" s="129"/>
      <c r="V50" s="132"/>
      <c r="W50" s="125"/>
      <c r="X50" s="127"/>
      <c r="Y50" s="125"/>
      <c r="Z50" s="130"/>
      <c r="AA50" s="128"/>
    </row>
    <row r="51" spans="1:27" x14ac:dyDescent="0.3">
      <c r="A51" s="129"/>
      <c r="B51" s="77"/>
      <c r="C51" s="77"/>
      <c r="D51" s="77"/>
      <c r="E51" s="78"/>
      <c r="F51" s="77"/>
      <c r="G51" s="78"/>
      <c r="H51" s="125"/>
      <c r="I51" s="126" t="str">
        <f>IF(H51&lt;&gt;"",VLOOKUP(H51,Master!$Q$2:$R$1100,2,FALSE),"")</f>
        <v/>
      </c>
      <c r="J51" s="127"/>
      <c r="K51" s="125"/>
      <c r="L51" s="78"/>
      <c r="M51" s="130"/>
      <c r="N51" s="128"/>
      <c r="O51" s="131"/>
      <c r="P51" s="131"/>
      <c r="Q51" s="131"/>
      <c r="R51" s="131"/>
      <c r="S51" s="132">
        <f t="shared" si="0"/>
        <v>0</v>
      </c>
      <c r="T51" s="131"/>
      <c r="U51" s="129"/>
      <c r="V51" s="132"/>
      <c r="W51" s="125"/>
      <c r="X51" s="127"/>
      <c r="Y51" s="125"/>
      <c r="Z51" s="130"/>
      <c r="AA51" s="128"/>
    </row>
    <row r="52" spans="1:27" x14ac:dyDescent="0.3">
      <c r="A52" s="133"/>
      <c r="B52" s="77"/>
      <c r="C52" s="77"/>
      <c r="D52" s="77"/>
      <c r="E52" s="78"/>
      <c r="F52" s="77"/>
      <c r="G52" s="78"/>
      <c r="H52" s="125"/>
      <c r="I52" s="126" t="str">
        <f>IF(H52&lt;&gt;"",VLOOKUP(H52,Master!$Q$2:$R$1100,2,FALSE),"")</f>
        <v/>
      </c>
      <c r="J52" s="127"/>
      <c r="K52" s="125"/>
      <c r="L52" s="78"/>
      <c r="M52" s="130"/>
      <c r="N52" s="128"/>
      <c r="O52" s="131"/>
      <c r="P52" s="131"/>
      <c r="Q52" s="131"/>
      <c r="R52" s="131"/>
      <c r="S52" s="132">
        <f t="shared" si="0"/>
        <v>0</v>
      </c>
      <c r="T52" s="131"/>
      <c r="U52" s="129"/>
      <c r="V52" s="132"/>
      <c r="W52" s="125"/>
      <c r="X52" s="127"/>
      <c r="Y52" s="125"/>
      <c r="Z52" s="130"/>
      <c r="AA52" s="128"/>
    </row>
    <row r="53" spans="1:27" x14ac:dyDescent="0.3">
      <c r="A53" s="129"/>
      <c r="B53" s="77"/>
      <c r="C53" s="77"/>
      <c r="D53" s="77"/>
      <c r="E53" s="78"/>
      <c r="F53" s="77"/>
      <c r="G53" s="78"/>
      <c r="H53" s="125"/>
      <c r="I53" s="126" t="str">
        <f>IF(H53&lt;&gt;"",VLOOKUP(H53,Master!$Q$2:$R$1100,2,FALSE),"")</f>
        <v/>
      </c>
      <c r="J53" s="127"/>
      <c r="K53" s="125"/>
      <c r="L53" s="78"/>
      <c r="M53" s="130"/>
      <c r="N53" s="128"/>
      <c r="O53" s="131"/>
      <c r="P53" s="131"/>
      <c r="Q53" s="131"/>
      <c r="R53" s="131"/>
      <c r="S53" s="132">
        <f t="shared" si="0"/>
        <v>0</v>
      </c>
      <c r="T53" s="131"/>
      <c r="U53" s="129"/>
      <c r="V53" s="132"/>
      <c r="W53" s="125"/>
      <c r="X53" s="127"/>
      <c r="Y53" s="125"/>
      <c r="Z53" s="130"/>
      <c r="AA53" s="128"/>
    </row>
    <row r="54" spans="1:27" x14ac:dyDescent="0.3">
      <c r="A54" s="133"/>
      <c r="B54" s="77"/>
      <c r="C54" s="77"/>
      <c r="D54" s="77"/>
      <c r="E54" s="78"/>
      <c r="F54" s="77"/>
      <c r="G54" s="78"/>
      <c r="H54" s="125"/>
      <c r="I54" s="126" t="str">
        <f>IF(H54&lt;&gt;"",VLOOKUP(H54,Master!$Q$2:$R$1100,2,FALSE),"")</f>
        <v/>
      </c>
      <c r="J54" s="127"/>
      <c r="K54" s="125"/>
      <c r="L54" s="78"/>
      <c r="M54" s="130"/>
      <c r="N54" s="128"/>
      <c r="O54" s="131"/>
      <c r="P54" s="131"/>
      <c r="Q54" s="131"/>
      <c r="R54" s="131"/>
      <c r="S54" s="132">
        <f t="shared" si="0"/>
        <v>0</v>
      </c>
      <c r="T54" s="131"/>
      <c r="U54" s="129"/>
      <c r="V54" s="132"/>
      <c r="W54" s="125"/>
      <c r="X54" s="127"/>
      <c r="Y54" s="125"/>
      <c r="Z54" s="130"/>
      <c r="AA54" s="128"/>
    </row>
    <row r="55" spans="1:27" x14ac:dyDescent="0.3">
      <c r="A55" s="129"/>
      <c r="B55" s="77"/>
      <c r="C55" s="77"/>
      <c r="D55" s="77"/>
      <c r="E55" s="78"/>
      <c r="F55" s="77"/>
      <c r="G55" s="78"/>
      <c r="H55" s="125"/>
      <c r="I55" s="126" t="str">
        <f>IF(H55&lt;&gt;"",VLOOKUP(H55,Master!$Q$2:$R$1100,2,FALSE),"")</f>
        <v/>
      </c>
      <c r="J55" s="127"/>
      <c r="K55" s="125"/>
      <c r="L55" s="78"/>
      <c r="M55" s="130"/>
      <c r="N55" s="128"/>
      <c r="O55" s="131"/>
      <c r="P55" s="131"/>
      <c r="Q55" s="131"/>
      <c r="R55" s="131"/>
      <c r="S55" s="132">
        <f t="shared" si="0"/>
        <v>0</v>
      </c>
      <c r="T55" s="131"/>
      <c r="U55" s="129"/>
      <c r="V55" s="132"/>
      <c r="W55" s="125"/>
      <c r="X55" s="127"/>
      <c r="Y55" s="125"/>
      <c r="Z55" s="130"/>
      <c r="AA55" s="128"/>
    </row>
    <row r="56" spans="1:27" x14ac:dyDescent="0.3">
      <c r="A56" s="133"/>
      <c r="B56" s="77"/>
      <c r="C56" s="77"/>
      <c r="D56" s="77"/>
      <c r="E56" s="78"/>
      <c r="F56" s="77"/>
      <c r="G56" s="78"/>
      <c r="H56" s="125"/>
      <c r="I56" s="126" t="str">
        <f>IF(H56&lt;&gt;"",VLOOKUP(H56,Master!$Q$2:$R$1100,2,FALSE),"")</f>
        <v/>
      </c>
      <c r="J56" s="127"/>
      <c r="K56" s="125"/>
      <c r="L56" s="78"/>
      <c r="M56" s="130"/>
      <c r="N56" s="128"/>
      <c r="O56" s="131"/>
      <c r="P56" s="131"/>
      <c r="Q56" s="131"/>
      <c r="R56" s="131"/>
      <c r="S56" s="132">
        <f t="shared" si="0"/>
        <v>0</v>
      </c>
      <c r="T56" s="131"/>
      <c r="U56" s="129"/>
      <c r="V56" s="132"/>
      <c r="W56" s="125"/>
      <c r="X56" s="127"/>
      <c r="Y56" s="125"/>
      <c r="Z56" s="130"/>
      <c r="AA56" s="128"/>
    </row>
    <row r="57" spans="1:27" x14ac:dyDescent="0.3">
      <c r="A57" s="129"/>
      <c r="B57" s="77"/>
      <c r="C57" s="77"/>
      <c r="D57" s="77"/>
      <c r="E57" s="78"/>
      <c r="F57" s="77"/>
      <c r="G57" s="78"/>
      <c r="H57" s="125"/>
      <c r="I57" s="126" t="str">
        <f>IF(H57&lt;&gt;"",VLOOKUP(H57,Master!$Q$2:$R$1100,2,FALSE),"")</f>
        <v/>
      </c>
      <c r="J57" s="127"/>
      <c r="K57" s="125"/>
      <c r="L57" s="78"/>
      <c r="M57" s="130"/>
      <c r="N57" s="128"/>
      <c r="O57" s="131"/>
      <c r="P57" s="131"/>
      <c r="Q57" s="131"/>
      <c r="R57" s="131"/>
      <c r="S57" s="132">
        <f t="shared" si="0"/>
        <v>0</v>
      </c>
      <c r="T57" s="131"/>
      <c r="U57" s="129"/>
      <c r="V57" s="132"/>
      <c r="W57" s="125"/>
      <c r="X57" s="127"/>
      <c r="Y57" s="125"/>
      <c r="Z57" s="130"/>
      <c r="AA57" s="128"/>
    </row>
    <row r="58" spans="1:27" x14ac:dyDescent="0.3">
      <c r="A58" s="133"/>
      <c r="B58" s="77"/>
      <c r="C58" s="77"/>
      <c r="D58" s="77"/>
      <c r="E58" s="78"/>
      <c r="F58" s="77"/>
      <c r="G58" s="78"/>
      <c r="H58" s="125"/>
      <c r="I58" s="126" t="str">
        <f>IF(H58&lt;&gt;"",VLOOKUP(H58,Master!$Q$2:$R$1100,2,FALSE),"")</f>
        <v/>
      </c>
      <c r="J58" s="127"/>
      <c r="K58" s="125"/>
      <c r="L58" s="78"/>
      <c r="M58" s="130"/>
      <c r="N58" s="128"/>
      <c r="O58" s="131"/>
      <c r="P58" s="131"/>
      <c r="Q58" s="131"/>
      <c r="R58" s="131"/>
      <c r="S58" s="132">
        <f t="shared" si="0"/>
        <v>0</v>
      </c>
      <c r="T58" s="131"/>
      <c r="U58" s="129"/>
      <c r="V58" s="132"/>
      <c r="W58" s="125"/>
      <c r="X58" s="127"/>
      <c r="Y58" s="125"/>
      <c r="Z58" s="130"/>
      <c r="AA58" s="128"/>
    </row>
    <row r="59" spans="1:27" x14ac:dyDescent="0.3">
      <c r="A59" s="129"/>
      <c r="B59" s="77"/>
      <c r="C59" s="77"/>
      <c r="D59" s="77"/>
      <c r="E59" s="78"/>
      <c r="F59" s="77"/>
      <c r="G59" s="78"/>
      <c r="H59" s="125"/>
      <c r="I59" s="126" t="str">
        <f>IF(H59&lt;&gt;"",VLOOKUP(H59,Master!$Q$2:$R$1100,2,FALSE),"")</f>
        <v/>
      </c>
      <c r="J59" s="127"/>
      <c r="K59" s="125"/>
      <c r="L59" s="78"/>
      <c r="M59" s="130"/>
      <c r="N59" s="128"/>
      <c r="O59" s="131"/>
      <c r="P59" s="131"/>
      <c r="Q59" s="131"/>
      <c r="R59" s="131"/>
      <c r="S59" s="132">
        <f t="shared" si="0"/>
        <v>0</v>
      </c>
      <c r="T59" s="131"/>
      <c r="U59" s="129"/>
      <c r="V59" s="132"/>
      <c r="W59" s="125"/>
      <c r="X59" s="127"/>
      <c r="Y59" s="125"/>
      <c r="Z59" s="130"/>
      <c r="AA59" s="128"/>
    </row>
    <row r="60" spans="1:27" x14ac:dyDescent="0.3">
      <c r="A60" s="133"/>
      <c r="B60" s="77"/>
      <c r="C60" s="77"/>
      <c r="D60" s="77"/>
      <c r="E60" s="78"/>
      <c r="F60" s="77"/>
      <c r="G60" s="78"/>
      <c r="H60" s="125"/>
      <c r="I60" s="126" t="str">
        <f>IF(H60&lt;&gt;"",VLOOKUP(H60,Master!$Q$2:$R$1100,2,FALSE),"")</f>
        <v/>
      </c>
      <c r="J60" s="127"/>
      <c r="K60" s="125"/>
      <c r="L60" s="78"/>
      <c r="M60" s="130"/>
      <c r="N60" s="128"/>
      <c r="O60" s="131"/>
      <c r="P60" s="131"/>
      <c r="Q60" s="131"/>
      <c r="R60" s="131"/>
      <c r="S60" s="132">
        <f t="shared" si="0"/>
        <v>0</v>
      </c>
      <c r="T60" s="131"/>
      <c r="U60" s="129"/>
      <c r="V60" s="132"/>
      <c r="W60" s="125"/>
      <c r="X60" s="127"/>
      <c r="Y60" s="125"/>
      <c r="Z60" s="130"/>
      <c r="AA60" s="128"/>
    </row>
    <row r="61" spans="1:27" x14ac:dyDescent="0.3">
      <c r="A61" s="129"/>
      <c r="B61" s="77"/>
      <c r="C61" s="77"/>
      <c r="D61" s="77"/>
      <c r="E61" s="78"/>
      <c r="F61" s="77"/>
      <c r="G61" s="78"/>
      <c r="H61" s="125"/>
      <c r="I61" s="126" t="str">
        <f>IF(H61&lt;&gt;"",VLOOKUP(H61,Master!$Q$2:$R$1100,2,FALSE),"")</f>
        <v/>
      </c>
      <c r="J61" s="127"/>
      <c r="K61" s="125"/>
      <c r="L61" s="78"/>
      <c r="M61" s="130"/>
      <c r="N61" s="128"/>
      <c r="O61" s="131"/>
      <c r="P61" s="131"/>
      <c r="Q61" s="131"/>
      <c r="R61" s="131"/>
      <c r="S61" s="132">
        <f t="shared" si="0"/>
        <v>0</v>
      </c>
      <c r="T61" s="131"/>
      <c r="U61" s="129"/>
      <c r="V61" s="132"/>
      <c r="W61" s="125"/>
      <c r="X61" s="127"/>
      <c r="Y61" s="125"/>
      <c r="Z61" s="130"/>
      <c r="AA61" s="128"/>
    </row>
    <row r="62" spans="1:27" x14ac:dyDescent="0.3">
      <c r="A62" s="133"/>
      <c r="B62" s="77"/>
      <c r="C62" s="77"/>
      <c r="D62" s="77"/>
      <c r="E62" s="78"/>
      <c r="F62" s="77"/>
      <c r="G62" s="78"/>
      <c r="H62" s="125"/>
      <c r="I62" s="126" t="str">
        <f>IF(H62&lt;&gt;"",VLOOKUP(H62,Master!$Q$2:$R$1100,2,FALSE),"")</f>
        <v/>
      </c>
      <c r="J62" s="127"/>
      <c r="K62" s="125"/>
      <c r="L62" s="78"/>
      <c r="M62" s="130"/>
      <c r="N62" s="128"/>
      <c r="O62" s="131"/>
      <c r="P62" s="131"/>
      <c r="Q62" s="131"/>
      <c r="R62" s="131"/>
      <c r="S62" s="132">
        <f t="shared" si="0"/>
        <v>0</v>
      </c>
      <c r="T62" s="131"/>
      <c r="U62" s="129"/>
      <c r="V62" s="132"/>
      <c r="W62" s="125"/>
      <c r="X62" s="127"/>
      <c r="Y62" s="125"/>
      <c r="Z62" s="130"/>
      <c r="AA62" s="128"/>
    </row>
    <row r="63" spans="1:27" x14ac:dyDescent="0.3">
      <c r="A63" s="129"/>
      <c r="B63" s="77"/>
      <c r="C63" s="77"/>
      <c r="D63" s="77"/>
      <c r="E63" s="78"/>
      <c r="F63" s="77"/>
      <c r="G63" s="78"/>
      <c r="H63" s="125"/>
      <c r="I63" s="126" t="str">
        <f>IF(H63&lt;&gt;"",VLOOKUP(H63,Master!$Q$2:$R$1100,2,FALSE),"")</f>
        <v/>
      </c>
      <c r="J63" s="127"/>
      <c r="K63" s="125"/>
      <c r="L63" s="78"/>
      <c r="M63" s="130"/>
      <c r="N63" s="128"/>
      <c r="O63" s="131"/>
      <c r="P63" s="131"/>
      <c r="Q63" s="131"/>
      <c r="R63" s="131"/>
      <c r="S63" s="132">
        <f t="shared" si="0"/>
        <v>0</v>
      </c>
      <c r="T63" s="131"/>
      <c r="U63" s="129"/>
      <c r="V63" s="132"/>
      <c r="W63" s="125"/>
      <c r="X63" s="127"/>
      <c r="Y63" s="125"/>
      <c r="Z63" s="130"/>
      <c r="AA63" s="128"/>
    </row>
    <row r="64" spans="1:27" x14ac:dyDescent="0.3">
      <c r="A64" s="133"/>
      <c r="B64" s="77"/>
      <c r="C64" s="77"/>
      <c r="D64" s="77"/>
      <c r="E64" s="78"/>
      <c r="F64" s="77"/>
      <c r="G64" s="78"/>
      <c r="H64" s="125"/>
      <c r="I64" s="126" t="str">
        <f>IF(H64&lt;&gt;"",VLOOKUP(H64,Master!$Q$2:$R$1100,2,FALSE),"")</f>
        <v/>
      </c>
      <c r="J64" s="127"/>
      <c r="K64" s="125"/>
      <c r="L64" s="78"/>
      <c r="M64" s="130"/>
      <c r="N64" s="128"/>
      <c r="O64" s="131"/>
      <c r="P64" s="131"/>
      <c r="Q64" s="131"/>
      <c r="R64" s="131"/>
      <c r="S64" s="132">
        <f t="shared" si="0"/>
        <v>0</v>
      </c>
      <c r="T64" s="131"/>
      <c r="U64" s="129"/>
      <c r="V64" s="132"/>
      <c r="W64" s="125"/>
      <c r="X64" s="127"/>
      <c r="Y64" s="125"/>
      <c r="Z64" s="130"/>
      <c r="AA64" s="128"/>
    </row>
    <row r="65" spans="1:27" x14ac:dyDescent="0.3">
      <c r="A65" s="129"/>
      <c r="B65" s="77"/>
      <c r="C65" s="77"/>
      <c r="D65" s="77"/>
      <c r="E65" s="78"/>
      <c r="F65" s="77"/>
      <c r="G65" s="78"/>
      <c r="H65" s="125"/>
      <c r="I65" s="126" t="str">
        <f>IF(H65&lt;&gt;"",VLOOKUP(H65,Master!$Q$2:$R$1100,2,FALSE),"")</f>
        <v/>
      </c>
      <c r="J65" s="127"/>
      <c r="K65" s="125"/>
      <c r="L65" s="78"/>
      <c r="M65" s="130"/>
      <c r="N65" s="128"/>
      <c r="O65" s="131"/>
      <c r="P65" s="131"/>
      <c r="Q65" s="131"/>
      <c r="R65" s="131"/>
      <c r="S65" s="132">
        <f t="shared" si="0"/>
        <v>0</v>
      </c>
      <c r="T65" s="131"/>
      <c r="U65" s="129"/>
      <c r="V65" s="132"/>
      <c r="W65" s="125"/>
      <c r="X65" s="127"/>
      <c r="Y65" s="125"/>
      <c r="Z65" s="130"/>
      <c r="AA65" s="128"/>
    </row>
    <row r="66" spans="1:27" x14ac:dyDescent="0.3">
      <c r="A66" s="133"/>
      <c r="B66" s="77"/>
      <c r="C66" s="77"/>
      <c r="D66" s="77"/>
      <c r="E66" s="78"/>
      <c r="F66" s="77"/>
      <c r="G66" s="78"/>
      <c r="H66" s="125"/>
      <c r="I66" s="126" t="str">
        <f>IF(H66&lt;&gt;"",VLOOKUP(H66,Master!$Q$2:$R$1100,2,FALSE),"")</f>
        <v/>
      </c>
      <c r="J66" s="127"/>
      <c r="K66" s="125"/>
      <c r="L66" s="78"/>
      <c r="M66" s="130"/>
      <c r="N66" s="128"/>
      <c r="O66" s="131"/>
      <c r="P66" s="131"/>
      <c r="Q66" s="131"/>
      <c r="R66" s="131"/>
      <c r="S66" s="132">
        <f t="shared" si="0"/>
        <v>0</v>
      </c>
      <c r="T66" s="131"/>
      <c r="U66" s="129"/>
      <c r="V66" s="132"/>
      <c r="W66" s="125"/>
      <c r="X66" s="127"/>
      <c r="Y66" s="125"/>
      <c r="Z66" s="130"/>
      <c r="AA66" s="128"/>
    </row>
    <row r="67" spans="1:27" x14ac:dyDescent="0.3">
      <c r="A67" s="129"/>
      <c r="B67" s="77"/>
      <c r="C67" s="77"/>
      <c r="D67" s="77"/>
      <c r="E67" s="78"/>
      <c r="F67" s="77"/>
      <c r="G67" s="78"/>
      <c r="H67" s="125"/>
      <c r="I67" s="126" t="str">
        <f>IF(H67&lt;&gt;"",VLOOKUP(H67,Master!$Q$2:$R$1100,2,FALSE),"")</f>
        <v/>
      </c>
      <c r="J67" s="127"/>
      <c r="K67" s="125"/>
      <c r="L67" s="78"/>
      <c r="M67" s="130"/>
      <c r="N67" s="128"/>
      <c r="O67" s="131"/>
      <c r="P67" s="131"/>
      <c r="Q67" s="131"/>
      <c r="R67" s="131"/>
      <c r="S67" s="132">
        <f t="shared" si="0"/>
        <v>0</v>
      </c>
      <c r="T67" s="131"/>
      <c r="U67" s="129"/>
      <c r="V67" s="132"/>
      <c r="W67" s="125"/>
      <c r="X67" s="127"/>
      <c r="Y67" s="125"/>
      <c r="Z67" s="130"/>
      <c r="AA67" s="128"/>
    </row>
    <row r="68" spans="1:27" x14ac:dyDescent="0.3">
      <c r="A68" s="133"/>
      <c r="B68" s="77"/>
      <c r="C68" s="77"/>
      <c r="D68" s="77"/>
      <c r="E68" s="78"/>
      <c r="F68" s="77"/>
      <c r="G68" s="78"/>
      <c r="H68" s="125"/>
      <c r="I68" s="126" t="str">
        <f>IF(H68&lt;&gt;"",VLOOKUP(H68,Master!$Q$2:$R$1100,2,FALSE),"")</f>
        <v/>
      </c>
      <c r="J68" s="127"/>
      <c r="K68" s="125"/>
      <c r="L68" s="78"/>
      <c r="M68" s="130"/>
      <c r="N68" s="128"/>
      <c r="O68" s="131"/>
      <c r="P68" s="131"/>
      <c r="Q68" s="131"/>
      <c r="R68" s="131"/>
      <c r="S68" s="132">
        <f t="shared" si="0"/>
        <v>0</v>
      </c>
      <c r="T68" s="131"/>
      <c r="U68" s="129"/>
      <c r="V68" s="132"/>
      <c r="W68" s="125"/>
      <c r="X68" s="127"/>
      <c r="Y68" s="125"/>
      <c r="Z68" s="130"/>
      <c r="AA68" s="128"/>
    </row>
    <row r="69" spans="1:27" x14ac:dyDescent="0.3">
      <c r="A69" s="129"/>
      <c r="B69" s="77"/>
      <c r="C69" s="77"/>
      <c r="D69" s="77"/>
      <c r="E69" s="78"/>
      <c r="F69" s="77"/>
      <c r="G69" s="78"/>
      <c r="H69" s="125"/>
      <c r="I69" s="126" t="str">
        <f>IF(H69&lt;&gt;"",VLOOKUP(H69,Master!$Q$2:$R$1100,2,FALSE),"")</f>
        <v/>
      </c>
      <c r="J69" s="127"/>
      <c r="K69" s="125"/>
      <c r="L69" s="78"/>
      <c r="M69" s="130"/>
      <c r="N69" s="128"/>
      <c r="O69" s="131"/>
      <c r="P69" s="131"/>
      <c r="Q69" s="131"/>
      <c r="R69" s="131"/>
      <c r="S69" s="132">
        <f t="shared" si="0"/>
        <v>0</v>
      </c>
      <c r="T69" s="131"/>
      <c r="U69" s="129"/>
      <c r="V69" s="132"/>
      <c r="W69" s="125"/>
      <c r="X69" s="127"/>
      <c r="Y69" s="125"/>
      <c r="Z69" s="130"/>
      <c r="AA69" s="128"/>
    </row>
    <row r="70" spans="1:27" x14ac:dyDescent="0.3">
      <c r="A70" s="133"/>
      <c r="B70" s="77"/>
      <c r="C70" s="77"/>
      <c r="D70" s="77"/>
      <c r="E70" s="78"/>
      <c r="F70" s="77"/>
      <c r="G70" s="78"/>
      <c r="H70" s="125"/>
      <c r="I70" s="126" t="str">
        <f>IF(H70&lt;&gt;"",VLOOKUP(H70,Master!$Q$2:$R$1100,2,FALSE),"")</f>
        <v/>
      </c>
      <c r="J70" s="127"/>
      <c r="K70" s="125"/>
      <c r="L70" s="78"/>
      <c r="M70" s="130"/>
      <c r="N70" s="128"/>
      <c r="O70" s="131"/>
      <c r="P70" s="131"/>
      <c r="Q70" s="131"/>
      <c r="R70" s="131"/>
      <c r="S70" s="132">
        <f t="shared" si="0"/>
        <v>0</v>
      </c>
      <c r="T70" s="131"/>
      <c r="U70" s="129"/>
      <c r="V70" s="132"/>
      <c r="W70" s="125"/>
      <c r="X70" s="127"/>
      <c r="Y70" s="125"/>
      <c r="Z70" s="130"/>
      <c r="AA70" s="128"/>
    </row>
    <row r="71" spans="1:27" x14ac:dyDescent="0.3">
      <c r="A71" s="129"/>
      <c r="B71" s="77"/>
      <c r="C71" s="77"/>
      <c r="D71" s="77"/>
      <c r="E71" s="78"/>
      <c r="F71" s="77"/>
      <c r="G71" s="78"/>
      <c r="H71" s="125"/>
      <c r="I71" s="126" t="str">
        <f>IF(H71&lt;&gt;"",VLOOKUP(H71,Master!$Q$2:$R$1100,2,FALSE),"")</f>
        <v/>
      </c>
      <c r="J71" s="127"/>
      <c r="K71" s="125"/>
      <c r="L71" s="78"/>
      <c r="M71" s="130"/>
      <c r="N71" s="128"/>
      <c r="O71" s="131"/>
      <c r="P71" s="131"/>
      <c r="Q71" s="131"/>
      <c r="R71" s="131"/>
      <c r="S71" s="132">
        <f t="shared" si="0"/>
        <v>0</v>
      </c>
      <c r="T71" s="131"/>
      <c r="U71" s="129"/>
      <c r="V71" s="132"/>
      <c r="W71" s="125"/>
      <c r="X71" s="127"/>
      <c r="Y71" s="125"/>
      <c r="Z71" s="130"/>
      <c r="AA71" s="128"/>
    </row>
    <row r="72" spans="1:27" x14ac:dyDescent="0.3">
      <c r="A72" s="133"/>
      <c r="B72" s="77"/>
      <c r="C72" s="77"/>
      <c r="D72" s="77"/>
      <c r="E72" s="78"/>
      <c r="F72" s="77"/>
      <c r="G72" s="78"/>
      <c r="H72" s="125"/>
      <c r="I72" s="126" t="str">
        <f>IF(H72&lt;&gt;"",VLOOKUP(H72,Master!$Q$2:$R$1100,2,FALSE),"")</f>
        <v/>
      </c>
      <c r="J72" s="127"/>
      <c r="K72" s="125"/>
      <c r="L72" s="78"/>
      <c r="M72" s="130"/>
      <c r="N72" s="128"/>
      <c r="O72" s="131"/>
      <c r="P72" s="131"/>
      <c r="Q72" s="131"/>
      <c r="R72" s="131"/>
      <c r="S72" s="132">
        <f t="shared" si="0"/>
        <v>0</v>
      </c>
      <c r="T72" s="131"/>
      <c r="U72" s="129"/>
      <c r="V72" s="132"/>
      <c r="W72" s="125"/>
      <c r="X72" s="127"/>
      <c r="Y72" s="125"/>
      <c r="Z72" s="130"/>
      <c r="AA72" s="128"/>
    </row>
    <row r="73" spans="1:27" x14ac:dyDescent="0.3">
      <c r="A73" s="129"/>
      <c r="B73" s="77"/>
      <c r="C73" s="77"/>
      <c r="D73" s="77"/>
      <c r="E73" s="78"/>
      <c r="F73" s="77"/>
      <c r="G73" s="78"/>
      <c r="H73" s="125"/>
      <c r="I73" s="126" t="str">
        <f>IF(H73&lt;&gt;"",VLOOKUP(H73,Master!$Q$2:$R$1100,2,FALSE),"")</f>
        <v/>
      </c>
      <c r="J73" s="127"/>
      <c r="K73" s="125"/>
      <c r="L73" s="78"/>
      <c r="M73" s="130"/>
      <c r="N73" s="128"/>
      <c r="O73" s="131"/>
      <c r="P73" s="131"/>
      <c r="Q73" s="131"/>
      <c r="R73" s="131"/>
      <c r="S73" s="132">
        <f t="shared" si="0"/>
        <v>0</v>
      </c>
      <c r="T73" s="131"/>
      <c r="U73" s="129"/>
      <c r="V73" s="132"/>
      <c r="W73" s="125"/>
      <c r="X73" s="127"/>
      <c r="Y73" s="125"/>
      <c r="Z73" s="130"/>
      <c r="AA73" s="128"/>
    </row>
    <row r="74" spans="1:27" x14ac:dyDescent="0.3">
      <c r="A74" s="133"/>
      <c r="B74" s="77"/>
      <c r="C74" s="77"/>
      <c r="D74" s="77"/>
      <c r="E74" s="78"/>
      <c r="F74" s="77"/>
      <c r="G74" s="78"/>
      <c r="H74" s="125"/>
      <c r="I74" s="126" t="str">
        <f>IF(H74&lt;&gt;"",VLOOKUP(H74,Master!$Q$2:$R$1100,2,FALSE),"")</f>
        <v/>
      </c>
      <c r="J74" s="127"/>
      <c r="K74" s="125"/>
      <c r="L74" s="78"/>
      <c r="M74" s="130"/>
      <c r="N74" s="128"/>
      <c r="O74" s="131"/>
      <c r="P74" s="131"/>
      <c r="Q74" s="131"/>
      <c r="R74" s="131"/>
      <c r="S74" s="132">
        <f t="shared" ref="S74:S106" si="1">IF(OR(O74&amp;P74="",R74=""),0,R74/MAX(O74,P74))</f>
        <v>0</v>
      </c>
      <c r="T74" s="131"/>
      <c r="U74" s="129"/>
      <c r="V74" s="132"/>
      <c r="W74" s="125"/>
      <c r="X74" s="127"/>
      <c r="Y74" s="125"/>
      <c r="Z74" s="130"/>
      <c r="AA74" s="128"/>
    </row>
    <row r="75" spans="1:27" x14ac:dyDescent="0.3">
      <c r="A75" s="129"/>
      <c r="B75" s="77"/>
      <c r="C75" s="77"/>
      <c r="D75" s="77"/>
      <c r="E75" s="78"/>
      <c r="F75" s="77"/>
      <c r="G75" s="78"/>
      <c r="H75" s="125"/>
      <c r="I75" s="126" t="str">
        <f>IF(H75&lt;&gt;"",VLOOKUP(H75,Master!$Q$2:$R$1100,2,FALSE),"")</f>
        <v/>
      </c>
      <c r="J75" s="127"/>
      <c r="K75" s="125"/>
      <c r="L75" s="78"/>
      <c r="M75" s="130"/>
      <c r="N75" s="128"/>
      <c r="O75" s="131"/>
      <c r="P75" s="131"/>
      <c r="Q75" s="131"/>
      <c r="R75" s="131"/>
      <c r="S75" s="132">
        <f t="shared" si="1"/>
        <v>0</v>
      </c>
      <c r="T75" s="131"/>
      <c r="U75" s="129"/>
      <c r="V75" s="132"/>
      <c r="W75" s="125"/>
      <c r="X75" s="127"/>
      <c r="Y75" s="125"/>
      <c r="Z75" s="130"/>
      <c r="AA75" s="128"/>
    </row>
    <row r="76" spans="1:27" x14ac:dyDescent="0.3">
      <c r="A76" s="133"/>
      <c r="B76" s="77"/>
      <c r="C76" s="77"/>
      <c r="D76" s="77"/>
      <c r="E76" s="78"/>
      <c r="F76" s="77"/>
      <c r="G76" s="78"/>
      <c r="H76" s="125"/>
      <c r="I76" s="126" t="str">
        <f>IF(H76&lt;&gt;"",VLOOKUP(H76,Master!$Q$2:$R$1100,2,FALSE),"")</f>
        <v/>
      </c>
      <c r="J76" s="127"/>
      <c r="K76" s="125"/>
      <c r="L76" s="78"/>
      <c r="M76" s="130"/>
      <c r="N76" s="128"/>
      <c r="O76" s="131"/>
      <c r="P76" s="131"/>
      <c r="Q76" s="131"/>
      <c r="R76" s="131"/>
      <c r="S76" s="132">
        <f t="shared" si="1"/>
        <v>0</v>
      </c>
      <c r="T76" s="131"/>
      <c r="U76" s="129"/>
      <c r="V76" s="132"/>
      <c r="W76" s="125"/>
      <c r="X76" s="127"/>
      <c r="Y76" s="125"/>
      <c r="Z76" s="130"/>
      <c r="AA76" s="128"/>
    </row>
    <row r="77" spans="1:27" x14ac:dyDescent="0.3">
      <c r="A77" s="129"/>
      <c r="B77" s="77"/>
      <c r="C77" s="77"/>
      <c r="D77" s="77"/>
      <c r="E77" s="78"/>
      <c r="F77" s="77"/>
      <c r="G77" s="78"/>
      <c r="H77" s="125"/>
      <c r="I77" s="126" t="str">
        <f>IF(H77&lt;&gt;"",VLOOKUP(H77,Master!$Q$2:$R$1100,2,FALSE),"")</f>
        <v/>
      </c>
      <c r="J77" s="127"/>
      <c r="K77" s="125"/>
      <c r="L77" s="78"/>
      <c r="M77" s="130"/>
      <c r="N77" s="128"/>
      <c r="O77" s="131"/>
      <c r="P77" s="131"/>
      <c r="Q77" s="131"/>
      <c r="R77" s="131"/>
      <c r="S77" s="132">
        <f t="shared" si="1"/>
        <v>0</v>
      </c>
      <c r="T77" s="131"/>
      <c r="U77" s="129"/>
      <c r="V77" s="132"/>
      <c r="W77" s="125"/>
      <c r="X77" s="127"/>
      <c r="Y77" s="125"/>
      <c r="Z77" s="130"/>
      <c r="AA77" s="128"/>
    </row>
    <row r="78" spans="1:27" x14ac:dyDescent="0.3">
      <c r="A78" s="133"/>
      <c r="B78" s="77"/>
      <c r="C78" s="77"/>
      <c r="D78" s="77"/>
      <c r="E78" s="78"/>
      <c r="F78" s="77"/>
      <c r="G78" s="78"/>
      <c r="H78" s="125"/>
      <c r="I78" s="126" t="str">
        <f>IF(H78&lt;&gt;"",VLOOKUP(H78,Master!$Q$2:$R$1100,2,FALSE),"")</f>
        <v/>
      </c>
      <c r="J78" s="127"/>
      <c r="K78" s="125"/>
      <c r="L78" s="78"/>
      <c r="M78" s="130"/>
      <c r="N78" s="128"/>
      <c r="O78" s="131"/>
      <c r="P78" s="131"/>
      <c r="Q78" s="131"/>
      <c r="R78" s="131"/>
      <c r="S78" s="132">
        <f t="shared" si="1"/>
        <v>0</v>
      </c>
      <c r="T78" s="131"/>
      <c r="U78" s="129"/>
      <c r="V78" s="132"/>
      <c r="W78" s="125"/>
      <c r="X78" s="127"/>
      <c r="Y78" s="125"/>
      <c r="Z78" s="130"/>
      <c r="AA78" s="128"/>
    </row>
    <row r="79" spans="1:27" x14ac:dyDescent="0.3">
      <c r="A79" s="129"/>
      <c r="B79" s="77"/>
      <c r="C79" s="77"/>
      <c r="D79" s="77"/>
      <c r="E79" s="78"/>
      <c r="F79" s="77"/>
      <c r="G79" s="78"/>
      <c r="H79" s="125"/>
      <c r="I79" s="126" t="str">
        <f>IF(H79&lt;&gt;"",VLOOKUP(H79,Master!$Q$2:$R$1100,2,FALSE),"")</f>
        <v/>
      </c>
      <c r="J79" s="127"/>
      <c r="K79" s="125"/>
      <c r="L79" s="78"/>
      <c r="M79" s="130"/>
      <c r="N79" s="128"/>
      <c r="O79" s="131"/>
      <c r="P79" s="131"/>
      <c r="Q79" s="131"/>
      <c r="R79" s="131"/>
      <c r="S79" s="132">
        <f t="shared" si="1"/>
        <v>0</v>
      </c>
      <c r="T79" s="131"/>
      <c r="U79" s="129"/>
      <c r="V79" s="132"/>
      <c r="W79" s="125"/>
      <c r="X79" s="127"/>
      <c r="Y79" s="125"/>
      <c r="Z79" s="130"/>
      <c r="AA79" s="128"/>
    </row>
    <row r="80" spans="1:27" x14ac:dyDescent="0.3">
      <c r="A80" s="133"/>
      <c r="B80" s="77"/>
      <c r="C80" s="77"/>
      <c r="D80" s="77"/>
      <c r="E80" s="78"/>
      <c r="F80" s="77"/>
      <c r="G80" s="78"/>
      <c r="H80" s="125"/>
      <c r="I80" s="126" t="str">
        <f>IF(H80&lt;&gt;"",VLOOKUP(H80,Master!$Q$2:$R$1100,2,FALSE),"")</f>
        <v/>
      </c>
      <c r="J80" s="127"/>
      <c r="K80" s="125"/>
      <c r="L80" s="78"/>
      <c r="M80" s="130"/>
      <c r="N80" s="128"/>
      <c r="O80" s="131"/>
      <c r="P80" s="131"/>
      <c r="Q80" s="131"/>
      <c r="R80" s="131"/>
      <c r="S80" s="132">
        <f t="shared" si="1"/>
        <v>0</v>
      </c>
      <c r="T80" s="131"/>
      <c r="U80" s="129"/>
      <c r="V80" s="132"/>
      <c r="W80" s="125"/>
      <c r="X80" s="127"/>
      <c r="Y80" s="125"/>
      <c r="Z80" s="130"/>
      <c r="AA80" s="128"/>
    </row>
    <row r="81" spans="1:27" x14ac:dyDescent="0.3">
      <c r="A81" s="129"/>
      <c r="B81" s="77"/>
      <c r="C81" s="77"/>
      <c r="D81" s="77"/>
      <c r="E81" s="78"/>
      <c r="F81" s="77"/>
      <c r="G81" s="78"/>
      <c r="H81" s="125"/>
      <c r="I81" s="126" t="str">
        <f>IF(H81&lt;&gt;"",VLOOKUP(H81,Master!$Q$2:$R$1100,2,FALSE),"")</f>
        <v/>
      </c>
      <c r="J81" s="127"/>
      <c r="K81" s="125"/>
      <c r="L81" s="78"/>
      <c r="M81" s="130"/>
      <c r="N81" s="128"/>
      <c r="O81" s="131"/>
      <c r="P81" s="131"/>
      <c r="Q81" s="131"/>
      <c r="R81" s="131"/>
      <c r="S81" s="132">
        <f t="shared" si="1"/>
        <v>0</v>
      </c>
      <c r="T81" s="131"/>
      <c r="U81" s="129"/>
      <c r="V81" s="132"/>
      <c r="W81" s="125"/>
      <c r="X81" s="127"/>
      <c r="Y81" s="125"/>
      <c r="Z81" s="130"/>
      <c r="AA81" s="128"/>
    </row>
    <row r="82" spans="1:27" x14ac:dyDescent="0.3">
      <c r="A82" s="133"/>
      <c r="B82" s="77"/>
      <c r="C82" s="77"/>
      <c r="D82" s="77"/>
      <c r="E82" s="78"/>
      <c r="F82" s="77"/>
      <c r="G82" s="78"/>
      <c r="H82" s="125"/>
      <c r="I82" s="126" t="str">
        <f>IF(H82&lt;&gt;"",VLOOKUP(H82,Master!$Q$2:$R$1100,2,FALSE),"")</f>
        <v/>
      </c>
      <c r="J82" s="127"/>
      <c r="K82" s="125"/>
      <c r="L82" s="78"/>
      <c r="M82" s="130"/>
      <c r="N82" s="128"/>
      <c r="O82" s="131"/>
      <c r="P82" s="131"/>
      <c r="Q82" s="131"/>
      <c r="R82" s="131"/>
      <c r="S82" s="132">
        <f t="shared" si="1"/>
        <v>0</v>
      </c>
      <c r="T82" s="131"/>
      <c r="U82" s="129"/>
      <c r="V82" s="132"/>
      <c r="W82" s="125"/>
      <c r="X82" s="127"/>
      <c r="Y82" s="125"/>
      <c r="Z82" s="130"/>
      <c r="AA82" s="128"/>
    </row>
    <row r="83" spans="1:27" x14ac:dyDescent="0.3">
      <c r="A83" s="129"/>
      <c r="B83" s="77"/>
      <c r="C83" s="77"/>
      <c r="D83" s="77"/>
      <c r="E83" s="78"/>
      <c r="F83" s="77"/>
      <c r="G83" s="78"/>
      <c r="H83" s="125"/>
      <c r="I83" s="126" t="str">
        <f>IF(H83&lt;&gt;"",VLOOKUP(H83,Master!$Q$2:$R$1100,2,FALSE),"")</f>
        <v/>
      </c>
      <c r="J83" s="127"/>
      <c r="K83" s="125"/>
      <c r="L83" s="78"/>
      <c r="M83" s="130"/>
      <c r="N83" s="128"/>
      <c r="O83" s="131"/>
      <c r="P83" s="131"/>
      <c r="Q83" s="131"/>
      <c r="R83" s="131"/>
      <c r="S83" s="132">
        <f t="shared" si="1"/>
        <v>0</v>
      </c>
      <c r="T83" s="131"/>
      <c r="U83" s="129"/>
      <c r="V83" s="132"/>
      <c r="W83" s="125"/>
      <c r="X83" s="127"/>
      <c r="Y83" s="125"/>
      <c r="Z83" s="130"/>
      <c r="AA83" s="128"/>
    </row>
    <row r="84" spans="1:27" x14ac:dyDescent="0.3">
      <c r="A84" s="133"/>
      <c r="B84" s="77"/>
      <c r="C84" s="77"/>
      <c r="D84" s="77"/>
      <c r="E84" s="78"/>
      <c r="F84" s="77"/>
      <c r="G84" s="78"/>
      <c r="H84" s="125"/>
      <c r="I84" s="126" t="str">
        <f>IF(H84&lt;&gt;"",VLOOKUP(H84,Master!$Q$2:$R$1100,2,FALSE),"")</f>
        <v/>
      </c>
      <c r="J84" s="127"/>
      <c r="K84" s="125"/>
      <c r="L84" s="78"/>
      <c r="M84" s="130"/>
      <c r="N84" s="128"/>
      <c r="O84" s="131"/>
      <c r="P84" s="131"/>
      <c r="Q84" s="131"/>
      <c r="R84" s="131"/>
      <c r="S84" s="132">
        <f t="shared" si="1"/>
        <v>0</v>
      </c>
      <c r="T84" s="131"/>
      <c r="U84" s="129"/>
      <c r="V84" s="132"/>
      <c r="W84" s="125"/>
      <c r="X84" s="127"/>
      <c r="Y84" s="125"/>
      <c r="Z84" s="130"/>
      <c r="AA84" s="128"/>
    </row>
    <row r="85" spans="1:27" x14ac:dyDescent="0.3">
      <c r="A85" s="129"/>
      <c r="B85" s="77"/>
      <c r="C85" s="77"/>
      <c r="D85" s="77"/>
      <c r="E85" s="78"/>
      <c r="F85" s="77"/>
      <c r="G85" s="78"/>
      <c r="H85" s="125"/>
      <c r="I85" s="126" t="str">
        <f>IF(H85&lt;&gt;"",VLOOKUP(H85,Master!$Q$2:$R$1100,2,FALSE),"")</f>
        <v/>
      </c>
      <c r="J85" s="127"/>
      <c r="K85" s="125"/>
      <c r="L85" s="78"/>
      <c r="M85" s="130"/>
      <c r="N85" s="128"/>
      <c r="O85" s="131"/>
      <c r="P85" s="131"/>
      <c r="Q85" s="131"/>
      <c r="R85" s="131"/>
      <c r="S85" s="132">
        <f t="shared" si="1"/>
        <v>0</v>
      </c>
      <c r="T85" s="131"/>
      <c r="U85" s="129"/>
      <c r="V85" s="132"/>
      <c r="W85" s="125"/>
      <c r="X85" s="127"/>
      <c r="Y85" s="125"/>
      <c r="Z85" s="130"/>
      <c r="AA85" s="128"/>
    </row>
    <row r="86" spans="1:27" x14ac:dyDescent="0.3">
      <c r="A86" s="133"/>
      <c r="B86" s="77"/>
      <c r="C86" s="77"/>
      <c r="D86" s="77"/>
      <c r="E86" s="78"/>
      <c r="F86" s="77"/>
      <c r="G86" s="78"/>
      <c r="H86" s="125"/>
      <c r="I86" s="126" t="str">
        <f>IF(H86&lt;&gt;"",VLOOKUP(H86,Master!$Q$2:$R$1100,2,FALSE),"")</f>
        <v/>
      </c>
      <c r="J86" s="127"/>
      <c r="K86" s="125"/>
      <c r="L86" s="78"/>
      <c r="M86" s="130"/>
      <c r="N86" s="128"/>
      <c r="O86" s="131"/>
      <c r="P86" s="131"/>
      <c r="Q86" s="131"/>
      <c r="R86" s="131"/>
      <c r="S86" s="132">
        <f t="shared" si="1"/>
        <v>0</v>
      </c>
      <c r="T86" s="131"/>
      <c r="U86" s="129"/>
      <c r="V86" s="132"/>
      <c r="W86" s="125"/>
      <c r="X86" s="127"/>
      <c r="Y86" s="125"/>
      <c r="Z86" s="130"/>
      <c r="AA86" s="128"/>
    </row>
    <row r="87" spans="1:27" x14ac:dyDescent="0.3">
      <c r="A87" s="129"/>
      <c r="B87" s="77"/>
      <c r="C87" s="77"/>
      <c r="D87" s="77"/>
      <c r="E87" s="78"/>
      <c r="F87" s="77"/>
      <c r="G87" s="78"/>
      <c r="H87" s="125"/>
      <c r="I87" s="126" t="str">
        <f>IF(H87&lt;&gt;"",VLOOKUP(H87,Master!$Q$2:$R$1100,2,FALSE),"")</f>
        <v/>
      </c>
      <c r="J87" s="127"/>
      <c r="K87" s="125"/>
      <c r="L87" s="78"/>
      <c r="M87" s="130"/>
      <c r="N87" s="128"/>
      <c r="O87" s="131"/>
      <c r="P87" s="131"/>
      <c r="Q87" s="131"/>
      <c r="R87" s="131"/>
      <c r="S87" s="132">
        <f t="shared" si="1"/>
        <v>0</v>
      </c>
      <c r="T87" s="131"/>
      <c r="U87" s="129"/>
      <c r="V87" s="132"/>
      <c r="W87" s="125"/>
      <c r="X87" s="127"/>
      <c r="Y87" s="125"/>
      <c r="Z87" s="130"/>
      <c r="AA87" s="128"/>
    </row>
    <row r="88" spans="1:27" x14ac:dyDescent="0.3">
      <c r="A88" s="133"/>
      <c r="B88" s="77"/>
      <c r="C88" s="77"/>
      <c r="D88" s="77"/>
      <c r="E88" s="78"/>
      <c r="F88" s="77"/>
      <c r="G88" s="78"/>
      <c r="H88" s="125"/>
      <c r="I88" s="126" t="str">
        <f>IF(H88&lt;&gt;"",VLOOKUP(H88,Master!$Q$2:$R$1100,2,FALSE),"")</f>
        <v/>
      </c>
      <c r="J88" s="127"/>
      <c r="K88" s="125"/>
      <c r="L88" s="78"/>
      <c r="M88" s="130"/>
      <c r="N88" s="128"/>
      <c r="O88" s="131"/>
      <c r="P88" s="131"/>
      <c r="Q88" s="131"/>
      <c r="R88" s="131"/>
      <c r="S88" s="132">
        <f t="shared" si="1"/>
        <v>0</v>
      </c>
      <c r="T88" s="131"/>
      <c r="U88" s="129"/>
      <c r="V88" s="132"/>
      <c r="W88" s="125"/>
      <c r="X88" s="127"/>
      <c r="Y88" s="125"/>
      <c r="Z88" s="130"/>
      <c r="AA88" s="128"/>
    </row>
    <row r="89" spans="1:27" x14ac:dyDescent="0.3">
      <c r="A89" s="129"/>
      <c r="B89" s="77"/>
      <c r="C89" s="77"/>
      <c r="D89" s="77"/>
      <c r="E89" s="78"/>
      <c r="F89" s="77"/>
      <c r="G89" s="78"/>
      <c r="H89" s="125"/>
      <c r="I89" s="126" t="str">
        <f>IF(H89&lt;&gt;"",VLOOKUP(H89,Master!$Q$2:$R$1100,2,FALSE),"")</f>
        <v/>
      </c>
      <c r="J89" s="127"/>
      <c r="K89" s="125"/>
      <c r="L89" s="78"/>
      <c r="M89" s="130"/>
      <c r="N89" s="128"/>
      <c r="O89" s="131"/>
      <c r="P89" s="131"/>
      <c r="Q89" s="131"/>
      <c r="R89" s="131"/>
      <c r="S89" s="132">
        <f t="shared" si="1"/>
        <v>0</v>
      </c>
      <c r="T89" s="131"/>
      <c r="U89" s="129"/>
      <c r="V89" s="132"/>
      <c r="W89" s="125"/>
      <c r="X89" s="127"/>
      <c r="Y89" s="125"/>
      <c r="Z89" s="130"/>
      <c r="AA89" s="128"/>
    </row>
    <row r="90" spans="1:27" x14ac:dyDescent="0.3">
      <c r="A90" s="133"/>
      <c r="B90" s="77"/>
      <c r="C90" s="77"/>
      <c r="D90" s="77"/>
      <c r="E90" s="78"/>
      <c r="F90" s="77"/>
      <c r="G90" s="78"/>
      <c r="H90" s="125"/>
      <c r="I90" s="126" t="str">
        <f>IF(H90&lt;&gt;"",VLOOKUP(H90,Master!$Q$2:$R$1100,2,FALSE),"")</f>
        <v/>
      </c>
      <c r="J90" s="127"/>
      <c r="K90" s="125"/>
      <c r="L90" s="78"/>
      <c r="M90" s="130"/>
      <c r="N90" s="128"/>
      <c r="O90" s="131"/>
      <c r="P90" s="131"/>
      <c r="Q90" s="131"/>
      <c r="R90" s="131"/>
      <c r="S90" s="132">
        <f t="shared" si="1"/>
        <v>0</v>
      </c>
      <c r="T90" s="131"/>
      <c r="U90" s="129"/>
      <c r="V90" s="132"/>
      <c r="W90" s="125"/>
      <c r="X90" s="127"/>
      <c r="Y90" s="125"/>
      <c r="Z90" s="130"/>
      <c r="AA90" s="128"/>
    </row>
    <row r="91" spans="1:27" x14ac:dyDescent="0.3">
      <c r="A91" s="129"/>
      <c r="B91" s="77"/>
      <c r="C91" s="77"/>
      <c r="D91" s="77"/>
      <c r="E91" s="78"/>
      <c r="F91" s="77"/>
      <c r="G91" s="78"/>
      <c r="H91" s="125"/>
      <c r="I91" s="126" t="str">
        <f>IF(H91&lt;&gt;"",VLOOKUP(H91,Master!$Q$2:$R$1100,2,FALSE),"")</f>
        <v/>
      </c>
      <c r="J91" s="127"/>
      <c r="K91" s="125"/>
      <c r="L91" s="78"/>
      <c r="M91" s="130"/>
      <c r="N91" s="128"/>
      <c r="O91" s="131"/>
      <c r="P91" s="131"/>
      <c r="Q91" s="131"/>
      <c r="R91" s="131"/>
      <c r="S91" s="132">
        <f t="shared" si="1"/>
        <v>0</v>
      </c>
      <c r="T91" s="131"/>
      <c r="U91" s="129"/>
      <c r="V91" s="132"/>
      <c r="W91" s="125"/>
      <c r="X91" s="127"/>
      <c r="Y91" s="125"/>
      <c r="Z91" s="130"/>
      <c r="AA91" s="128"/>
    </row>
    <row r="92" spans="1:27" x14ac:dyDescent="0.3">
      <c r="A92" s="133"/>
      <c r="B92" s="77"/>
      <c r="C92" s="77"/>
      <c r="D92" s="77"/>
      <c r="E92" s="78"/>
      <c r="F92" s="77"/>
      <c r="G92" s="78"/>
      <c r="H92" s="125"/>
      <c r="I92" s="126" t="str">
        <f>IF(H92&lt;&gt;"",VLOOKUP(H92,Master!$Q$2:$R$1100,2,FALSE),"")</f>
        <v/>
      </c>
      <c r="J92" s="127"/>
      <c r="K92" s="125"/>
      <c r="L92" s="78"/>
      <c r="M92" s="130"/>
      <c r="N92" s="128"/>
      <c r="O92" s="131"/>
      <c r="P92" s="131"/>
      <c r="Q92" s="131"/>
      <c r="R92" s="131"/>
      <c r="S92" s="132">
        <f t="shared" si="1"/>
        <v>0</v>
      </c>
      <c r="T92" s="131"/>
      <c r="U92" s="129"/>
      <c r="V92" s="132"/>
      <c r="W92" s="125"/>
      <c r="X92" s="127"/>
      <c r="Y92" s="125"/>
      <c r="Z92" s="130"/>
      <c r="AA92" s="128"/>
    </row>
    <row r="93" spans="1:27" x14ac:dyDescent="0.3">
      <c r="A93" s="129"/>
      <c r="B93" s="77"/>
      <c r="C93" s="77"/>
      <c r="D93" s="77"/>
      <c r="E93" s="78"/>
      <c r="F93" s="77"/>
      <c r="G93" s="78"/>
      <c r="H93" s="125"/>
      <c r="I93" s="126" t="str">
        <f>IF(H93&lt;&gt;"",VLOOKUP(H93,Master!$Q$2:$R$1100,2,FALSE),"")</f>
        <v/>
      </c>
      <c r="J93" s="127"/>
      <c r="K93" s="125"/>
      <c r="L93" s="78"/>
      <c r="M93" s="130"/>
      <c r="N93" s="128"/>
      <c r="O93" s="131"/>
      <c r="P93" s="131"/>
      <c r="Q93" s="131"/>
      <c r="R93" s="131"/>
      <c r="S93" s="132">
        <f t="shared" si="1"/>
        <v>0</v>
      </c>
      <c r="T93" s="131"/>
      <c r="U93" s="129"/>
      <c r="V93" s="132"/>
      <c r="W93" s="125"/>
      <c r="X93" s="127"/>
      <c r="Y93" s="125"/>
      <c r="Z93" s="130"/>
      <c r="AA93" s="128"/>
    </row>
    <row r="94" spans="1:27" x14ac:dyDescent="0.3">
      <c r="A94" s="133"/>
      <c r="B94" s="77"/>
      <c r="C94" s="77"/>
      <c r="D94" s="77"/>
      <c r="E94" s="78"/>
      <c r="F94" s="77"/>
      <c r="G94" s="78"/>
      <c r="H94" s="125"/>
      <c r="I94" s="126" t="str">
        <f>IF(H94&lt;&gt;"",VLOOKUP(H94,Master!$Q$2:$R$1100,2,FALSE),"")</f>
        <v/>
      </c>
      <c r="J94" s="127"/>
      <c r="K94" s="125"/>
      <c r="L94" s="78"/>
      <c r="M94" s="130"/>
      <c r="N94" s="128"/>
      <c r="O94" s="131"/>
      <c r="P94" s="131"/>
      <c r="Q94" s="131"/>
      <c r="R94" s="131"/>
      <c r="S94" s="132">
        <f t="shared" si="1"/>
        <v>0</v>
      </c>
      <c r="T94" s="131"/>
      <c r="U94" s="129"/>
      <c r="V94" s="132"/>
      <c r="W94" s="125"/>
      <c r="X94" s="127"/>
      <c r="Y94" s="125"/>
      <c r="Z94" s="130"/>
      <c r="AA94" s="128"/>
    </row>
    <row r="95" spans="1:27" x14ac:dyDescent="0.3">
      <c r="A95" s="129"/>
      <c r="B95" s="77"/>
      <c r="C95" s="77"/>
      <c r="D95" s="77"/>
      <c r="E95" s="78"/>
      <c r="F95" s="77"/>
      <c r="G95" s="78"/>
      <c r="H95" s="125"/>
      <c r="I95" s="126" t="str">
        <f>IF(H95&lt;&gt;"",VLOOKUP(H95,Master!$Q$2:$R$1100,2,FALSE),"")</f>
        <v/>
      </c>
      <c r="J95" s="127"/>
      <c r="K95" s="125"/>
      <c r="L95" s="78"/>
      <c r="M95" s="130"/>
      <c r="N95" s="128"/>
      <c r="O95" s="131"/>
      <c r="P95" s="131"/>
      <c r="Q95" s="131"/>
      <c r="R95" s="131"/>
      <c r="S95" s="132">
        <f t="shared" si="1"/>
        <v>0</v>
      </c>
      <c r="T95" s="131"/>
      <c r="U95" s="129"/>
      <c r="V95" s="132"/>
      <c r="W95" s="125"/>
      <c r="X95" s="127"/>
      <c r="Y95" s="125"/>
      <c r="Z95" s="130"/>
      <c r="AA95" s="128"/>
    </row>
    <row r="96" spans="1:27" x14ac:dyDescent="0.3">
      <c r="A96" s="133"/>
      <c r="B96" s="77"/>
      <c r="C96" s="77"/>
      <c r="D96" s="77"/>
      <c r="E96" s="78"/>
      <c r="F96" s="77"/>
      <c r="G96" s="78"/>
      <c r="H96" s="125"/>
      <c r="I96" s="126" t="str">
        <f>IF(H96&lt;&gt;"",VLOOKUP(H96,Master!$Q$2:$R$1100,2,FALSE),"")</f>
        <v/>
      </c>
      <c r="J96" s="127"/>
      <c r="K96" s="125"/>
      <c r="L96" s="78"/>
      <c r="M96" s="130"/>
      <c r="N96" s="128"/>
      <c r="O96" s="131"/>
      <c r="P96" s="131"/>
      <c r="Q96" s="131"/>
      <c r="R96" s="131"/>
      <c r="S96" s="132">
        <f t="shared" si="1"/>
        <v>0</v>
      </c>
      <c r="T96" s="131"/>
      <c r="U96" s="129"/>
      <c r="V96" s="132"/>
      <c r="W96" s="125"/>
      <c r="X96" s="127"/>
      <c r="Y96" s="125"/>
      <c r="Z96" s="130"/>
      <c r="AA96" s="128"/>
    </row>
    <row r="97" spans="1:27" x14ac:dyDescent="0.3">
      <c r="A97" s="129"/>
      <c r="B97" s="77"/>
      <c r="C97" s="77"/>
      <c r="D97" s="77"/>
      <c r="E97" s="78"/>
      <c r="F97" s="77"/>
      <c r="G97" s="78"/>
      <c r="H97" s="125"/>
      <c r="I97" s="126" t="str">
        <f>IF(H97&lt;&gt;"",VLOOKUP(H97,Master!$Q$2:$R$1100,2,FALSE),"")</f>
        <v/>
      </c>
      <c r="J97" s="127"/>
      <c r="K97" s="125"/>
      <c r="L97" s="78"/>
      <c r="M97" s="130"/>
      <c r="N97" s="128"/>
      <c r="O97" s="131"/>
      <c r="P97" s="131"/>
      <c r="Q97" s="131"/>
      <c r="R97" s="131"/>
      <c r="S97" s="132">
        <f t="shared" si="1"/>
        <v>0</v>
      </c>
      <c r="T97" s="131"/>
      <c r="U97" s="129"/>
      <c r="V97" s="132"/>
      <c r="W97" s="125"/>
      <c r="X97" s="127"/>
      <c r="Y97" s="125"/>
      <c r="Z97" s="130"/>
      <c r="AA97" s="128"/>
    </row>
    <row r="98" spans="1:27" x14ac:dyDescent="0.3">
      <c r="A98" s="129"/>
      <c r="B98" s="77"/>
      <c r="C98" s="77"/>
      <c r="D98" s="77"/>
      <c r="E98" s="78"/>
      <c r="F98" s="77"/>
      <c r="G98" s="78"/>
      <c r="H98" s="125"/>
      <c r="I98" s="126" t="str">
        <f>IF(H98&lt;&gt;"",VLOOKUP(H98,Master!$Q$2:$R$1100,2,FALSE),"")</f>
        <v/>
      </c>
      <c r="J98" s="127"/>
      <c r="K98" s="125"/>
      <c r="L98" s="78"/>
      <c r="M98" s="130"/>
      <c r="N98" s="128"/>
      <c r="O98" s="131"/>
      <c r="P98" s="131"/>
      <c r="Q98" s="131"/>
      <c r="R98" s="131"/>
      <c r="S98" s="132">
        <f t="shared" si="1"/>
        <v>0</v>
      </c>
      <c r="T98" s="131"/>
      <c r="U98" s="129"/>
      <c r="V98" s="132"/>
      <c r="W98" s="125"/>
      <c r="X98" s="127"/>
      <c r="Y98" s="125"/>
      <c r="Z98" s="130"/>
      <c r="AA98" s="128"/>
    </row>
    <row r="99" spans="1:27" x14ac:dyDescent="0.3">
      <c r="A99" s="133"/>
      <c r="B99" s="77"/>
      <c r="C99" s="77"/>
      <c r="D99" s="77"/>
      <c r="E99" s="78"/>
      <c r="F99" s="77"/>
      <c r="G99" s="78"/>
      <c r="H99" s="125"/>
      <c r="I99" s="126" t="str">
        <f>IF(H99&lt;&gt;"",VLOOKUP(H99,Master!$Q$2:$R$1100,2,FALSE),"")</f>
        <v/>
      </c>
      <c r="J99" s="127"/>
      <c r="K99" s="125"/>
      <c r="L99" s="78"/>
      <c r="M99" s="130"/>
      <c r="N99" s="128"/>
      <c r="O99" s="131"/>
      <c r="P99" s="131"/>
      <c r="Q99" s="131"/>
      <c r="R99" s="131"/>
      <c r="S99" s="132">
        <f t="shared" si="1"/>
        <v>0</v>
      </c>
      <c r="T99" s="131"/>
      <c r="U99" s="129"/>
      <c r="V99" s="132"/>
      <c r="W99" s="125"/>
      <c r="X99" s="127"/>
      <c r="Y99" s="125"/>
      <c r="Z99" s="130"/>
      <c r="AA99" s="128"/>
    </row>
    <row r="100" spans="1:27" x14ac:dyDescent="0.3">
      <c r="A100" s="129"/>
      <c r="B100" s="77"/>
      <c r="C100" s="77"/>
      <c r="D100" s="77"/>
      <c r="E100" s="78"/>
      <c r="F100" s="77"/>
      <c r="G100" s="78"/>
      <c r="H100" s="125"/>
      <c r="I100" s="126" t="str">
        <f>IF(H100&lt;&gt;"",VLOOKUP(H100,Master!$Q$2:$R$1100,2,FALSE),"")</f>
        <v/>
      </c>
      <c r="J100" s="127"/>
      <c r="K100" s="125"/>
      <c r="L100" s="78"/>
      <c r="M100" s="130"/>
      <c r="N100" s="128"/>
      <c r="O100" s="131"/>
      <c r="P100" s="131"/>
      <c r="Q100" s="131"/>
      <c r="R100" s="131"/>
      <c r="S100" s="132">
        <f t="shared" si="1"/>
        <v>0</v>
      </c>
      <c r="T100" s="131"/>
      <c r="U100" s="129"/>
      <c r="V100" s="132"/>
      <c r="W100" s="125"/>
      <c r="X100" s="127"/>
      <c r="Y100" s="125"/>
      <c r="Z100" s="130"/>
      <c r="AA100" s="128"/>
    </row>
    <row r="101" spans="1:27" x14ac:dyDescent="0.3">
      <c r="A101" s="129"/>
      <c r="B101" s="77"/>
      <c r="C101" s="77"/>
      <c r="D101" s="77"/>
      <c r="E101" s="78"/>
      <c r="F101" s="77"/>
      <c r="G101" s="78"/>
      <c r="H101" s="125"/>
      <c r="I101" s="126" t="str">
        <f>IF(H101&lt;&gt;"",VLOOKUP(H101,Master!$Q$2:$R$1100,2,FALSE),"")</f>
        <v/>
      </c>
      <c r="J101" s="127"/>
      <c r="K101" s="125"/>
      <c r="L101" s="78"/>
      <c r="M101" s="130"/>
      <c r="N101" s="128"/>
      <c r="O101" s="131"/>
      <c r="P101" s="131"/>
      <c r="Q101" s="131"/>
      <c r="R101" s="131"/>
      <c r="S101" s="132">
        <f t="shared" si="1"/>
        <v>0</v>
      </c>
      <c r="T101" s="131"/>
      <c r="U101" s="129"/>
      <c r="V101" s="132"/>
      <c r="W101" s="125"/>
      <c r="X101" s="127"/>
      <c r="Y101" s="125"/>
      <c r="Z101" s="130"/>
      <c r="AA101" s="128"/>
    </row>
    <row r="102" spans="1:27" x14ac:dyDescent="0.3">
      <c r="A102" s="133"/>
      <c r="B102" s="77"/>
      <c r="C102" s="77"/>
      <c r="D102" s="77"/>
      <c r="E102" s="78"/>
      <c r="F102" s="77"/>
      <c r="G102" s="78"/>
      <c r="H102" s="125"/>
      <c r="I102" s="126" t="str">
        <f>IF(H102&lt;&gt;"",VLOOKUP(H102,Master!$Q$2:$R$1100,2,FALSE),"")</f>
        <v/>
      </c>
      <c r="J102" s="127"/>
      <c r="K102" s="125"/>
      <c r="L102" s="78"/>
      <c r="M102" s="130"/>
      <c r="N102" s="128"/>
      <c r="O102" s="131"/>
      <c r="P102" s="131"/>
      <c r="Q102" s="131"/>
      <c r="R102" s="131"/>
      <c r="S102" s="132">
        <f t="shared" si="1"/>
        <v>0</v>
      </c>
      <c r="T102" s="131"/>
      <c r="U102" s="129"/>
      <c r="V102" s="132"/>
      <c r="W102" s="125"/>
      <c r="X102" s="127"/>
      <c r="Y102" s="125"/>
      <c r="Z102" s="130"/>
      <c r="AA102" s="128"/>
    </row>
    <row r="103" spans="1:27" x14ac:dyDescent="0.3">
      <c r="A103" s="129"/>
      <c r="B103" s="77"/>
      <c r="C103" s="77"/>
      <c r="D103" s="77"/>
      <c r="E103" s="78"/>
      <c r="F103" s="77"/>
      <c r="G103" s="78"/>
      <c r="H103" s="125"/>
      <c r="I103" s="126" t="str">
        <f>IF(H103&lt;&gt;"",VLOOKUP(H103,Master!$Q$2:$R$1100,2,FALSE),"")</f>
        <v/>
      </c>
      <c r="J103" s="127"/>
      <c r="K103" s="125"/>
      <c r="L103" s="78"/>
      <c r="M103" s="130"/>
      <c r="N103" s="128"/>
      <c r="O103" s="131"/>
      <c r="P103" s="131"/>
      <c r="Q103" s="131"/>
      <c r="R103" s="131"/>
      <c r="S103" s="132">
        <f t="shared" si="1"/>
        <v>0</v>
      </c>
      <c r="T103" s="131"/>
      <c r="U103" s="129"/>
      <c r="V103" s="132"/>
      <c r="W103" s="125"/>
      <c r="X103" s="127"/>
      <c r="Y103" s="125"/>
      <c r="Z103" s="130"/>
      <c r="AA103" s="128"/>
    </row>
    <row r="104" spans="1:27" x14ac:dyDescent="0.3">
      <c r="A104" s="129"/>
      <c r="B104" s="77"/>
      <c r="C104" s="77"/>
      <c r="D104" s="77"/>
      <c r="E104" s="78"/>
      <c r="F104" s="77"/>
      <c r="G104" s="78"/>
      <c r="H104" s="125"/>
      <c r="I104" s="126" t="str">
        <f>IF(H104&lt;&gt;"",VLOOKUP(H104,Master!$Q$2:$R$1100,2,FALSE),"")</f>
        <v/>
      </c>
      <c r="J104" s="127"/>
      <c r="K104" s="125"/>
      <c r="L104" s="78"/>
      <c r="M104" s="130"/>
      <c r="N104" s="128"/>
      <c r="O104" s="131"/>
      <c r="P104" s="131"/>
      <c r="Q104" s="131"/>
      <c r="R104" s="131"/>
      <c r="S104" s="132">
        <f t="shared" si="1"/>
        <v>0</v>
      </c>
      <c r="T104" s="131"/>
      <c r="U104" s="129"/>
      <c r="V104" s="132"/>
      <c r="W104" s="125"/>
      <c r="X104" s="127"/>
      <c r="Y104" s="125"/>
      <c r="Z104" s="130"/>
      <c r="AA104" s="128"/>
    </row>
    <row r="105" spans="1:27" x14ac:dyDescent="0.3">
      <c r="A105" s="133"/>
      <c r="B105" s="77"/>
      <c r="C105" s="77"/>
      <c r="D105" s="77"/>
      <c r="E105" s="78"/>
      <c r="F105" s="77"/>
      <c r="G105" s="78"/>
      <c r="H105" s="125"/>
      <c r="I105" s="126" t="str">
        <f>IF(H105&lt;&gt;"",VLOOKUP(H105,Master!$Q$2:$R$1100,2,FALSE),"")</f>
        <v/>
      </c>
      <c r="J105" s="127"/>
      <c r="K105" s="125"/>
      <c r="L105" s="78"/>
      <c r="M105" s="130"/>
      <c r="N105" s="128"/>
      <c r="O105" s="131"/>
      <c r="P105" s="131"/>
      <c r="Q105" s="131"/>
      <c r="R105" s="131"/>
      <c r="S105" s="132">
        <f t="shared" si="1"/>
        <v>0</v>
      </c>
      <c r="T105" s="131"/>
      <c r="U105" s="129"/>
      <c r="V105" s="132"/>
      <c r="W105" s="125"/>
      <c r="X105" s="127"/>
      <c r="Y105" s="125"/>
      <c r="Z105" s="130"/>
      <c r="AA105" s="128"/>
    </row>
    <row r="106" spans="1:27" x14ac:dyDescent="0.3">
      <c r="A106" s="129"/>
      <c r="B106" s="77"/>
      <c r="C106" s="77"/>
      <c r="D106" s="77"/>
      <c r="E106" s="78"/>
      <c r="F106" s="77"/>
      <c r="G106" s="78"/>
      <c r="H106" s="125"/>
      <c r="I106" s="126" t="str">
        <f>IF(H106&lt;&gt;"",VLOOKUP(H106,Master!$Q$2:$R$1100,2,FALSE),"")</f>
        <v/>
      </c>
      <c r="J106" s="127"/>
      <c r="K106" s="125"/>
      <c r="L106" s="78"/>
      <c r="M106" s="130"/>
      <c r="N106" s="128"/>
      <c r="O106" s="131"/>
      <c r="P106" s="131"/>
      <c r="Q106" s="131"/>
      <c r="R106" s="131"/>
      <c r="S106" s="132">
        <f t="shared" si="1"/>
        <v>0</v>
      </c>
      <c r="T106" s="131"/>
      <c r="U106" s="129"/>
      <c r="V106" s="132"/>
      <c r="W106" s="125"/>
      <c r="X106" s="127"/>
      <c r="Y106" s="125"/>
      <c r="Z106" s="130"/>
      <c r="AA106" s="128"/>
    </row>
  </sheetData>
  <mergeCells count="1">
    <mergeCell ref="A5:D5"/>
  </mergeCells>
  <dataValidations count="17">
    <dataValidation type="decimal" operator="greaterThanOrEqual" allowBlank="1" showInputMessage="1" showErrorMessage="1" error="จำนวนเงิน ต้องมีค่ามากกว่าหรือเท่ากับ 0.00" sqref="D6">
      <formula1>0</formula1>
    </dataValidation>
    <dataValidation type="whole" operator="greaterThanOrEqual" allowBlank="1" showInputMessage="1" showErrorMessage="1" error="จำนวนราย ต้องมีค่ามากกว่าหรือเท่ากับ 0 และเป็นจำนวนเต็ม" sqref="B6">
      <formula1>0</formula1>
    </dataValidation>
    <dataValidation type="decimal" allowBlank="1" showInputMessage="1" showErrorMessage="1" sqref="H8:I8 T8 Y9:Y106">
      <formula1>0</formula1>
      <formula2>100</formula2>
    </dataValidation>
    <dataValidation operator="lessThanOrEqual" allowBlank="1" showInputMessage="1" showErrorMessage="1" error="ต้องอยู่ในรูปแบบ &quot;YYYY-MM-DD&quot; และวันที่จะต้องมีค่าไม่เกินวันที่ &quot;2021-04-30&quot;" sqref="V8"/>
    <dataValidation type="decimal" allowBlank="1" showInputMessage="1" showErrorMessage="1" error="วงเงินรวมของกลุ่มลูกหนี้ ณ 31 ธ.ค. 2019 ต้องมีค่าอยู่ระหว่าง 0.00 ถึง 500,000,000.00" sqref="P8:Q8">
      <formula1>0</formula1>
      <formula2>500000000</formula2>
    </dataValidation>
    <dataValidation type="decimal" operator="greaterThanOrEqual" allowBlank="1" showInputMessage="1" showErrorMessage="1" error="วงเงินสินเชื่อ soft loan ต้องมีค่ามากกว่าหรือเท่ากับ 0.00" sqref="W8">
      <formula1>0</formula1>
    </dataValidation>
    <dataValidation type="decimal" allowBlank="1" showInputMessage="1" showErrorMessage="1" error="วงเงินรวมของกลุ่มลูกหนี้ ณ 28 ก.พ. 2021 ต้องมีค่าอยู่ระหว่าง 0.00 ถึง 500,000,000.00" sqref="R8">
      <formula1>0</formula1>
      <formula2>500000000</formula2>
    </dataValidation>
    <dataValidation type="decimal" operator="greaterThanOrEqual" allowBlank="1" showInputMessage="1" showErrorMessage="1" error="ต้องมีค่ามากกว่าหรือเท่ากับ 0.00" sqref="W9:W106 S8">
      <formula1>0</formula1>
    </dataValidation>
    <dataValidation type="decimal" allowBlank="1" showInputMessage="1" showErrorMessage="1" sqref="U8">
      <formula1>1</formula1>
      <formula2>3</formula2>
    </dataValidation>
    <dataValidation type="whole" allowBlank="1" showInputMessage="1" showErrorMessage="1" sqref="J8">
      <formula1>0</formula1>
      <formula2>9999</formula2>
    </dataValidation>
    <dataValidation type="decimal" operator="greaterThanOrEqual" allowBlank="1" showInputMessage="1" showErrorMessage="1" error="วงเงินสินเชื่อฟื้นฟู  ต้องมีค่ามากกว่าหรือเท่ากับ 0.00" sqref="N9:N106">
      <formula1>0</formula1>
    </dataValidation>
    <dataValidation type="decimal" operator="greaterThanOrEqual" allowBlank="1" showInputMessage="1" showErrorMessage="1" error="วงเงินรวมของลูกหนี้ ต้องมีค่ามากกว่าหรือเท่ากับ 0.00" sqref="O9:Q106">
      <formula1>0</formula1>
    </dataValidation>
    <dataValidation type="decimal" operator="greaterThanOrEqual" allowBlank="1" showInputMessage="1" showErrorMessage="1" error="วงเงินรวมของกลุ่มลูกหนี้ ณ 28 ก.พ. 2021 ต้องมีค่าอยู่ระหว่าง 0.00 ถึง 500,000,000.00" sqref="V9:V10 V12:V106">
      <formula1>0</formula1>
    </dataValidation>
    <dataValidation type="decimal" allowBlank="1" showInputMessage="1" showErrorMessage="1" sqref="X9:X106">
      <formula1>0</formula1>
      <formula2>9999</formula2>
    </dataValidation>
    <dataValidation operator="greaterThanOrEqual" allowBlank="1" showInputMessage="1" showErrorMessage="1" sqref="V11"/>
    <dataValidation type="decimal" operator="greaterThanOrEqual" allowBlank="1" showInputMessage="1" showErrorMessage="1" error="วงเงิน ต้องมีค่ามากกว่าหรือเท่ากับ 0.00" sqref="R9:R106">
      <formula1>0</formula1>
    </dataValidation>
    <dataValidation type="whole" operator="greaterThanOrEqual" allowBlank="1" showInputMessage="1" showErrorMessage="1" sqref="U9:U107">
      <formula1>0</formula1>
    </dataValidation>
  </dataValidations>
  <pageMargins left="0.7" right="0.7" top="0.75" bottom="0.75" header="0.3" footer="0.3"/>
  <pageSetup paperSize="9" scale="20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Master!$T$2:$T$3</xm:f>
          </x14:formula1>
          <xm:sqref>L9:L106 Z9:Z106</xm:sqref>
        </x14:dataValidation>
        <x14:dataValidation type="list" allowBlank="1" showInputMessage="1" showErrorMessage="1">
          <x14:formula1>
            <xm:f>Master!$Q$2:$Q$1100</xm:f>
          </x14:formula1>
          <xm:sqref>H9:H106</xm:sqref>
        </x14:dataValidation>
        <x14:dataValidation type="list" allowBlank="1" showInputMessage="1" showErrorMessage="1">
          <x14:formula1>
            <xm:f>Master!$O$2:$O$78</xm:f>
          </x14:formula1>
          <xm:sqref>J9:J106</xm:sqref>
        </x14:dataValidation>
        <x14:dataValidation type="list" allowBlank="1" showInputMessage="1" showErrorMessage="1">
          <x14:formula1>
            <xm:f>Master!$I$2:$I$3</xm:f>
          </x14:formula1>
          <xm:sqref>K9:K106</xm:sqref>
        </x14:dataValidation>
        <x14:dataValidation type="list" allowBlank="1" showInputMessage="1" showErrorMessage="1">
          <x14:formula1>
            <xm:f>Master!$M$2:$M$10</xm:f>
          </x14:formula1>
          <xm:sqref>E9:E106</xm:sqref>
        </x14:dataValidation>
        <x14:dataValidation type="list" allowBlank="1" showInputMessage="1" showErrorMessage="1" error="วงเงินรวมของกลุ่มลูกหนี้ ณ 31 ธ.ค. 2019 ต้องมีค่าอยู่ระหว่าง 0.00 ถึง 500,000,000.00">
          <x14:formula1>
            <xm:f>Master!$V$2:$V$3</xm:f>
          </x14:formula1>
          <xm:sqref>T9:T106</xm:sqref>
        </x14:dataValidation>
        <x14:dataValidation type="list" operator="greaterThanOrEqual" allowBlank="1" showInputMessage="1" showErrorMessage="1">
          <x14:formula1>
            <xm:f>Master!$X$2:$X$5</xm:f>
          </x14:formula1>
          <xm:sqref>AA9:AA106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8"/>
  <sheetViews>
    <sheetView zoomScale="90" zoomScaleNormal="90" workbookViewId="0"/>
  </sheetViews>
  <sheetFormatPr defaultColWidth="9" defaultRowHeight="20" x14ac:dyDescent="0.3"/>
  <cols>
    <col min="1" max="1" width="19" style="18" customWidth="1"/>
    <col min="2" max="2" width="26.58203125" style="18" customWidth="1"/>
    <col min="3" max="3" width="31.6640625" style="18" customWidth="1"/>
    <col min="4" max="4" width="31.08203125" style="18" customWidth="1"/>
    <col min="5" max="5" width="25" style="18" customWidth="1"/>
    <col min="6" max="6" width="25.83203125" style="18" customWidth="1"/>
    <col min="7" max="16384" width="9" style="18"/>
  </cols>
  <sheetData>
    <row r="1" spans="1:21" ht="20.5" x14ac:dyDescent="0.3">
      <c r="A1" s="59" t="s">
        <v>5035</v>
      </c>
      <c r="B1" s="59"/>
      <c r="C1" s="60"/>
      <c r="E1" s="61"/>
    </row>
    <row r="2" spans="1:21" ht="20.5" x14ac:dyDescent="0.3">
      <c r="A2" s="122" t="s">
        <v>36</v>
      </c>
      <c r="B2" s="20" t="str">
        <f>'B2 สรุป'!B2</f>
        <v>โปรดระบุรหัสสถาบันการเงินของท่าน</v>
      </c>
    </row>
    <row r="3" spans="1:21" ht="20.5" x14ac:dyDescent="0.3">
      <c r="A3" s="122" t="s">
        <v>38</v>
      </c>
      <c r="B3" s="105" t="str">
        <f>'B2 สรุป'!B3</f>
        <v>โปรดระบุชื่อสถาบันการเงินของท่าน</v>
      </c>
      <c r="E3" s="61"/>
    </row>
    <row r="4" spans="1:21" ht="61.5" x14ac:dyDescent="0.3">
      <c r="A4" s="123" t="s">
        <v>5031</v>
      </c>
      <c r="B4" s="83" t="s">
        <v>40</v>
      </c>
      <c r="E4" s="63"/>
    </row>
    <row r="5" spans="1:21" ht="20.5" x14ac:dyDescent="0.3">
      <c r="A5" s="62"/>
      <c r="E5" s="63"/>
    </row>
    <row r="6" spans="1:21" ht="22.5" customHeight="1" x14ac:dyDescent="0.3">
      <c r="A6" s="71"/>
      <c r="B6" s="79"/>
      <c r="C6" s="79"/>
      <c r="D6" s="79"/>
      <c r="E6" s="79"/>
      <c r="F6" s="68"/>
      <c r="G6" s="68"/>
      <c r="H6" s="79"/>
      <c r="I6" s="79"/>
      <c r="J6" s="79"/>
      <c r="K6" s="79"/>
      <c r="L6" s="79"/>
      <c r="M6" s="63"/>
      <c r="N6" s="63"/>
      <c r="O6" s="63"/>
      <c r="P6" s="63"/>
      <c r="R6" s="68"/>
      <c r="U6" s="68"/>
    </row>
    <row r="7" spans="1:21" ht="22.5" customHeight="1" x14ac:dyDescent="0.3">
      <c r="A7" s="71" t="s">
        <v>4874</v>
      </c>
      <c r="B7" s="71"/>
      <c r="C7" s="80"/>
      <c r="D7" s="63"/>
      <c r="E7" s="63"/>
    </row>
    <row r="8" spans="1:21" ht="61.5" x14ac:dyDescent="0.3">
      <c r="A8" s="81" t="s">
        <v>4875</v>
      </c>
      <c r="B8" s="76" t="s">
        <v>4883</v>
      </c>
      <c r="C8" s="76" t="s">
        <v>5036</v>
      </c>
      <c r="D8" s="76" t="s">
        <v>4884</v>
      </c>
      <c r="E8" s="76" t="s">
        <v>4885</v>
      </c>
      <c r="F8" s="76" t="s">
        <v>4886</v>
      </c>
    </row>
    <row r="9" spans="1:21" x14ac:dyDescent="0.3">
      <c r="A9" s="106"/>
      <c r="B9" s="108"/>
      <c r="C9" s="108"/>
      <c r="D9" s="77"/>
      <c r="E9" s="78"/>
      <c r="F9" s="82"/>
    </row>
    <row r="10" spans="1:21" x14ac:dyDescent="0.3">
      <c r="A10" s="107"/>
      <c r="B10" s="108"/>
      <c r="C10" s="108"/>
      <c r="D10" s="77"/>
      <c r="E10" s="78"/>
      <c r="F10" s="82"/>
    </row>
    <row r="11" spans="1:21" x14ac:dyDescent="0.3">
      <c r="A11" s="106"/>
      <c r="B11" s="108"/>
      <c r="C11" s="108"/>
      <c r="D11" s="77"/>
      <c r="E11" s="78"/>
      <c r="F11" s="82"/>
    </row>
    <row r="12" spans="1:21" x14ac:dyDescent="0.3">
      <c r="A12" s="107"/>
      <c r="B12" s="108"/>
      <c r="C12" s="108"/>
      <c r="D12" s="77"/>
      <c r="E12" s="78"/>
      <c r="F12" s="82"/>
    </row>
    <row r="13" spans="1:21" x14ac:dyDescent="0.3">
      <c r="A13" s="106"/>
      <c r="B13" s="108"/>
      <c r="C13" s="108"/>
      <c r="D13" s="77"/>
      <c r="E13" s="78"/>
      <c r="F13" s="82"/>
    </row>
    <row r="14" spans="1:21" x14ac:dyDescent="0.3">
      <c r="A14" s="106"/>
      <c r="B14" s="108"/>
      <c r="C14" s="108"/>
      <c r="D14" s="77"/>
      <c r="E14" s="78"/>
      <c r="F14" s="82"/>
    </row>
    <row r="15" spans="1:21" x14ac:dyDescent="0.3">
      <c r="A15" s="107"/>
      <c r="B15" s="108"/>
      <c r="C15" s="108"/>
      <c r="D15" s="77"/>
      <c r="E15" s="78"/>
      <c r="F15" s="82"/>
    </row>
    <row r="16" spans="1:21" x14ac:dyDescent="0.3">
      <c r="A16" s="106"/>
      <c r="B16" s="108"/>
      <c r="C16" s="108"/>
      <c r="D16" s="77"/>
      <c r="E16" s="78"/>
      <c r="F16" s="82"/>
    </row>
    <row r="17" spans="1:6" x14ac:dyDescent="0.3">
      <c r="A17" s="107"/>
      <c r="B17" s="108"/>
      <c r="C17" s="108"/>
      <c r="D17" s="77"/>
      <c r="E17" s="78"/>
      <c r="F17" s="82"/>
    </row>
    <row r="18" spans="1:6" x14ac:dyDescent="0.3">
      <c r="A18" s="106"/>
      <c r="B18" s="108"/>
      <c r="C18" s="108"/>
      <c r="D18" s="77"/>
      <c r="E18" s="78"/>
      <c r="F18" s="82"/>
    </row>
    <row r="19" spans="1:6" x14ac:dyDescent="0.3">
      <c r="A19" s="106"/>
      <c r="B19" s="108"/>
      <c r="C19" s="108"/>
      <c r="D19" s="77"/>
      <c r="E19" s="78"/>
      <c r="F19" s="82"/>
    </row>
    <row r="20" spans="1:6" x14ac:dyDescent="0.3">
      <c r="A20" s="107"/>
      <c r="B20" s="108"/>
      <c r="C20" s="108"/>
      <c r="D20" s="77"/>
      <c r="E20" s="78"/>
      <c r="F20" s="82"/>
    </row>
    <row r="21" spans="1:6" x14ac:dyDescent="0.3">
      <c r="A21" s="106"/>
      <c r="B21" s="108"/>
      <c r="C21" s="108"/>
      <c r="D21" s="77"/>
      <c r="E21" s="78"/>
      <c r="F21" s="82"/>
    </row>
    <row r="22" spans="1:6" x14ac:dyDescent="0.3">
      <c r="A22" s="107"/>
      <c r="B22" s="108"/>
      <c r="C22" s="108"/>
      <c r="D22" s="77"/>
      <c r="E22" s="78"/>
      <c r="F22" s="82"/>
    </row>
    <row r="23" spans="1:6" x14ac:dyDescent="0.3">
      <c r="A23" s="106"/>
      <c r="B23" s="108"/>
      <c r="C23" s="108"/>
      <c r="D23" s="77"/>
      <c r="E23" s="78"/>
      <c r="F23" s="82"/>
    </row>
    <row r="24" spans="1:6" x14ac:dyDescent="0.3">
      <c r="A24" s="106"/>
      <c r="B24" s="108"/>
      <c r="C24" s="108"/>
      <c r="D24" s="77"/>
      <c r="E24" s="78"/>
      <c r="F24" s="82"/>
    </row>
    <row r="25" spans="1:6" x14ac:dyDescent="0.3">
      <c r="A25" s="107"/>
      <c r="B25" s="108"/>
      <c r="C25" s="108"/>
      <c r="D25" s="77"/>
      <c r="E25" s="78"/>
      <c r="F25" s="82"/>
    </row>
    <row r="26" spans="1:6" x14ac:dyDescent="0.3">
      <c r="A26" s="106"/>
      <c r="B26" s="108"/>
      <c r="C26" s="108"/>
      <c r="D26" s="77"/>
      <c r="E26" s="78"/>
      <c r="F26" s="82"/>
    </row>
    <row r="27" spans="1:6" x14ac:dyDescent="0.3">
      <c r="A27" s="107"/>
      <c r="B27" s="108"/>
      <c r="C27" s="108"/>
      <c r="D27" s="77"/>
      <c r="E27" s="78"/>
      <c r="F27" s="82"/>
    </row>
    <row r="28" spans="1:6" x14ac:dyDescent="0.3">
      <c r="A28" s="106"/>
      <c r="B28" s="108"/>
      <c r="C28" s="108"/>
      <c r="D28" s="77"/>
      <c r="E28" s="78"/>
      <c r="F28" s="82"/>
    </row>
    <row r="29" spans="1:6" x14ac:dyDescent="0.3">
      <c r="A29" s="106"/>
      <c r="B29" s="108"/>
      <c r="C29" s="108"/>
      <c r="D29" s="77"/>
      <c r="E29" s="78"/>
      <c r="F29" s="82"/>
    </row>
    <row r="30" spans="1:6" x14ac:dyDescent="0.3">
      <c r="A30" s="107"/>
      <c r="B30" s="108"/>
      <c r="C30" s="108"/>
      <c r="D30" s="77"/>
      <c r="E30" s="78"/>
      <c r="F30" s="82"/>
    </row>
    <row r="31" spans="1:6" x14ac:dyDescent="0.3">
      <c r="A31" s="106"/>
      <c r="B31" s="108"/>
      <c r="C31" s="108"/>
      <c r="D31" s="77"/>
      <c r="E31" s="78"/>
      <c r="F31" s="82"/>
    </row>
    <row r="32" spans="1:6" x14ac:dyDescent="0.3">
      <c r="A32" s="107"/>
      <c r="B32" s="108"/>
      <c r="C32" s="108"/>
      <c r="D32" s="77"/>
      <c r="E32" s="78"/>
      <c r="F32" s="82"/>
    </row>
    <row r="33" spans="1:6" x14ac:dyDescent="0.3">
      <c r="A33" s="106"/>
      <c r="B33" s="108"/>
      <c r="C33" s="108"/>
      <c r="D33" s="77"/>
      <c r="E33" s="78"/>
      <c r="F33" s="82"/>
    </row>
    <row r="34" spans="1:6" x14ac:dyDescent="0.3">
      <c r="A34" s="106"/>
      <c r="B34" s="108"/>
      <c r="C34" s="108"/>
      <c r="D34" s="77"/>
      <c r="E34" s="78"/>
      <c r="F34" s="82"/>
    </row>
    <row r="35" spans="1:6" x14ac:dyDescent="0.3">
      <c r="A35" s="107"/>
      <c r="B35" s="108"/>
      <c r="C35" s="108"/>
      <c r="D35" s="77"/>
      <c r="E35" s="78"/>
      <c r="F35" s="82"/>
    </row>
    <row r="36" spans="1:6" x14ac:dyDescent="0.3">
      <c r="A36" s="106"/>
      <c r="B36" s="108"/>
      <c r="C36" s="108"/>
      <c r="D36" s="77"/>
      <c r="E36" s="78"/>
      <c r="F36" s="82"/>
    </row>
    <row r="37" spans="1:6" x14ac:dyDescent="0.3">
      <c r="A37" s="107"/>
      <c r="B37" s="108"/>
      <c r="C37" s="108"/>
      <c r="D37" s="77"/>
      <c r="E37" s="78"/>
      <c r="F37" s="82"/>
    </row>
    <row r="38" spans="1:6" x14ac:dyDescent="0.3">
      <c r="A38" s="106"/>
      <c r="B38" s="108"/>
      <c r="C38" s="108"/>
      <c r="D38" s="77"/>
      <c r="E38" s="78"/>
      <c r="F38" s="82"/>
    </row>
    <row r="39" spans="1:6" x14ac:dyDescent="0.3">
      <c r="A39" s="106"/>
      <c r="B39" s="108"/>
      <c r="C39" s="108"/>
      <c r="D39" s="77"/>
      <c r="E39" s="78"/>
      <c r="F39" s="82"/>
    </row>
    <row r="40" spans="1:6" x14ac:dyDescent="0.3">
      <c r="A40" s="107"/>
      <c r="B40" s="108"/>
      <c r="C40" s="108"/>
      <c r="D40" s="77"/>
      <c r="E40" s="78"/>
      <c r="F40" s="82"/>
    </row>
    <row r="41" spans="1:6" x14ac:dyDescent="0.3">
      <c r="A41" s="106"/>
      <c r="B41" s="108"/>
      <c r="C41" s="108"/>
      <c r="D41" s="77"/>
      <c r="E41" s="78"/>
      <c r="F41" s="82"/>
    </row>
    <row r="42" spans="1:6" x14ac:dyDescent="0.3">
      <c r="A42" s="107"/>
      <c r="B42" s="108"/>
      <c r="C42" s="108"/>
      <c r="D42" s="77"/>
      <c r="E42" s="78"/>
      <c r="F42" s="82"/>
    </row>
    <row r="43" spans="1:6" x14ac:dyDescent="0.3">
      <c r="A43" s="106"/>
      <c r="B43" s="108"/>
      <c r="C43" s="108"/>
      <c r="D43" s="77"/>
      <c r="E43" s="78"/>
      <c r="F43" s="82"/>
    </row>
    <row r="44" spans="1:6" x14ac:dyDescent="0.3">
      <c r="A44" s="106"/>
      <c r="B44" s="108"/>
      <c r="C44" s="108"/>
      <c r="D44" s="77"/>
      <c r="E44" s="78"/>
      <c r="F44" s="82"/>
    </row>
    <row r="45" spans="1:6" x14ac:dyDescent="0.3">
      <c r="A45" s="107"/>
      <c r="B45" s="108"/>
      <c r="C45" s="108"/>
      <c r="D45" s="77"/>
      <c r="E45" s="78"/>
      <c r="F45" s="82"/>
    </row>
    <row r="46" spans="1:6" x14ac:dyDescent="0.3">
      <c r="A46" s="106"/>
      <c r="B46" s="108"/>
      <c r="C46" s="108"/>
      <c r="D46" s="77"/>
      <c r="E46" s="78"/>
      <c r="F46" s="82"/>
    </row>
    <row r="47" spans="1:6" x14ac:dyDescent="0.3">
      <c r="A47" s="107"/>
      <c r="B47" s="108"/>
      <c r="C47" s="108"/>
      <c r="D47" s="77"/>
      <c r="E47" s="78"/>
      <c r="F47" s="82"/>
    </row>
    <row r="48" spans="1:6" x14ac:dyDescent="0.3">
      <c r="A48" s="106"/>
      <c r="B48" s="108"/>
      <c r="C48" s="108"/>
      <c r="D48" s="77"/>
      <c r="E48" s="78"/>
      <c r="F48" s="82"/>
    </row>
    <row r="49" spans="1:6" x14ac:dyDescent="0.3">
      <c r="A49" s="106"/>
      <c r="B49" s="108"/>
      <c r="C49" s="108"/>
      <c r="D49" s="77"/>
      <c r="E49" s="78"/>
      <c r="F49" s="82"/>
    </row>
    <row r="50" spans="1:6" x14ac:dyDescent="0.3">
      <c r="A50" s="107"/>
      <c r="B50" s="108"/>
      <c r="C50" s="108"/>
      <c r="D50" s="77"/>
      <c r="E50" s="78"/>
      <c r="F50" s="82"/>
    </row>
    <row r="51" spans="1:6" x14ac:dyDescent="0.3">
      <c r="A51" s="106"/>
      <c r="B51" s="108"/>
      <c r="C51" s="108"/>
      <c r="D51" s="77"/>
      <c r="E51" s="78"/>
      <c r="F51" s="82"/>
    </row>
    <row r="52" spans="1:6" x14ac:dyDescent="0.3">
      <c r="A52" s="107"/>
      <c r="B52" s="108"/>
      <c r="C52" s="108"/>
      <c r="D52" s="77"/>
      <c r="E52" s="78"/>
      <c r="F52" s="82"/>
    </row>
    <row r="53" spans="1:6" x14ac:dyDescent="0.3">
      <c r="A53" s="106"/>
      <c r="B53" s="108"/>
      <c r="C53" s="108"/>
      <c r="D53" s="77"/>
      <c r="E53" s="78"/>
      <c r="F53" s="82"/>
    </row>
    <row r="54" spans="1:6" x14ac:dyDescent="0.3">
      <c r="A54" s="106"/>
      <c r="B54" s="108"/>
      <c r="C54" s="108"/>
      <c r="D54" s="77"/>
      <c r="E54" s="78"/>
      <c r="F54" s="82"/>
    </row>
    <row r="55" spans="1:6" x14ac:dyDescent="0.3">
      <c r="A55" s="107"/>
      <c r="B55" s="108"/>
      <c r="C55" s="108"/>
      <c r="D55" s="77"/>
      <c r="E55" s="78"/>
      <c r="F55" s="82"/>
    </row>
    <row r="56" spans="1:6" x14ac:dyDescent="0.3">
      <c r="A56" s="106"/>
      <c r="B56" s="108"/>
      <c r="C56" s="108"/>
      <c r="D56" s="77"/>
      <c r="E56" s="78"/>
      <c r="F56" s="82"/>
    </row>
    <row r="57" spans="1:6" x14ac:dyDescent="0.3">
      <c r="A57" s="107"/>
      <c r="B57" s="108"/>
      <c r="C57" s="108"/>
      <c r="D57" s="77"/>
      <c r="E57" s="78"/>
      <c r="F57" s="82"/>
    </row>
    <row r="58" spans="1:6" x14ac:dyDescent="0.3">
      <c r="A58" s="106"/>
      <c r="B58" s="108"/>
      <c r="C58" s="108"/>
      <c r="D58" s="77"/>
      <c r="E58" s="78"/>
      <c r="F58" s="82"/>
    </row>
    <row r="59" spans="1:6" x14ac:dyDescent="0.3">
      <c r="A59" s="106"/>
      <c r="B59" s="108"/>
      <c r="C59" s="108"/>
      <c r="D59" s="77"/>
      <c r="E59" s="78"/>
      <c r="F59" s="82"/>
    </row>
    <row r="60" spans="1:6" x14ac:dyDescent="0.3">
      <c r="A60" s="107"/>
      <c r="B60" s="108"/>
      <c r="C60" s="108"/>
      <c r="D60" s="77"/>
      <c r="E60" s="78"/>
      <c r="F60" s="82"/>
    </row>
    <row r="61" spans="1:6" x14ac:dyDescent="0.3">
      <c r="A61" s="106"/>
      <c r="B61" s="108"/>
      <c r="C61" s="108"/>
      <c r="D61" s="77"/>
      <c r="E61" s="78"/>
      <c r="F61" s="82"/>
    </row>
    <row r="62" spans="1:6" x14ac:dyDescent="0.3">
      <c r="A62" s="107"/>
      <c r="B62" s="108"/>
      <c r="C62" s="108"/>
      <c r="D62" s="77"/>
      <c r="E62" s="78"/>
      <c r="F62" s="82"/>
    </row>
    <row r="63" spans="1:6" x14ac:dyDescent="0.3">
      <c r="A63" s="106"/>
      <c r="B63" s="108"/>
      <c r="C63" s="108"/>
      <c r="D63" s="77"/>
      <c r="E63" s="78"/>
      <c r="F63" s="82"/>
    </row>
    <row r="64" spans="1:6" x14ac:dyDescent="0.3">
      <c r="A64" s="106"/>
      <c r="B64" s="108"/>
      <c r="C64" s="108"/>
      <c r="D64" s="77"/>
      <c r="E64" s="78"/>
      <c r="F64" s="82"/>
    </row>
    <row r="65" spans="1:6" x14ac:dyDescent="0.3">
      <c r="A65" s="107"/>
      <c r="B65" s="108"/>
      <c r="C65" s="108"/>
      <c r="D65" s="77"/>
      <c r="E65" s="78"/>
      <c r="F65" s="82"/>
    </row>
    <row r="66" spans="1:6" x14ac:dyDescent="0.3">
      <c r="A66" s="106"/>
      <c r="B66" s="108"/>
      <c r="C66" s="108"/>
      <c r="D66" s="77"/>
      <c r="E66" s="78"/>
      <c r="F66" s="82"/>
    </row>
    <row r="67" spans="1:6" x14ac:dyDescent="0.3">
      <c r="A67" s="107"/>
      <c r="B67" s="108"/>
      <c r="C67" s="108"/>
      <c r="D67" s="77"/>
      <c r="E67" s="78"/>
      <c r="F67" s="82"/>
    </row>
    <row r="68" spans="1:6" x14ac:dyDescent="0.3">
      <c r="A68" s="106"/>
      <c r="B68" s="108"/>
      <c r="C68" s="108"/>
      <c r="D68" s="77"/>
      <c r="E68" s="78"/>
      <c r="F68" s="82"/>
    </row>
    <row r="69" spans="1:6" x14ac:dyDescent="0.3">
      <c r="A69" s="106"/>
      <c r="B69" s="108"/>
      <c r="C69" s="108"/>
      <c r="D69" s="77"/>
      <c r="E69" s="78"/>
      <c r="F69" s="82"/>
    </row>
    <row r="70" spans="1:6" x14ac:dyDescent="0.3">
      <c r="A70" s="107"/>
      <c r="B70" s="108"/>
      <c r="C70" s="108"/>
      <c r="D70" s="77"/>
      <c r="E70" s="78"/>
      <c r="F70" s="82"/>
    </row>
    <row r="71" spans="1:6" x14ac:dyDescent="0.3">
      <c r="A71" s="106"/>
      <c r="B71" s="108"/>
      <c r="C71" s="108"/>
      <c r="D71" s="77"/>
      <c r="E71" s="78"/>
      <c r="F71" s="82"/>
    </row>
    <row r="72" spans="1:6" x14ac:dyDescent="0.3">
      <c r="A72" s="107"/>
      <c r="B72" s="108"/>
      <c r="C72" s="108"/>
      <c r="D72" s="77"/>
      <c r="E72" s="78"/>
      <c r="F72" s="82"/>
    </row>
    <row r="73" spans="1:6" x14ac:dyDescent="0.3">
      <c r="A73" s="106"/>
      <c r="B73" s="108"/>
      <c r="C73" s="108"/>
      <c r="D73" s="77"/>
      <c r="E73" s="78"/>
      <c r="F73" s="82"/>
    </row>
    <row r="74" spans="1:6" x14ac:dyDescent="0.3">
      <c r="A74" s="106"/>
      <c r="B74" s="108"/>
      <c r="C74" s="108"/>
      <c r="D74" s="77"/>
      <c r="E74" s="78"/>
      <c r="F74" s="82"/>
    </row>
    <row r="75" spans="1:6" x14ac:dyDescent="0.3">
      <c r="A75" s="107"/>
      <c r="B75" s="108"/>
      <c r="C75" s="108"/>
      <c r="D75" s="77"/>
      <c r="E75" s="78"/>
      <c r="F75" s="82"/>
    </row>
    <row r="76" spans="1:6" x14ac:dyDescent="0.3">
      <c r="A76" s="106"/>
      <c r="B76" s="108"/>
      <c r="C76" s="108"/>
      <c r="D76" s="77"/>
      <c r="E76" s="78"/>
      <c r="F76" s="82"/>
    </row>
    <row r="77" spans="1:6" x14ac:dyDescent="0.3">
      <c r="A77" s="107"/>
      <c r="B77" s="108"/>
      <c r="C77" s="108"/>
      <c r="D77" s="77"/>
      <c r="E77" s="78"/>
      <c r="F77" s="82"/>
    </row>
    <row r="78" spans="1:6" x14ac:dyDescent="0.3">
      <c r="A78" s="106"/>
      <c r="B78" s="108"/>
      <c r="C78" s="108"/>
      <c r="D78" s="77"/>
      <c r="E78" s="78"/>
      <c r="F78" s="82"/>
    </row>
    <row r="79" spans="1:6" x14ac:dyDescent="0.3">
      <c r="A79" s="106"/>
      <c r="B79" s="108"/>
      <c r="C79" s="108"/>
      <c r="D79" s="77"/>
      <c r="E79" s="78"/>
      <c r="F79" s="82"/>
    </row>
    <row r="80" spans="1:6" x14ac:dyDescent="0.3">
      <c r="A80" s="107"/>
      <c r="B80" s="108"/>
      <c r="C80" s="108"/>
      <c r="D80" s="77"/>
      <c r="E80" s="78"/>
      <c r="F80" s="82"/>
    </row>
    <row r="81" spans="1:6" x14ac:dyDescent="0.3">
      <c r="A81" s="106"/>
      <c r="B81" s="108"/>
      <c r="C81" s="108"/>
      <c r="D81" s="77"/>
      <c r="E81" s="78"/>
      <c r="F81" s="82"/>
    </row>
    <row r="82" spans="1:6" x14ac:dyDescent="0.3">
      <c r="A82" s="107"/>
      <c r="B82" s="108"/>
      <c r="C82" s="108"/>
      <c r="D82" s="77"/>
      <c r="E82" s="78"/>
      <c r="F82" s="82"/>
    </row>
    <row r="83" spans="1:6" x14ac:dyDescent="0.3">
      <c r="A83" s="106"/>
      <c r="B83" s="108"/>
      <c r="C83" s="108"/>
      <c r="D83" s="77"/>
      <c r="E83" s="78"/>
      <c r="F83" s="82"/>
    </row>
    <row r="84" spans="1:6" x14ac:dyDescent="0.3">
      <c r="A84" s="106"/>
      <c r="B84" s="108"/>
      <c r="C84" s="108"/>
      <c r="D84" s="77"/>
      <c r="E84" s="78"/>
      <c r="F84" s="82"/>
    </row>
    <row r="85" spans="1:6" x14ac:dyDescent="0.3">
      <c r="A85" s="107"/>
      <c r="B85" s="108"/>
      <c r="C85" s="108"/>
      <c r="D85" s="77"/>
      <c r="E85" s="78"/>
      <c r="F85" s="82"/>
    </row>
    <row r="86" spans="1:6" x14ac:dyDescent="0.3">
      <c r="A86" s="106"/>
      <c r="B86" s="108"/>
      <c r="C86" s="108"/>
      <c r="D86" s="77"/>
      <c r="E86" s="78"/>
      <c r="F86" s="82"/>
    </row>
    <row r="87" spans="1:6" x14ac:dyDescent="0.3">
      <c r="A87" s="107"/>
      <c r="B87" s="108"/>
      <c r="C87" s="108"/>
      <c r="D87" s="77"/>
      <c r="E87" s="78"/>
      <c r="F87" s="82"/>
    </row>
    <row r="88" spans="1:6" x14ac:dyDescent="0.3">
      <c r="A88" s="106"/>
      <c r="B88" s="108"/>
      <c r="C88" s="108"/>
      <c r="D88" s="77"/>
      <c r="E88" s="78"/>
      <c r="F88" s="82"/>
    </row>
    <row r="89" spans="1:6" x14ac:dyDescent="0.3">
      <c r="A89" s="106"/>
      <c r="B89" s="108"/>
      <c r="C89" s="108"/>
      <c r="D89" s="77"/>
      <c r="E89" s="78"/>
      <c r="F89" s="82"/>
    </row>
    <row r="90" spans="1:6" x14ac:dyDescent="0.3">
      <c r="A90" s="107"/>
      <c r="B90" s="108"/>
      <c r="C90" s="108"/>
      <c r="D90" s="77"/>
      <c r="E90" s="78"/>
      <c r="F90" s="82"/>
    </row>
    <row r="91" spans="1:6" x14ac:dyDescent="0.3">
      <c r="A91" s="106"/>
      <c r="B91" s="108"/>
      <c r="C91" s="108"/>
      <c r="D91" s="77"/>
      <c r="E91" s="78"/>
      <c r="F91" s="82"/>
    </row>
    <row r="92" spans="1:6" x14ac:dyDescent="0.3">
      <c r="A92" s="107"/>
      <c r="B92" s="108"/>
      <c r="C92" s="108"/>
      <c r="D92" s="77"/>
      <c r="E92" s="78"/>
      <c r="F92" s="82"/>
    </row>
    <row r="93" spans="1:6" x14ac:dyDescent="0.3">
      <c r="A93" s="106"/>
      <c r="B93" s="108"/>
      <c r="C93" s="108"/>
      <c r="D93" s="77"/>
      <c r="E93" s="78"/>
      <c r="F93" s="82"/>
    </row>
    <row r="94" spans="1:6" x14ac:dyDescent="0.3">
      <c r="A94" s="106"/>
      <c r="B94" s="108"/>
      <c r="C94" s="108"/>
      <c r="D94" s="77"/>
      <c r="E94" s="78"/>
      <c r="F94" s="82"/>
    </row>
    <row r="95" spans="1:6" x14ac:dyDescent="0.3">
      <c r="A95" s="107"/>
      <c r="B95" s="108"/>
      <c r="C95" s="108"/>
      <c r="D95" s="77"/>
      <c r="E95" s="78"/>
      <c r="F95" s="82"/>
    </row>
    <row r="96" spans="1:6" x14ac:dyDescent="0.3">
      <c r="A96" s="106"/>
      <c r="B96" s="108"/>
      <c r="C96" s="108"/>
      <c r="D96" s="77"/>
      <c r="E96" s="78"/>
      <c r="F96" s="82"/>
    </row>
    <row r="97" spans="1:6" x14ac:dyDescent="0.3">
      <c r="A97" s="107"/>
      <c r="B97" s="108"/>
      <c r="C97" s="108"/>
      <c r="D97" s="77"/>
      <c r="E97" s="78"/>
      <c r="F97" s="82"/>
    </row>
    <row r="98" spans="1:6" x14ac:dyDescent="0.3">
      <c r="A98" s="106"/>
      <c r="B98" s="108"/>
      <c r="C98" s="108"/>
      <c r="D98" s="77"/>
      <c r="E98" s="78"/>
      <c r="F98" s="82"/>
    </row>
    <row r="99" spans="1:6" x14ac:dyDescent="0.3">
      <c r="A99" s="106"/>
      <c r="B99" s="108"/>
      <c r="C99" s="108"/>
      <c r="D99" s="77"/>
      <c r="E99" s="78"/>
      <c r="F99" s="82"/>
    </row>
    <row r="100" spans="1:6" x14ac:dyDescent="0.3">
      <c r="A100" s="107"/>
      <c r="B100" s="108"/>
      <c r="C100" s="108"/>
      <c r="D100" s="77"/>
      <c r="E100" s="78"/>
      <c r="F100" s="82"/>
    </row>
    <row r="101" spans="1:6" x14ac:dyDescent="0.3">
      <c r="A101" s="106"/>
      <c r="B101" s="108"/>
      <c r="C101" s="108"/>
      <c r="D101" s="77"/>
      <c r="E101" s="78"/>
      <c r="F101" s="82"/>
    </row>
    <row r="102" spans="1:6" x14ac:dyDescent="0.3">
      <c r="A102" s="107"/>
      <c r="B102" s="108"/>
      <c r="C102" s="108"/>
      <c r="D102" s="77"/>
      <c r="E102" s="78"/>
      <c r="F102" s="82"/>
    </row>
    <row r="103" spans="1:6" x14ac:dyDescent="0.3">
      <c r="A103" s="106"/>
      <c r="B103" s="108"/>
      <c r="C103" s="108"/>
      <c r="D103" s="77"/>
      <c r="E103" s="78"/>
      <c r="F103" s="82"/>
    </row>
    <row r="104" spans="1:6" x14ac:dyDescent="0.3">
      <c r="A104" s="106"/>
      <c r="B104" s="108"/>
      <c r="C104" s="108"/>
      <c r="D104" s="77"/>
      <c r="E104" s="78"/>
      <c r="F104" s="82"/>
    </row>
    <row r="105" spans="1:6" x14ac:dyDescent="0.3">
      <c r="A105" s="107"/>
      <c r="B105" s="108"/>
      <c r="C105" s="108"/>
      <c r="D105" s="77"/>
      <c r="E105" s="78"/>
      <c r="F105" s="82"/>
    </row>
    <row r="106" spans="1:6" x14ac:dyDescent="0.3">
      <c r="A106" s="106"/>
      <c r="B106" s="108"/>
      <c r="C106" s="108"/>
      <c r="D106" s="77"/>
      <c r="E106" s="78"/>
      <c r="F106" s="82"/>
    </row>
    <row r="107" spans="1:6" x14ac:dyDescent="0.3">
      <c r="A107" s="107"/>
      <c r="B107" s="108"/>
      <c r="C107" s="108"/>
      <c r="D107" s="77"/>
      <c r="E107" s="78"/>
      <c r="F107" s="82"/>
    </row>
    <row r="108" spans="1:6" x14ac:dyDescent="0.3">
      <c r="A108" s="106"/>
      <c r="B108" s="108"/>
      <c r="C108" s="108"/>
      <c r="D108" s="77"/>
      <c r="E108" s="78"/>
      <c r="F108" s="82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Master!$M$2:$M$10</xm:f>
          </x14:formula1>
          <xm:sqref>E9:E108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1864"/>
  <sheetViews>
    <sheetView zoomScale="70" zoomScaleNormal="70" workbookViewId="0">
      <selection activeCell="G16" sqref="G16"/>
    </sheetView>
  </sheetViews>
  <sheetFormatPr defaultColWidth="9" defaultRowHeight="20" x14ac:dyDescent="0.6"/>
  <cols>
    <col min="1" max="1" width="27.6640625" style="14" bestFit="1" customWidth="1"/>
    <col min="2" max="2" width="36.1640625" style="14" bestFit="1" customWidth="1"/>
    <col min="3" max="3" width="9" style="6"/>
    <col min="4" max="4" width="9" style="7"/>
    <col min="5" max="5" width="8.08203125" style="7" bestFit="1" customWidth="1"/>
    <col min="6" max="6" width="9.58203125" style="7" bestFit="1" customWidth="1"/>
    <col min="7" max="7" width="9" style="7"/>
    <col min="8" max="8" width="9" style="6"/>
    <col min="9" max="9" width="24" style="6" bestFit="1" customWidth="1"/>
    <col min="10" max="10" width="9" style="6"/>
    <col min="11" max="11" width="25.83203125" style="6" bestFit="1" customWidth="1"/>
    <col min="12" max="12" width="9" style="6"/>
    <col min="13" max="13" width="58.08203125" style="6" customWidth="1"/>
    <col min="14" max="14" width="9" style="6"/>
    <col min="15" max="15" width="17.83203125" style="6" customWidth="1"/>
    <col min="16" max="17" width="9" style="6"/>
    <col min="18" max="18" width="45.08203125" style="6" customWidth="1"/>
    <col min="19" max="19" width="7" style="6" customWidth="1"/>
    <col min="20" max="16384" width="9" style="6"/>
  </cols>
  <sheetData>
    <row r="1" spans="1:24" s="2" customFormat="1" ht="20.5" x14ac:dyDescent="0.65">
      <c r="A1" s="1" t="s">
        <v>37</v>
      </c>
      <c r="B1" s="1" t="s">
        <v>4887</v>
      </c>
      <c r="D1" s="3" t="s">
        <v>4888</v>
      </c>
      <c r="E1" s="3" t="s">
        <v>4888</v>
      </c>
      <c r="F1" s="3" t="s">
        <v>4889</v>
      </c>
      <c r="G1" s="3" t="s">
        <v>4890</v>
      </c>
      <c r="I1" s="4" t="s">
        <v>4891</v>
      </c>
      <c r="K1" s="2" t="s">
        <v>4892</v>
      </c>
      <c r="M1" s="2" t="s">
        <v>4893</v>
      </c>
      <c r="O1" s="2" t="s">
        <v>87</v>
      </c>
      <c r="Q1" s="2" t="s">
        <v>4894</v>
      </c>
      <c r="T1" s="2" t="s">
        <v>4895</v>
      </c>
      <c r="V1" s="2" t="s">
        <v>4896</v>
      </c>
      <c r="X1" s="2" t="s">
        <v>5019</v>
      </c>
    </row>
    <row r="2" spans="1:24" x14ac:dyDescent="0.6">
      <c r="A2" s="5" t="s">
        <v>4897</v>
      </c>
      <c r="B2" s="5" t="s">
        <v>4898</v>
      </c>
      <c r="D2" s="7" t="s">
        <v>4899</v>
      </c>
      <c r="E2" s="7" t="s">
        <v>4899</v>
      </c>
      <c r="F2" s="7" t="s">
        <v>4899</v>
      </c>
      <c r="G2" s="7" t="s">
        <v>4899</v>
      </c>
      <c r="I2" s="6" t="s">
        <v>4900</v>
      </c>
      <c r="K2" s="6" t="s">
        <v>4901</v>
      </c>
      <c r="M2" s="6" t="s">
        <v>4902</v>
      </c>
      <c r="O2" t="s">
        <v>346</v>
      </c>
      <c r="Q2" s="8" t="s">
        <v>111</v>
      </c>
      <c r="R2" s="6" t="s">
        <v>113</v>
      </c>
      <c r="T2" s="6" t="s">
        <v>4903</v>
      </c>
      <c r="V2" s="6" t="s">
        <v>4904</v>
      </c>
      <c r="X2" s="6" t="s">
        <v>5032</v>
      </c>
    </row>
    <row r="3" spans="1:24" x14ac:dyDescent="0.6">
      <c r="A3" s="5" t="s">
        <v>4905</v>
      </c>
      <c r="B3" s="5" t="s">
        <v>4906</v>
      </c>
      <c r="D3" s="9" t="s">
        <v>4907</v>
      </c>
      <c r="E3" s="7">
        <v>28</v>
      </c>
      <c r="F3" s="7" t="s">
        <v>4908</v>
      </c>
      <c r="G3" s="7">
        <v>2020</v>
      </c>
      <c r="I3" s="6" t="s">
        <v>4909</v>
      </c>
      <c r="K3" s="6" t="s">
        <v>4910</v>
      </c>
      <c r="M3" s="6" t="s">
        <v>4911</v>
      </c>
      <c r="O3" t="s">
        <v>93</v>
      </c>
      <c r="Q3" s="8" t="s">
        <v>115</v>
      </c>
      <c r="R3" s="6" t="s">
        <v>117</v>
      </c>
      <c r="T3" s="6" t="s">
        <v>4912</v>
      </c>
      <c r="V3" s="6" t="s">
        <v>4913</v>
      </c>
      <c r="X3" s="6" t="s">
        <v>5033</v>
      </c>
    </row>
    <row r="4" spans="1:24" x14ac:dyDescent="0.6">
      <c r="A4" s="5" t="s">
        <v>4914</v>
      </c>
      <c r="B4" s="5" t="s">
        <v>4915</v>
      </c>
      <c r="D4" s="9" t="s">
        <v>4916</v>
      </c>
      <c r="E4" s="7">
        <v>29</v>
      </c>
      <c r="F4" s="7" t="s">
        <v>4917</v>
      </c>
      <c r="G4" s="7">
        <v>2021</v>
      </c>
      <c r="K4" s="6" t="s">
        <v>4918</v>
      </c>
      <c r="M4" s="6" t="s">
        <v>4919</v>
      </c>
      <c r="O4" t="s">
        <v>326</v>
      </c>
      <c r="Q4" s="8" t="s">
        <v>119</v>
      </c>
      <c r="R4" s="6" t="s">
        <v>121</v>
      </c>
      <c r="X4" s="6" t="s">
        <v>5034</v>
      </c>
    </row>
    <row r="5" spans="1:24" x14ac:dyDescent="0.6">
      <c r="A5" s="5" t="s">
        <v>4920</v>
      </c>
      <c r="B5" s="5" t="s">
        <v>4921</v>
      </c>
      <c r="D5" s="9" t="s">
        <v>4922</v>
      </c>
      <c r="E5" s="7">
        <v>30</v>
      </c>
      <c r="F5" s="7" t="s">
        <v>4923</v>
      </c>
      <c r="K5" s="6" t="s">
        <v>4924</v>
      </c>
      <c r="M5" s="6" t="s">
        <v>4925</v>
      </c>
      <c r="O5" t="s">
        <v>182</v>
      </c>
      <c r="Q5" s="8" t="s">
        <v>123</v>
      </c>
      <c r="R5" s="6" t="s">
        <v>125</v>
      </c>
      <c r="X5" s="6" t="s">
        <v>5092</v>
      </c>
    </row>
    <row r="6" spans="1:24" x14ac:dyDescent="0.6">
      <c r="A6" s="5" t="s">
        <v>4926</v>
      </c>
      <c r="B6" s="5" t="s">
        <v>4927</v>
      </c>
      <c r="D6" s="9" t="s">
        <v>4928</v>
      </c>
      <c r="E6" s="7">
        <v>31</v>
      </c>
      <c r="F6" s="7" t="s">
        <v>4929</v>
      </c>
      <c r="K6" s="6" t="s">
        <v>4930</v>
      </c>
      <c r="M6" s="6" t="s">
        <v>4931</v>
      </c>
      <c r="O6" t="s">
        <v>118</v>
      </c>
      <c r="Q6" s="8" t="s">
        <v>127</v>
      </c>
      <c r="R6" s="6" t="s">
        <v>129</v>
      </c>
    </row>
    <row r="7" spans="1:24" x14ac:dyDescent="0.6">
      <c r="A7" s="5" t="s">
        <v>4932</v>
      </c>
      <c r="B7" s="5" t="s">
        <v>4933</v>
      </c>
      <c r="D7" s="9" t="s">
        <v>4934</v>
      </c>
      <c r="F7" s="7" t="s">
        <v>4935</v>
      </c>
      <c r="K7" s="6" t="s">
        <v>4936</v>
      </c>
      <c r="M7" s="6" t="s">
        <v>4937</v>
      </c>
      <c r="O7" t="s">
        <v>186</v>
      </c>
      <c r="Q7" s="8" t="s">
        <v>135</v>
      </c>
      <c r="R7" s="6" t="s">
        <v>137</v>
      </c>
    </row>
    <row r="8" spans="1:24" x14ac:dyDescent="0.6">
      <c r="A8" s="5" t="s">
        <v>4938</v>
      </c>
      <c r="B8" s="5" t="s">
        <v>5100</v>
      </c>
      <c r="D8" s="9" t="s">
        <v>4939</v>
      </c>
      <c r="F8" s="7" t="s">
        <v>4940</v>
      </c>
      <c r="M8" s="6" t="s">
        <v>4941</v>
      </c>
      <c r="O8" t="s">
        <v>298</v>
      </c>
      <c r="Q8" s="8" t="s">
        <v>139</v>
      </c>
      <c r="R8" s="6" t="s">
        <v>141</v>
      </c>
    </row>
    <row r="9" spans="1:24" x14ac:dyDescent="0.6">
      <c r="A9" s="5" t="s">
        <v>4942</v>
      </c>
      <c r="B9" s="5" t="s">
        <v>4943</v>
      </c>
      <c r="D9" s="9" t="s">
        <v>4944</v>
      </c>
      <c r="F9" s="7" t="s">
        <v>4945</v>
      </c>
      <c r="M9" s="6" t="s">
        <v>4946</v>
      </c>
      <c r="O9" t="s">
        <v>302</v>
      </c>
      <c r="Q9" s="8" t="s">
        <v>147</v>
      </c>
      <c r="R9" s="6" t="s">
        <v>149</v>
      </c>
    </row>
    <row r="10" spans="1:24" x14ac:dyDescent="0.6">
      <c r="A10" s="5" t="s">
        <v>4947</v>
      </c>
      <c r="B10" s="5" t="s">
        <v>4948</v>
      </c>
      <c r="D10" s="9" t="s">
        <v>4949</v>
      </c>
      <c r="F10" s="7" t="s">
        <v>4950</v>
      </c>
      <c r="M10" s="6" t="s">
        <v>4951</v>
      </c>
      <c r="O10" t="s">
        <v>306</v>
      </c>
      <c r="Q10" s="8" t="s">
        <v>151</v>
      </c>
      <c r="R10" s="6" t="s">
        <v>153</v>
      </c>
    </row>
    <row r="11" spans="1:24" x14ac:dyDescent="0.6">
      <c r="A11" s="5" t="s">
        <v>4952</v>
      </c>
      <c r="B11" s="5" t="s">
        <v>4953</v>
      </c>
      <c r="D11" s="9" t="s">
        <v>4954</v>
      </c>
      <c r="F11" s="7" t="s">
        <v>4955</v>
      </c>
      <c r="O11" t="s">
        <v>122</v>
      </c>
      <c r="Q11" s="8" t="s">
        <v>155</v>
      </c>
      <c r="R11" s="6" t="s">
        <v>157</v>
      </c>
    </row>
    <row r="12" spans="1:24" x14ac:dyDescent="0.6">
      <c r="A12" s="5" t="s">
        <v>4956</v>
      </c>
      <c r="B12" s="5" t="s">
        <v>4957</v>
      </c>
      <c r="D12" s="9" t="s">
        <v>4958</v>
      </c>
      <c r="F12" s="7" t="s">
        <v>4959</v>
      </c>
      <c r="O12" t="s">
        <v>190</v>
      </c>
      <c r="Q12" s="8" t="s">
        <v>159</v>
      </c>
      <c r="R12" s="6" t="s">
        <v>161</v>
      </c>
    </row>
    <row r="13" spans="1:24" x14ac:dyDescent="0.6">
      <c r="A13" s="5" t="s">
        <v>4960</v>
      </c>
      <c r="B13" s="5" t="s">
        <v>4961</v>
      </c>
      <c r="D13" s="9" t="s">
        <v>4962</v>
      </c>
      <c r="F13" s="7" t="s">
        <v>4963</v>
      </c>
      <c r="O13" t="s">
        <v>350</v>
      </c>
      <c r="Q13" s="8" t="s">
        <v>163</v>
      </c>
      <c r="R13" s="6" t="s">
        <v>165</v>
      </c>
    </row>
    <row r="14" spans="1:24" x14ac:dyDescent="0.6">
      <c r="A14" s="5" t="s">
        <v>4964</v>
      </c>
      <c r="B14" s="5" t="s">
        <v>4965</v>
      </c>
      <c r="D14" s="9">
        <v>12</v>
      </c>
      <c r="F14" s="7" t="s">
        <v>4966</v>
      </c>
      <c r="O14" t="s">
        <v>262</v>
      </c>
      <c r="Q14" s="8" t="s">
        <v>167</v>
      </c>
      <c r="R14" s="6" t="s">
        <v>169</v>
      </c>
    </row>
    <row r="15" spans="1:24" x14ac:dyDescent="0.6">
      <c r="A15" s="5" t="s">
        <v>4967</v>
      </c>
      <c r="B15" s="5" t="s">
        <v>4968</v>
      </c>
      <c r="D15" s="9">
        <v>13</v>
      </c>
      <c r="O15" t="s">
        <v>266</v>
      </c>
      <c r="Q15" s="8" t="s">
        <v>171</v>
      </c>
      <c r="R15" s="6" t="s">
        <v>173</v>
      </c>
    </row>
    <row r="16" spans="1:24" x14ac:dyDescent="0.6">
      <c r="A16" s="10" t="s">
        <v>4969</v>
      </c>
      <c r="B16" s="10" t="s">
        <v>4970</v>
      </c>
      <c r="D16" s="9">
        <v>14</v>
      </c>
      <c r="O16" t="s">
        <v>354</v>
      </c>
      <c r="Q16" s="8" t="s">
        <v>175</v>
      </c>
      <c r="R16" s="6" t="s">
        <v>177</v>
      </c>
    </row>
    <row r="17" spans="1:18" x14ac:dyDescent="0.6">
      <c r="A17" s="11" t="s">
        <v>4971</v>
      </c>
      <c r="B17" s="11" t="s">
        <v>4972</v>
      </c>
      <c r="D17" s="9">
        <v>15</v>
      </c>
      <c r="O17" t="s">
        <v>310</v>
      </c>
      <c r="Q17" s="8" t="s">
        <v>179</v>
      </c>
      <c r="R17" s="6" t="s">
        <v>181</v>
      </c>
    </row>
    <row r="18" spans="1:18" x14ac:dyDescent="0.6">
      <c r="A18" s="11" t="s">
        <v>4973</v>
      </c>
      <c r="B18" s="11" t="s">
        <v>4974</v>
      </c>
      <c r="D18" s="9">
        <v>16</v>
      </c>
      <c r="O18" t="s">
        <v>330</v>
      </c>
      <c r="Q18" s="8" t="s">
        <v>187</v>
      </c>
      <c r="R18" s="6" t="s">
        <v>189</v>
      </c>
    </row>
    <row r="19" spans="1:18" x14ac:dyDescent="0.6">
      <c r="A19" s="11" t="s">
        <v>4975</v>
      </c>
      <c r="B19" s="11" t="s">
        <v>4976</v>
      </c>
      <c r="D19" s="9">
        <v>17</v>
      </c>
      <c r="O19" t="s">
        <v>126</v>
      </c>
      <c r="Q19" s="8" t="s">
        <v>191</v>
      </c>
      <c r="R19" s="6" t="s">
        <v>193</v>
      </c>
    </row>
    <row r="20" spans="1:18" x14ac:dyDescent="0.6">
      <c r="A20" s="11" t="s">
        <v>4977</v>
      </c>
      <c r="B20" s="11" t="s">
        <v>4978</v>
      </c>
      <c r="D20" s="9">
        <v>18</v>
      </c>
      <c r="O20" t="s">
        <v>98</v>
      </c>
      <c r="Q20" s="8" t="s">
        <v>199</v>
      </c>
      <c r="R20" s="6" t="s">
        <v>201</v>
      </c>
    </row>
    <row r="21" spans="1:18" x14ac:dyDescent="0.6">
      <c r="A21" s="12" t="s">
        <v>4979</v>
      </c>
      <c r="B21" s="12" t="s">
        <v>4980</v>
      </c>
      <c r="D21" s="9">
        <v>19</v>
      </c>
      <c r="O21" t="s">
        <v>194</v>
      </c>
      <c r="Q21" s="8" t="s">
        <v>203</v>
      </c>
      <c r="R21" s="6" t="s">
        <v>205</v>
      </c>
    </row>
    <row r="22" spans="1:18" x14ac:dyDescent="0.6">
      <c r="A22" s="12" t="s">
        <v>4981</v>
      </c>
      <c r="B22" s="12" t="s">
        <v>4982</v>
      </c>
      <c r="D22" s="9">
        <v>20</v>
      </c>
      <c r="O22" t="s">
        <v>198</v>
      </c>
      <c r="Q22" s="8" t="s">
        <v>207</v>
      </c>
      <c r="R22" s="6" t="s">
        <v>209</v>
      </c>
    </row>
    <row r="23" spans="1:18" x14ac:dyDescent="0.6">
      <c r="A23" s="12" t="s">
        <v>4983</v>
      </c>
      <c r="B23" s="12" t="s">
        <v>4984</v>
      </c>
      <c r="D23" s="9">
        <v>21</v>
      </c>
      <c r="O23" t="s">
        <v>358</v>
      </c>
      <c r="Q23" s="8" t="s">
        <v>211</v>
      </c>
      <c r="R23" s="6" t="s">
        <v>213</v>
      </c>
    </row>
    <row r="24" spans="1:18" x14ac:dyDescent="0.6">
      <c r="A24" s="12" t="s">
        <v>4985</v>
      </c>
      <c r="B24" s="12" t="s">
        <v>4986</v>
      </c>
      <c r="D24" s="9">
        <v>22</v>
      </c>
      <c r="O24" t="s">
        <v>130</v>
      </c>
      <c r="Q24" s="8" t="s">
        <v>215</v>
      </c>
      <c r="R24" s="6" t="s">
        <v>217</v>
      </c>
    </row>
    <row r="25" spans="1:18" x14ac:dyDescent="0.6">
      <c r="A25" s="12" t="s">
        <v>4987</v>
      </c>
      <c r="B25" s="12" t="s">
        <v>4988</v>
      </c>
      <c r="D25" s="9">
        <v>23</v>
      </c>
      <c r="O25" t="s">
        <v>102</v>
      </c>
      <c r="Q25" s="8" t="s">
        <v>223</v>
      </c>
      <c r="R25" s="6" t="s">
        <v>225</v>
      </c>
    </row>
    <row r="26" spans="1:18" x14ac:dyDescent="0.6">
      <c r="A26" s="12" t="s">
        <v>4989</v>
      </c>
      <c r="B26" s="12" t="s">
        <v>4990</v>
      </c>
      <c r="D26" s="9">
        <v>24</v>
      </c>
      <c r="O26" t="s">
        <v>362</v>
      </c>
      <c r="Q26" s="8" t="s">
        <v>231</v>
      </c>
      <c r="R26" s="6" t="s">
        <v>233</v>
      </c>
    </row>
    <row r="27" spans="1:18" x14ac:dyDescent="0.6">
      <c r="A27" s="12" t="s">
        <v>4991</v>
      </c>
      <c r="B27" s="12" t="s">
        <v>4992</v>
      </c>
      <c r="D27" s="9">
        <v>25</v>
      </c>
      <c r="O27" t="s">
        <v>270</v>
      </c>
      <c r="Q27" s="8" t="s">
        <v>235</v>
      </c>
      <c r="R27" s="6" t="s">
        <v>237</v>
      </c>
    </row>
    <row r="28" spans="1:18" x14ac:dyDescent="0.6">
      <c r="A28" s="12" t="s">
        <v>4993</v>
      </c>
      <c r="B28" s="12" t="s">
        <v>4994</v>
      </c>
      <c r="D28" s="9">
        <v>26</v>
      </c>
      <c r="O28" t="s">
        <v>202</v>
      </c>
      <c r="Q28" s="8" t="s">
        <v>239</v>
      </c>
      <c r="R28" s="6" t="s">
        <v>241</v>
      </c>
    </row>
    <row r="29" spans="1:18" x14ac:dyDescent="0.6">
      <c r="A29" s="13" t="s">
        <v>4995</v>
      </c>
      <c r="B29" s="13" t="s">
        <v>4996</v>
      </c>
      <c r="D29" s="9">
        <v>27</v>
      </c>
      <c r="O29" t="s">
        <v>206</v>
      </c>
      <c r="Q29" s="8" t="s">
        <v>243</v>
      </c>
      <c r="R29" s="6" t="s">
        <v>245</v>
      </c>
    </row>
    <row r="30" spans="1:18" x14ac:dyDescent="0.6">
      <c r="A30" s="13" t="s">
        <v>4997</v>
      </c>
      <c r="B30" s="13" t="s">
        <v>4998</v>
      </c>
      <c r="D30" s="9">
        <v>28</v>
      </c>
      <c r="O30" t="s">
        <v>106</v>
      </c>
      <c r="Q30" s="8" t="s">
        <v>247</v>
      </c>
      <c r="R30" s="6" t="s">
        <v>249</v>
      </c>
    </row>
    <row r="31" spans="1:18" x14ac:dyDescent="0.6">
      <c r="A31" s="13" t="s">
        <v>4999</v>
      </c>
      <c r="B31" s="13" t="s">
        <v>5000</v>
      </c>
      <c r="D31" s="9">
        <v>29</v>
      </c>
      <c r="O31" t="s">
        <v>334</v>
      </c>
      <c r="Q31" s="8" t="s">
        <v>251</v>
      </c>
      <c r="R31" s="6" t="s">
        <v>253</v>
      </c>
    </row>
    <row r="32" spans="1:18" x14ac:dyDescent="0.6">
      <c r="A32" s="13" t="s">
        <v>5001</v>
      </c>
      <c r="B32" s="13" t="s">
        <v>5002</v>
      </c>
      <c r="D32" s="9">
        <v>30</v>
      </c>
      <c r="O32" t="s">
        <v>314</v>
      </c>
      <c r="Q32" s="8" t="s">
        <v>255</v>
      </c>
      <c r="R32" s="6" t="s">
        <v>257</v>
      </c>
    </row>
    <row r="33" spans="1:18" x14ac:dyDescent="0.6">
      <c r="A33" s="13" t="s">
        <v>5003</v>
      </c>
      <c r="B33" s="13" t="s">
        <v>5004</v>
      </c>
      <c r="D33" s="9">
        <v>31</v>
      </c>
      <c r="O33" t="s">
        <v>366</v>
      </c>
      <c r="Q33" s="8" t="s">
        <v>259</v>
      </c>
      <c r="R33" s="6" t="s">
        <v>261</v>
      </c>
    </row>
    <row r="34" spans="1:18" x14ac:dyDescent="0.6">
      <c r="A34" s="13" t="s">
        <v>5005</v>
      </c>
      <c r="B34" s="13" t="s">
        <v>5006</v>
      </c>
      <c r="D34" s="9"/>
      <c r="O34" t="s">
        <v>134</v>
      </c>
      <c r="Q34" s="8" t="s">
        <v>263</v>
      </c>
      <c r="R34" s="6" t="s">
        <v>265</v>
      </c>
    </row>
    <row r="35" spans="1:18" x14ac:dyDescent="0.6">
      <c r="A35" s="13" t="s">
        <v>5007</v>
      </c>
      <c r="B35" s="13" t="s">
        <v>5008</v>
      </c>
      <c r="O35" t="s">
        <v>274</v>
      </c>
      <c r="Q35" s="8" t="s">
        <v>271</v>
      </c>
      <c r="R35" s="6" t="s">
        <v>273</v>
      </c>
    </row>
    <row r="36" spans="1:18" x14ac:dyDescent="0.6">
      <c r="A36" s="13" t="s">
        <v>5009</v>
      </c>
      <c r="B36" s="13" t="s">
        <v>5010</v>
      </c>
      <c r="O36" t="s">
        <v>370</v>
      </c>
      <c r="Q36" s="8" t="s">
        <v>275</v>
      </c>
      <c r="R36" s="6" t="s">
        <v>277</v>
      </c>
    </row>
    <row r="37" spans="1:18" x14ac:dyDescent="0.6">
      <c r="A37" s="13" t="s">
        <v>5011</v>
      </c>
      <c r="B37" s="13" t="s">
        <v>5012</v>
      </c>
      <c r="O37" t="s">
        <v>374</v>
      </c>
      <c r="Q37" s="8" t="s">
        <v>283</v>
      </c>
      <c r="R37" s="6" t="s">
        <v>285</v>
      </c>
    </row>
    <row r="38" spans="1:18" x14ac:dyDescent="0.6">
      <c r="A38" s="13" t="s">
        <v>5013</v>
      </c>
      <c r="B38" s="13" t="s">
        <v>5014</v>
      </c>
      <c r="O38" t="s">
        <v>138</v>
      </c>
      <c r="Q38" s="8" t="s">
        <v>287</v>
      </c>
      <c r="R38" s="6" t="s">
        <v>289</v>
      </c>
    </row>
    <row r="39" spans="1:18" x14ac:dyDescent="0.6">
      <c r="A39" s="13" t="s">
        <v>5015</v>
      </c>
      <c r="B39" s="13" t="s">
        <v>5016</v>
      </c>
      <c r="O39" t="s">
        <v>142</v>
      </c>
      <c r="Q39" s="8" t="s">
        <v>295</v>
      </c>
      <c r="R39" s="6" t="s">
        <v>297</v>
      </c>
    </row>
    <row r="40" spans="1:18" x14ac:dyDescent="0.6">
      <c r="O40" t="s">
        <v>338</v>
      </c>
      <c r="Q40" s="8" t="s">
        <v>299</v>
      </c>
      <c r="R40" s="6" t="s">
        <v>301</v>
      </c>
    </row>
    <row r="41" spans="1:18" x14ac:dyDescent="0.6">
      <c r="O41" t="s">
        <v>146</v>
      </c>
      <c r="Q41" s="8" t="s">
        <v>303</v>
      </c>
      <c r="R41" s="6" t="s">
        <v>305</v>
      </c>
    </row>
    <row r="42" spans="1:18" x14ac:dyDescent="0.6">
      <c r="O42" t="s">
        <v>278</v>
      </c>
      <c r="Q42" s="8" t="s">
        <v>311</v>
      </c>
      <c r="R42" s="6" t="s">
        <v>313</v>
      </c>
    </row>
    <row r="43" spans="1:18" x14ac:dyDescent="0.6">
      <c r="O43" t="s">
        <v>378</v>
      </c>
      <c r="Q43" s="8" t="s">
        <v>315</v>
      </c>
      <c r="R43" s="6" t="s">
        <v>317</v>
      </c>
    </row>
    <row r="44" spans="1:18" x14ac:dyDescent="0.6">
      <c r="O44" t="s">
        <v>210</v>
      </c>
      <c r="Q44" s="8" t="s">
        <v>319</v>
      </c>
      <c r="R44" s="6" t="s">
        <v>321</v>
      </c>
    </row>
    <row r="45" spans="1:18" x14ac:dyDescent="0.6">
      <c r="O45" t="s">
        <v>214</v>
      </c>
      <c r="Q45" s="8" t="s">
        <v>327</v>
      </c>
      <c r="R45" s="6" t="s">
        <v>329</v>
      </c>
    </row>
    <row r="46" spans="1:18" x14ac:dyDescent="0.6">
      <c r="O46" t="s">
        <v>282</v>
      </c>
      <c r="Q46" s="8" t="s">
        <v>331</v>
      </c>
      <c r="R46" s="6" t="s">
        <v>333</v>
      </c>
    </row>
    <row r="47" spans="1:18" x14ac:dyDescent="0.6">
      <c r="O47" t="s">
        <v>218</v>
      </c>
      <c r="Q47" s="8" t="s">
        <v>335</v>
      </c>
      <c r="R47" s="6" t="s">
        <v>337</v>
      </c>
    </row>
    <row r="48" spans="1:18" x14ac:dyDescent="0.6">
      <c r="O48" t="s">
        <v>381</v>
      </c>
      <c r="Q48" s="8" t="s">
        <v>343</v>
      </c>
      <c r="R48" s="6" t="s">
        <v>345</v>
      </c>
    </row>
    <row r="49" spans="15:18" x14ac:dyDescent="0.6">
      <c r="O49" t="s">
        <v>222</v>
      </c>
      <c r="Q49" s="8" t="s">
        <v>347</v>
      </c>
      <c r="R49" s="6" t="s">
        <v>349</v>
      </c>
    </row>
    <row r="50" spans="15:18" x14ac:dyDescent="0.6">
      <c r="O50" t="s">
        <v>385</v>
      </c>
      <c r="Q50" s="8" t="s">
        <v>351</v>
      </c>
      <c r="R50" s="6" t="s">
        <v>353</v>
      </c>
    </row>
    <row r="51" spans="15:18" x14ac:dyDescent="0.6">
      <c r="O51" t="s">
        <v>318</v>
      </c>
      <c r="Q51" s="8" t="s">
        <v>359</v>
      </c>
      <c r="R51" s="6" t="s">
        <v>361</v>
      </c>
    </row>
    <row r="52" spans="15:18" x14ac:dyDescent="0.6">
      <c r="O52" t="s">
        <v>342</v>
      </c>
      <c r="Q52" s="8" t="s">
        <v>363</v>
      </c>
      <c r="R52" s="6" t="s">
        <v>365</v>
      </c>
    </row>
    <row r="53" spans="15:18" x14ac:dyDescent="0.6">
      <c r="O53" t="s">
        <v>150</v>
      </c>
      <c r="Q53" s="8" t="s">
        <v>367</v>
      </c>
      <c r="R53" s="6" t="s">
        <v>369</v>
      </c>
    </row>
    <row r="54" spans="15:18" x14ac:dyDescent="0.6">
      <c r="O54" t="s">
        <v>286</v>
      </c>
      <c r="Q54" s="8" t="s">
        <v>375</v>
      </c>
      <c r="R54" s="6" t="s">
        <v>377</v>
      </c>
    </row>
    <row r="55" spans="15:18" x14ac:dyDescent="0.6">
      <c r="O55" t="s">
        <v>290</v>
      </c>
      <c r="Q55" s="8" t="s">
        <v>379</v>
      </c>
      <c r="R55" s="6" t="s">
        <v>380</v>
      </c>
    </row>
    <row r="56" spans="15:18" x14ac:dyDescent="0.6">
      <c r="O56" t="s">
        <v>226</v>
      </c>
      <c r="Q56" s="8" t="s">
        <v>390</v>
      </c>
      <c r="R56" s="6" t="s">
        <v>392</v>
      </c>
    </row>
    <row r="57" spans="15:18" x14ac:dyDescent="0.6">
      <c r="O57" t="s">
        <v>230</v>
      </c>
      <c r="Q57" s="8" t="s">
        <v>394</v>
      </c>
      <c r="R57" s="6" t="s">
        <v>396</v>
      </c>
    </row>
    <row r="58" spans="15:18" x14ac:dyDescent="0.6">
      <c r="O58" t="s">
        <v>234</v>
      </c>
      <c r="Q58" s="8" t="s">
        <v>398</v>
      </c>
      <c r="R58" s="6" t="s">
        <v>400</v>
      </c>
    </row>
    <row r="59" spans="15:18" x14ac:dyDescent="0.6">
      <c r="O59" t="s">
        <v>389</v>
      </c>
      <c r="Q59" s="8" t="s">
        <v>401</v>
      </c>
      <c r="R59" s="6" t="s">
        <v>403</v>
      </c>
    </row>
    <row r="60" spans="15:18" x14ac:dyDescent="0.6">
      <c r="O60" t="s">
        <v>393</v>
      </c>
      <c r="Q60" s="8" t="s">
        <v>404</v>
      </c>
      <c r="R60" s="6" t="s">
        <v>406</v>
      </c>
    </row>
    <row r="61" spans="15:18" x14ac:dyDescent="0.6">
      <c r="O61" t="s">
        <v>110</v>
      </c>
      <c r="Q61" s="8" t="s">
        <v>410</v>
      </c>
      <c r="R61" s="6" t="s">
        <v>412</v>
      </c>
    </row>
    <row r="62" spans="15:18" x14ac:dyDescent="0.6">
      <c r="O62" t="s">
        <v>154</v>
      </c>
      <c r="Q62" s="8" t="s">
        <v>413</v>
      </c>
      <c r="R62" s="6" t="s">
        <v>415</v>
      </c>
    </row>
    <row r="63" spans="15:18" x14ac:dyDescent="0.6">
      <c r="O63" t="s">
        <v>114</v>
      </c>
      <c r="Q63" s="8" t="s">
        <v>416</v>
      </c>
      <c r="R63" s="6" t="s">
        <v>418</v>
      </c>
    </row>
    <row r="64" spans="15:18" x14ac:dyDescent="0.6">
      <c r="O64" t="s">
        <v>322</v>
      </c>
      <c r="Q64" s="8" t="s">
        <v>422</v>
      </c>
      <c r="R64" s="6" t="s">
        <v>424</v>
      </c>
    </row>
    <row r="65" spans="15:18" x14ac:dyDescent="0.6">
      <c r="O65" t="s">
        <v>158</v>
      </c>
      <c r="Q65" s="8" t="s">
        <v>425</v>
      </c>
      <c r="R65" s="6" t="s">
        <v>427</v>
      </c>
    </row>
    <row r="66" spans="15:18" x14ac:dyDescent="0.6">
      <c r="O66" t="s">
        <v>162</v>
      </c>
      <c r="Q66" s="8" t="s">
        <v>428</v>
      </c>
      <c r="R66" s="6" t="s">
        <v>430</v>
      </c>
    </row>
    <row r="67" spans="15:18" x14ac:dyDescent="0.6">
      <c r="O67" t="s">
        <v>166</v>
      </c>
      <c r="Q67" s="8" t="s">
        <v>431</v>
      </c>
      <c r="R67" s="6" t="s">
        <v>433</v>
      </c>
    </row>
    <row r="68" spans="15:18" x14ac:dyDescent="0.6">
      <c r="O68" t="s">
        <v>170</v>
      </c>
      <c r="Q68" s="8" t="s">
        <v>437</v>
      </c>
      <c r="R68" s="6" t="s">
        <v>439</v>
      </c>
    </row>
    <row r="69" spans="15:18" x14ac:dyDescent="0.6">
      <c r="O69" t="s">
        <v>397</v>
      </c>
      <c r="Q69" s="8" t="s">
        <v>440</v>
      </c>
      <c r="R69" s="6" t="s">
        <v>442</v>
      </c>
    </row>
    <row r="70" spans="15:18" x14ac:dyDescent="0.6">
      <c r="O70" t="s">
        <v>238</v>
      </c>
      <c r="Q70" s="8" t="s">
        <v>443</v>
      </c>
      <c r="R70" s="6" t="s">
        <v>445</v>
      </c>
    </row>
    <row r="71" spans="15:18" x14ac:dyDescent="0.6">
      <c r="O71" t="s">
        <v>242</v>
      </c>
      <c r="Q71" s="8" t="s">
        <v>446</v>
      </c>
      <c r="R71" s="6" t="s">
        <v>448</v>
      </c>
    </row>
    <row r="72" spans="15:18" x14ac:dyDescent="0.6">
      <c r="O72" t="s">
        <v>246</v>
      </c>
      <c r="Q72" s="8" t="s">
        <v>449</v>
      </c>
      <c r="R72" s="6" t="s">
        <v>451</v>
      </c>
    </row>
    <row r="73" spans="15:18" x14ac:dyDescent="0.6">
      <c r="O73" t="s">
        <v>174</v>
      </c>
      <c r="Q73" s="8" t="s">
        <v>452</v>
      </c>
      <c r="R73" s="6" t="s">
        <v>454</v>
      </c>
    </row>
    <row r="74" spans="15:18" x14ac:dyDescent="0.6">
      <c r="O74" t="s">
        <v>258</v>
      </c>
      <c r="Q74" s="8" t="s">
        <v>455</v>
      </c>
      <c r="R74" s="6" t="s">
        <v>457</v>
      </c>
    </row>
    <row r="75" spans="15:18" x14ac:dyDescent="0.6">
      <c r="O75" t="s">
        <v>250</v>
      </c>
      <c r="Q75" s="8" t="s">
        <v>458</v>
      </c>
      <c r="R75" s="6" t="s">
        <v>460</v>
      </c>
    </row>
    <row r="76" spans="15:18" x14ac:dyDescent="0.6">
      <c r="O76" t="s">
        <v>294</v>
      </c>
      <c r="Q76" s="8" t="s">
        <v>467</v>
      </c>
      <c r="R76" s="6" t="s">
        <v>469</v>
      </c>
    </row>
    <row r="77" spans="15:18" x14ac:dyDescent="0.6">
      <c r="O77" t="s">
        <v>178</v>
      </c>
      <c r="Q77" s="8" t="s">
        <v>470</v>
      </c>
      <c r="R77" s="6" t="s">
        <v>472</v>
      </c>
    </row>
    <row r="78" spans="15:18" x14ac:dyDescent="0.6">
      <c r="O78" t="s">
        <v>254</v>
      </c>
      <c r="Q78" s="8" t="s">
        <v>473</v>
      </c>
      <c r="R78" s="6" t="s">
        <v>475</v>
      </c>
    </row>
    <row r="79" spans="15:18" x14ac:dyDescent="0.6">
      <c r="Q79" s="8" t="s">
        <v>479</v>
      </c>
      <c r="R79" s="6" t="s">
        <v>481</v>
      </c>
    </row>
    <row r="80" spans="15:18" x14ac:dyDescent="0.6">
      <c r="Q80" s="8" t="s">
        <v>482</v>
      </c>
      <c r="R80" s="6" t="s">
        <v>484</v>
      </c>
    </row>
    <row r="81" spans="17:18" x14ac:dyDescent="0.6">
      <c r="Q81" s="8" t="s">
        <v>485</v>
      </c>
      <c r="R81" s="6" t="s">
        <v>487</v>
      </c>
    </row>
    <row r="82" spans="17:18" x14ac:dyDescent="0.6">
      <c r="Q82" s="8" t="s">
        <v>488</v>
      </c>
      <c r="R82" s="6" t="s">
        <v>490</v>
      </c>
    </row>
    <row r="83" spans="17:18" x14ac:dyDescent="0.6">
      <c r="Q83" s="8" t="s">
        <v>491</v>
      </c>
      <c r="R83" s="6" t="s">
        <v>493</v>
      </c>
    </row>
    <row r="84" spans="17:18" x14ac:dyDescent="0.6">
      <c r="Q84" s="8" t="s">
        <v>497</v>
      </c>
      <c r="R84" s="6" t="s">
        <v>499</v>
      </c>
    </row>
    <row r="85" spans="17:18" x14ac:dyDescent="0.6">
      <c r="Q85" s="8" t="s">
        <v>500</v>
      </c>
      <c r="R85" s="6" t="s">
        <v>502</v>
      </c>
    </row>
    <row r="86" spans="17:18" x14ac:dyDescent="0.6">
      <c r="Q86" s="8" t="s">
        <v>503</v>
      </c>
      <c r="R86" s="6" t="s">
        <v>505</v>
      </c>
    </row>
    <row r="87" spans="17:18" x14ac:dyDescent="0.6">
      <c r="Q87" s="8" t="s">
        <v>506</v>
      </c>
      <c r="R87" s="6" t="s">
        <v>508</v>
      </c>
    </row>
    <row r="88" spans="17:18" x14ac:dyDescent="0.6">
      <c r="Q88" s="8" t="s">
        <v>518</v>
      </c>
      <c r="R88" s="6" t="s">
        <v>520</v>
      </c>
    </row>
    <row r="89" spans="17:18" x14ac:dyDescent="0.6">
      <c r="Q89" s="8" t="s">
        <v>521</v>
      </c>
      <c r="R89" s="6" t="s">
        <v>523</v>
      </c>
    </row>
    <row r="90" spans="17:18" x14ac:dyDescent="0.6">
      <c r="Q90" s="8" t="s">
        <v>524</v>
      </c>
      <c r="R90" s="6" t="s">
        <v>526</v>
      </c>
    </row>
    <row r="91" spans="17:18" x14ac:dyDescent="0.6">
      <c r="Q91" s="8" t="s">
        <v>527</v>
      </c>
      <c r="R91" s="6" t="s">
        <v>529</v>
      </c>
    </row>
    <row r="92" spans="17:18" x14ac:dyDescent="0.6">
      <c r="Q92" s="8" t="s">
        <v>530</v>
      </c>
      <c r="R92" s="6" t="s">
        <v>532</v>
      </c>
    </row>
    <row r="93" spans="17:18" x14ac:dyDescent="0.6">
      <c r="Q93" s="8" t="s">
        <v>533</v>
      </c>
      <c r="R93" s="6" t="s">
        <v>535</v>
      </c>
    </row>
    <row r="94" spans="17:18" x14ac:dyDescent="0.6">
      <c r="Q94" s="8" t="s">
        <v>539</v>
      </c>
      <c r="R94" s="6" t="s">
        <v>541</v>
      </c>
    </row>
    <row r="95" spans="17:18" x14ac:dyDescent="0.6">
      <c r="Q95" s="8" t="s">
        <v>542</v>
      </c>
      <c r="R95" s="6" t="s">
        <v>544</v>
      </c>
    </row>
    <row r="96" spans="17:18" x14ac:dyDescent="0.6">
      <c r="Q96" s="8" t="s">
        <v>545</v>
      </c>
      <c r="R96" s="6" t="s">
        <v>547</v>
      </c>
    </row>
    <row r="97" spans="17:18" x14ac:dyDescent="0.6">
      <c r="Q97" s="8" t="s">
        <v>554</v>
      </c>
      <c r="R97" s="6" t="s">
        <v>556</v>
      </c>
    </row>
    <row r="98" spans="17:18" x14ac:dyDescent="0.6">
      <c r="Q98" s="8" t="s">
        <v>557</v>
      </c>
      <c r="R98" s="6" t="s">
        <v>559</v>
      </c>
    </row>
    <row r="99" spans="17:18" x14ac:dyDescent="0.6">
      <c r="Q99" s="8" t="s">
        <v>560</v>
      </c>
      <c r="R99" s="6" t="s">
        <v>562</v>
      </c>
    </row>
    <row r="100" spans="17:18" x14ac:dyDescent="0.6">
      <c r="Q100" s="8" t="s">
        <v>563</v>
      </c>
      <c r="R100" s="6" t="s">
        <v>565</v>
      </c>
    </row>
    <row r="101" spans="17:18" x14ac:dyDescent="0.6">
      <c r="Q101" s="8" t="s">
        <v>566</v>
      </c>
      <c r="R101" s="6" t="s">
        <v>568</v>
      </c>
    </row>
    <row r="102" spans="17:18" x14ac:dyDescent="0.6">
      <c r="Q102" s="8" t="s">
        <v>572</v>
      </c>
      <c r="R102" s="6" t="s">
        <v>574</v>
      </c>
    </row>
    <row r="103" spans="17:18" x14ac:dyDescent="0.6">
      <c r="Q103" s="8" t="s">
        <v>575</v>
      </c>
      <c r="R103" s="6" t="s">
        <v>577</v>
      </c>
    </row>
    <row r="104" spans="17:18" x14ac:dyDescent="0.6">
      <c r="Q104" s="8" t="s">
        <v>578</v>
      </c>
      <c r="R104" s="6" t="s">
        <v>580</v>
      </c>
    </row>
    <row r="105" spans="17:18" x14ac:dyDescent="0.6">
      <c r="Q105" s="8" t="s">
        <v>581</v>
      </c>
      <c r="R105" s="6" t="s">
        <v>583</v>
      </c>
    </row>
    <row r="106" spans="17:18" x14ac:dyDescent="0.6">
      <c r="Q106" s="8" t="s">
        <v>584</v>
      </c>
      <c r="R106" s="6" t="s">
        <v>586</v>
      </c>
    </row>
    <row r="107" spans="17:18" x14ac:dyDescent="0.6">
      <c r="Q107" s="8" t="s">
        <v>587</v>
      </c>
      <c r="R107" s="6" t="s">
        <v>589</v>
      </c>
    </row>
    <row r="108" spans="17:18" x14ac:dyDescent="0.6">
      <c r="Q108" s="8" t="s">
        <v>598</v>
      </c>
      <c r="R108" s="6" t="s">
        <v>600</v>
      </c>
    </row>
    <row r="109" spans="17:18" x14ac:dyDescent="0.6">
      <c r="Q109" s="8" t="s">
        <v>601</v>
      </c>
      <c r="R109" s="6" t="s">
        <v>603</v>
      </c>
    </row>
    <row r="110" spans="17:18" x14ac:dyDescent="0.6">
      <c r="Q110" s="8" t="s">
        <v>607</v>
      </c>
      <c r="R110" s="6" t="s">
        <v>609</v>
      </c>
    </row>
    <row r="111" spans="17:18" x14ac:dyDescent="0.6">
      <c r="Q111" s="8" t="s">
        <v>610</v>
      </c>
      <c r="R111" s="6" t="s">
        <v>612</v>
      </c>
    </row>
    <row r="112" spans="17:18" x14ac:dyDescent="0.6">
      <c r="Q112" s="8" t="s">
        <v>616</v>
      </c>
      <c r="R112" s="6" t="s">
        <v>618</v>
      </c>
    </row>
    <row r="113" spans="17:18" x14ac:dyDescent="0.6">
      <c r="Q113" s="8" t="s">
        <v>622</v>
      </c>
      <c r="R113" s="6" t="s">
        <v>624</v>
      </c>
    </row>
    <row r="114" spans="17:18" x14ac:dyDescent="0.6">
      <c r="Q114" s="8" t="s">
        <v>628</v>
      </c>
      <c r="R114" s="6" t="s">
        <v>630</v>
      </c>
    </row>
    <row r="115" spans="17:18" x14ac:dyDescent="0.6">
      <c r="Q115" s="8" t="s">
        <v>631</v>
      </c>
      <c r="R115" s="6" t="s">
        <v>633</v>
      </c>
    </row>
    <row r="116" spans="17:18" x14ac:dyDescent="0.6">
      <c r="Q116" s="8" t="s">
        <v>634</v>
      </c>
      <c r="R116" s="6" t="s">
        <v>636</v>
      </c>
    </row>
    <row r="117" spans="17:18" x14ac:dyDescent="0.6">
      <c r="Q117" s="8" t="s">
        <v>637</v>
      </c>
      <c r="R117" s="6" t="s">
        <v>639</v>
      </c>
    </row>
    <row r="118" spans="17:18" x14ac:dyDescent="0.6">
      <c r="Q118" s="8" t="s">
        <v>646</v>
      </c>
      <c r="R118" s="6" t="s">
        <v>648</v>
      </c>
    </row>
    <row r="119" spans="17:18" x14ac:dyDescent="0.6">
      <c r="Q119" s="8" t="s">
        <v>649</v>
      </c>
      <c r="R119" s="6" t="s">
        <v>651</v>
      </c>
    </row>
    <row r="120" spans="17:18" x14ac:dyDescent="0.6">
      <c r="Q120" s="8" t="s">
        <v>652</v>
      </c>
      <c r="R120" s="6" t="s">
        <v>654</v>
      </c>
    </row>
    <row r="121" spans="17:18" x14ac:dyDescent="0.6">
      <c r="Q121" s="8" t="s">
        <v>655</v>
      </c>
      <c r="R121" s="6" t="s">
        <v>657</v>
      </c>
    </row>
    <row r="122" spans="17:18" x14ac:dyDescent="0.6">
      <c r="Q122" s="8" t="s">
        <v>661</v>
      </c>
      <c r="R122" s="6" t="s">
        <v>663</v>
      </c>
    </row>
    <row r="123" spans="17:18" x14ac:dyDescent="0.6">
      <c r="Q123" s="8" t="s">
        <v>664</v>
      </c>
      <c r="R123" s="6" t="s">
        <v>666</v>
      </c>
    </row>
    <row r="124" spans="17:18" x14ac:dyDescent="0.6">
      <c r="Q124" s="8" t="s">
        <v>670</v>
      </c>
      <c r="R124" s="6" t="s">
        <v>672</v>
      </c>
    </row>
    <row r="125" spans="17:18" x14ac:dyDescent="0.6">
      <c r="Q125" s="8" t="s">
        <v>673</v>
      </c>
      <c r="R125" s="6" t="s">
        <v>675</v>
      </c>
    </row>
    <row r="126" spans="17:18" x14ac:dyDescent="0.6">
      <c r="Q126" s="8" t="s">
        <v>679</v>
      </c>
      <c r="R126" s="6" t="s">
        <v>681</v>
      </c>
    </row>
    <row r="127" spans="17:18" x14ac:dyDescent="0.6">
      <c r="Q127" s="8" t="s">
        <v>682</v>
      </c>
      <c r="R127" s="6" t="s">
        <v>678</v>
      </c>
    </row>
    <row r="128" spans="17:18" x14ac:dyDescent="0.6">
      <c r="Q128" s="8" t="s">
        <v>686</v>
      </c>
      <c r="R128" s="6" t="s">
        <v>688</v>
      </c>
    </row>
    <row r="129" spans="17:18" x14ac:dyDescent="0.6">
      <c r="Q129" s="8" t="s">
        <v>689</v>
      </c>
      <c r="R129" s="6" t="s">
        <v>691</v>
      </c>
    </row>
    <row r="130" spans="17:18" x14ac:dyDescent="0.6">
      <c r="Q130" s="8" t="s">
        <v>706</v>
      </c>
      <c r="R130" s="6" t="s">
        <v>708</v>
      </c>
    </row>
    <row r="131" spans="17:18" x14ac:dyDescent="0.6">
      <c r="Q131" s="8" t="s">
        <v>709</v>
      </c>
      <c r="R131" s="6" t="s">
        <v>711</v>
      </c>
    </row>
    <row r="132" spans="17:18" x14ac:dyDescent="0.6">
      <c r="Q132" s="8" t="s">
        <v>712</v>
      </c>
      <c r="R132" s="6" t="s">
        <v>714</v>
      </c>
    </row>
    <row r="133" spans="17:18" x14ac:dyDescent="0.6">
      <c r="Q133" s="8" t="s">
        <v>718</v>
      </c>
      <c r="R133" s="6" t="s">
        <v>720</v>
      </c>
    </row>
    <row r="134" spans="17:18" x14ac:dyDescent="0.6">
      <c r="Q134" s="8" t="s">
        <v>721</v>
      </c>
      <c r="R134" s="6" t="s">
        <v>723</v>
      </c>
    </row>
    <row r="135" spans="17:18" x14ac:dyDescent="0.6">
      <c r="Q135" s="8" t="s">
        <v>724</v>
      </c>
      <c r="R135" s="6" t="s">
        <v>726</v>
      </c>
    </row>
    <row r="136" spans="17:18" x14ac:dyDescent="0.6">
      <c r="Q136" s="8" t="s">
        <v>727</v>
      </c>
      <c r="R136" s="6" t="s">
        <v>729</v>
      </c>
    </row>
    <row r="137" spans="17:18" x14ac:dyDescent="0.6">
      <c r="Q137" s="8" t="s">
        <v>730</v>
      </c>
      <c r="R137" s="6" t="s">
        <v>732</v>
      </c>
    </row>
    <row r="138" spans="17:18" x14ac:dyDescent="0.6">
      <c r="Q138" s="8" t="s">
        <v>739</v>
      </c>
      <c r="R138" s="6" t="s">
        <v>741</v>
      </c>
    </row>
    <row r="139" spans="17:18" x14ac:dyDescent="0.6">
      <c r="Q139" s="8" t="s">
        <v>742</v>
      </c>
      <c r="R139" s="6" t="s">
        <v>744</v>
      </c>
    </row>
    <row r="140" spans="17:18" x14ac:dyDescent="0.6">
      <c r="Q140" s="8" t="s">
        <v>748</v>
      </c>
      <c r="R140" s="6" t="s">
        <v>750</v>
      </c>
    </row>
    <row r="141" spans="17:18" x14ac:dyDescent="0.6">
      <c r="Q141" s="8" t="s">
        <v>751</v>
      </c>
      <c r="R141" s="6" t="s">
        <v>753</v>
      </c>
    </row>
    <row r="142" spans="17:18" x14ac:dyDescent="0.6">
      <c r="Q142" s="8" t="s">
        <v>757</v>
      </c>
      <c r="R142" s="6" t="s">
        <v>759</v>
      </c>
    </row>
    <row r="143" spans="17:18" x14ac:dyDescent="0.6">
      <c r="Q143" s="8" t="s">
        <v>760</v>
      </c>
      <c r="R143" s="6" t="s">
        <v>762</v>
      </c>
    </row>
    <row r="144" spans="17:18" x14ac:dyDescent="0.6">
      <c r="Q144" s="8" t="s">
        <v>763</v>
      </c>
      <c r="R144" s="6" t="s">
        <v>765</v>
      </c>
    </row>
    <row r="145" spans="17:18" x14ac:dyDescent="0.6">
      <c r="Q145" s="8" t="s">
        <v>766</v>
      </c>
      <c r="R145" s="6" t="s">
        <v>768</v>
      </c>
    </row>
    <row r="146" spans="17:18" x14ac:dyDescent="0.6">
      <c r="Q146" s="8" t="s">
        <v>769</v>
      </c>
      <c r="R146" s="6" t="s">
        <v>771</v>
      </c>
    </row>
    <row r="147" spans="17:18" x14ac:dyDescent="0.6">
      <c r="Q147" s="8" t="s">
        <v>772</v>
      </c>
      <c r="R147" s="6" t="s">
        <v>774</v>
      </c>
    </row>
    <row r="148" spans="17:18" x14ac:dyDescent="0.6">
      <c r="Q148" s="8" t="s">
        <v>778</v>
      </c>
      <c r="R148" s="6" t="s">
        <v>780</v>
      </c>
    </row>
    <row r="149" spans="17:18" x14ac:dyDescent="0.6">
      <c r="Q149" s="8" t="s">
        <v>781</v>
      </c>
      <c r="R149" s="6" t="s">
        <v>783</v>
      </c>
    </row>
    <row r="150" spans="17:18" x14ac:dyDescent="0.6">
      <c r="Q150" s="8" t="s">
        <v>784</v>
      </c>
      <c r="R150" s="6" t="s">
        <v>786</v>
      </c>
    </row>
    <row r="151" spans="17:18" x14ac:dyDescent="0.6">
      <c r="Q151" s="8" t="s">
        <v>787</v>
      </c>
      <c r="R151" s="6" t="s">
        <v>789</v>
      </c>
    </row>
    <row r="152" spans="17:18" x14ac:dyDescent="0.6">
      <c r="Q152" s="8" t="s">
        <v>790</v>
      </c>
      <c r="R152" s="6" t="s">
        <v>792</v>
      </c>
    </row>
    <row r="153" spans="17:18" x14ac:dyDescent="0.6">
      <c r="Q153" s="8" t="s">
        <v>793</v>
      </c>
      <c r="R153" s="6" t="s">
        <v>795</v>
      </c>
    </row>
    <row r="154" spans="17:18" x14ac:dyDescent="0.6">
      <c r="Q154" s="8" t="s">
        <v>796</v>
      </c>
      <c r="R154" s="6" t="s">
        <v>798</v>
      </c>
    </row>
    <row r="155" spans="17:18" x14ac:dyDescent="0.6">
      <c r="Q155" s="8" t="s">
        <v>799</v>
      </c>
      <c r="R155" s="6" t="s">
        <v>801</v>
      </c>
    </row>
    <row r="156" spans="17:18" x14ac:dyDescent="0.6">
      <c r="Q156" s="8" t="s">
        <v>808</v>
      </c>
      <c r="R156" s="6" t="s">
        <v>810</v>
      </c>
    </row>
    <row r="157" spans="17:18" x14ac:dyDescent="0.6">
      <c r="Q157" s="8" t="s">
        <v>811</v>
      </c>
      <c r="R157" s="6" t="s">
        <v>813</v>
      </c>
    </row>
    <row r="158" spans="17:18" x14ac:dyDescent="0.6">
      <c r="Q158" s="8" t="s">
        <v>814</v>
      </c>
      <c r="R158" s="6" t="s">
        <v>816</v>
      </c>
    </row>
    <row r="159" spans="17:18" x14ac:dyDescent="0.6">
      <c r="Q159" s="8" t="s">
        <v>817</v>
      </c>
      <c r="R159" s="6" t="s">
        <v>819</v>
      </c>
    </row>
    <row r="160" spans="17:18" x14ac:dyDescent="0.6">
      <c r="Q160" s="8" t="s">
        <v>820</v>
      </c>
      <c r="R160" s="6" t="s">
        <v>822</v>
      </c>
    </row>
    <row r="161" spans="17:18" x14ac:dyDescent="0.6">
      <c r="Q161" s="8" t="s">
        <v>823</v>
      </c>
      <c r="R161" s="6" t="s">
        <v>825</v>
      </c>
    </row>
    <row r="162" spans="17:18" x14ac:dyDescent="0.6">
      <c r="Q162" s="8" t="s">
        <v>829</v>
      </c>
      <c r="R162" s="6" t="s">
        <v>831</v>
      </c>
    </row>
    <row r="163" spans="17:18" x14ac:dyDescent="0.6">
      <c r="Q163" s="8" t="s">
        <v>832</v>
      </c>
      <c r="R163" s="6" t="s">
        <v>833</v>
      </c>
    </row>
    <row r="164" spans="17:18" x14ac:dyDescent="0.6">
      <c r="Q164" s="8" t="s">
        <v>837</v>
      </c>
      <c r="R164" s="6" t="s">
        <v>839</v>
      </c>
    </row>
    <row r="165" spans="17:18" x14ac:dyDescent="0.6">
      <c r="Q165" s="8" t="s">
        <v>840</v>
      </c>
      <c r="R165" s="6" t="s">
        <v>842</v>
      </c>
    </row>
    <row r="166" spans="17:18" x14ac:dyDescent="0.6">
      <c r="Q166" s="8" t="s">
        <v>843</v>
      </c>
      <c r="R166" s="6" t="s">
        <v>845</v>
      </c>
    </row>
    <row r="167" spans="17:18" x14ac:dyDescent="0.6">
      <c r="Q167" s="8" t="s">
        <v>846</v>
      </c>
      <c r="R167" s="6" t="s">
        <v>848</v>
      </c>
    </row>
    <row r="168" spans="17:18" x14ac:dyDescent="0.6">
      <c r="Q168" s="8" t="s">
        <v>849</v>
      </c>
      <c r="R168" s="6" t="s">
        <v>851</v>
      </c>
    </row>
    <row r="169" spans="17:18" x14ac:dyDescent="0.6">
      <c r="Q169" s="8" t="s">
        <v>852</v>
      </c>
      <c r="R169" s="6" t="s">
        <v>854</v>
      </c>
    </row>
    <row r="170" spans="17:18" x14ac:dyDescent="0.6">
      <c r="Q170" s="8" t="s">
        <v>861</v>
      </c>
      <c r="R170" s="6" t="s">
        <v>863</v>
      </c>
    </row>
    <row r="171" spans="17:18" x14ac:dyDescent="0.6">
      <c r="Q171" s="8" t="s">
        <v>864</v>
      </c>
      <c r="R171" s="6" t="s">
        <v>866</v>
      </c>
    </row>
    <row r="172" spans="17:18" x14ac:dyDescent="0.6">
      <c r="Q172" s="8" t="s">
        <v>867</v>
      </c>
      <c r="R172" s="6" t="s">
        <v>869</v>
      </c>
    </row>
    <row r="173" spans="17:18" x14ac:dyDescent="0.6">
      <c r="Q173" s="8" t="s">
        <v>870</v>
      </c>
      <c r="R173" s="6" t="s">
        <v>872</v>
      </c>
    </row>
    <row r="174" spans="17:18" x14ac:dyDescent="0.6">
      <c r="Q174" s="8" t="s">
        <v>873</v>
      </c>
      <c r="R174" s="6" t="s">
        <v>875</v>
      </c>
    </row>
    <row r="175" spans="17:18" x14ac:dyDescent="0.6">
      <c r="Q175" s="8" t="s">
        <v>876</v>
      </c>
      <c r="R175" s="6" t="s">
        <v>878</v>
      </c>
    </row>
    <row r="176" spans="17:18" x14ac:dyDescent="0.6">
      <c r="Q176" s="8" t="s">
        <v>879</v>
      </c>
      <c r="R176" s="6" t="s">
        <v>881</v>
      </c>
    </row>
    <row r="177" spans="17:18" x14ac:dyDescent="0.6">
      <c r="Q177" s="8" t="s">
        <v>882</v>
      </c>
      <c r="R177" s="6" t="s">
        <v>883</v>
      </c>
    </row>
    <row r="178" spans="17:18" x14ac:dyDescent="0.6">
      <c r="Q178" s="8" t="s">
        <v>887</v>
      </c>
      <c r="R178" s="6" t="s">
        <v>889</v>
      </c>
    </row>
    <row r="179" spans="17:18" x14ac:dyDescent="0.6">
      <c r="Q179" s="8" t="s">
        <v>890</v>
      </c>
      <c r="R179" s="6" t="s">
        <v>892</v>
      </c>
    </row>
    <row r="180" spans="17:18" x14ac:dyDescent="0.6">
      <c r="Q180" s="8" t="s">
        <v>893</v>
      </c>
      <c r="R180" s="6" t="s">
        <v>895</v>
      </c>
    </row>
    <row r="181" spans="17:18" x14ac:dyDescent="0.6">
      <c r="Q181" s="8" t="s">
        <v>896</v>
      </c>
      <c r="R181" s="6" t="s">
        <v>898</v>
      </c>
    </row>
    <row r="182" spans="17:18" x14ac:dyDescent="0.6">
      <c r="Q182" s="8" t="s">
        <v>905</v>
      </c>
      <c r="R182" s="6" t="s">
        <v>907</v>
      </c>
    </row>
    <row r="183" spans="17:18" x14ac:dyDescent="0.6">
      <c r="Q183" s="8" t="s">
        <v>908</v>
      </c>
      <c r="R183" s="6" t="s">
        <v>910</v>
      </c>
    </row>
    <row r="184" spans="17:18" x14ac:dyDescent="0.6">
      <c r="Q184" s="8" t="s">
        <v>911</v>
      </c>
      <c r="R184" s="6" t="s">
        <v>913</v>
      </c>
    </row>
    <row r="185" spans="17:18" x14ac:dyDescent="0.6">
      <c r="Q185" s="8" t="s">
        <v>917</v>
      </c>
      <c r="R185" s="6" t="s">
        <v>919</v>
      </c>
    </row>
    <row r="186" spans="17:18" x14ac:dyDescent="0.6">
      <c r="Q186" s="8" t="s">
        <v>920</v>
      </c>
      <c r="R186" s="6" t="s">
        <v>922</v>
      </c>
    </row>
    <row r="187" spans="17:18" x14ac:dyDescent="0.6">
      <c r="Q187" s="8" t="s">
        <v>923</v>
      </c>
      <c r="R187" s="6" t="s">
        <v>925</v>
      </c>
    </row>
    <row r="188" spans="17:18" x14ac:dyDescent="0.6">
      <c r="Q188" s="8" t="s">
        <v>929</v>
      </c>
      <c r="R188" s="6" t="s">
        <v>931</v>
      </c>
    </row>
    <row r="189" spans="17:18" x14ac:dyDescent="0.6">
      <c r="Q189" s="8" t="s">
        <v>932</v>
      </c>
      <c r="R189" s="6" t="s">
        <v>934</v>
      </c>
    </row>
    <row r="190" spans="17:18" x14ac:dyDescent="0.6">
      <c r="Q190" s="8" t="s">
        <v>935</v>
      </c>
      <c r="R190" s="6" t="s">
        <v>937</v>
      </c>
    </row>
    <row r="191" spans="17:18" x14ac:dyDescent="0.6">
      <c r="Q191" s="8" t="s">
        <v>938</v>
      </c>
      <c r="R191" s="6" t="s">
        <v>940</v>
      </c>
    </row>
    <row r="192" spans="17:18" x14ac:dyDescent="0.6">
      <c r="Q192" s="8" t="s">
        <v>941</v>
      </c>
      <c r="R192" s="6" t="s">
        <v>943</v>
      </c>
    </row>
    <row r="193" spans="17:18" x14ac:dyDescent="0.6">
      <c r="Q193" s="8" t="s">
        <v>947</v>
      </c>
      <c r="R193" s="6" t="s">
        <v>949</v>
      </c>
    </row>
    <row r="194" spans="17:18" x14ac:dyDescent="0.6">
      <c r="Q194" s="8" t="s">
        <v>950</v>
      </c>
      <c r="R194" s="6" t="s">
        <v>952</v>
      </c>
    </row>
    <row r="195" spans="17:18" x14ac:dyDescent="0.6">
      <c r="Q195" s="8" t="s">
        <v>953</v>
      </c>
      <c r="R195" s="6" t="s">
        <v>955</v>
      </c>
    </row>
    <row r="196" spans="17:18" x14ac:dyDescent="0.6">
      <c r="Q196" s="8" t="s">
        <v>956</v>
      </c>
      <c r="R196" s="6" t="s">
        <v>958</v>
      </c>
    </row>
    <row r="197" spans="17:18" x14ac:dyDescent="0.6">
      <c r="Q197" s="8" t="s">
        <v>962</v>
      </c>
      <c r="R197" s="6" t="s">
        <v>964</v>
      </c>
    </row>
    <row r="198" spans="17:18" x14ac:dyDescent="0.6">
      <c r="Q198" s="8" t="s">
        <v>965</v>
      </c>
      <c r="R198" s="6" t="s">
        <v>967</v>
      </c>
    </row>
    <row r="199" spans="17:18" x14ac:dyDescent="0.6">
      <c r="Q199" s="8" t="s">
        <v>971</v>
      </c>
      <c r="R199" s="6" t="s">
        <v>973</v>
      </c>
    </row>
    <row r="200" spans="17:18" x14ac:dyDescent="0.6">
      <c r="Q200" s="8" t="s">
        <v>974</v>
      </c>
      <c r="R200" s="6" t="s">
        <v>976</v>
      </c>
    </row>
    <row r="201" spans="17:18" x14ac:dyDescent="0.6">
      <c r="Q201" s="8" t="s">
        <v>977</v>
      </c>
      <c r="R201" s="6" t="s">
        <v>979</v>
      </c>
    </row>
    <row r="202" spans="17:18" x14ac:dyDescent="0.6">
      <c r="Q202" s="8" t="s">
        <v>983</v>
      </c>
      <c r="R202" s="6" t="s">
        <v>985</v>
      </c>
    </row>
    <row r="203" spans="17:18" x14ac:dyDescent="0.6">
      <c r="Q203" s="8" t="s">
        <v>986</v>
      </c>
      <c r="R203" s="6" t="s">
        <v>988</v>
      </c>
    </row>
    <row r="204" spans="17:18" x14ac:dyDescent="0.6">
      <c r="Q204" s="8" t="s">
        <v>989</v>
      </c>
      <c r="R204" s="6" t="s">
        <v>991</v>
      </c>
    </row>
    <row r="205" spans="17:18" x14ac:dyDescent="0.6">
      <c r="Q205" s="8" t="s">
        <v>992</v>
      </c>
      <c r="R205" s="6" t="s">
        <v>994</v>
      </c>
    </row>
    <row r="206" spans="17:18" x14ac:dyDescent="0.6">
      <c r="Q206" s="8" t="s">
        <v>995</v>
      </c>
      <c r="R206" s="6" t="s">
        <v>997</v>
      </c>
    </row>
    <row r="207" spans="17:18" x14ac:dyDescent="0.6">
      <c r="Q207" s="8" t="s">
        <v>998</v>
      </c>
      <c r="R207" s="6" t="s">
        <v>1000</v>
      </c>
    </row>
    <row r="208" spans="17:18" x14ac:dyDescent="0.6">
      <c r="Q208" s="8" t="s">
        <v>1004</v>
      </c>
      <c r="R208" s="6" t="s">
        <v>1006</v>
      </c>
    </row>
    <row r="209" spans="17:18" x14ac:dyDescent="0.6">
      <c r="Q209" s="8" t="s">
        <v>1007</v>
      </c>
      <c r="R209" s="6" t="s">
        <v>1009</v>
      </c>
    </row>
    <row r="210" spans="17:18" x14ac:dyDescent="0.6">
      <c r="Q210" s="8" t="s">
        <v>1010</v>
      </c>
      <c r="R210" s="6" t="s">
        <v>1012</v>
      </c>
    </row>
    <row r="211" spans="17:18" x14ac:dyDescent="0.6">
      <c r="Q211" s="8" t="s">
        <v>1013</v>
      </c>
      <c r="R211" s="6" t="s">
        <v>1015</v>
      </c>
    </row>
    <row r="212" spans="17:18" x14ac:dyDescent="0.6">
      <c r="Q212" s="8" t="s">
        <v>1016</v>
      </c>
      <c r="R212" s="6" t="s">
        <v>1018</v>
      </c>
    </row>
    <row r="213" spans="17:18" x14ac:dyDescent="0.6">
      <c r="Q213" s="8" t="s">
        <v>1019</v>
      </c>
      <c r="R213" s="6" t="s">
        <v>1021</v>
      </c>
    </row>
    <row r="214" spans="17:18" x14ac:dyDescent="0.6">
      <c r="Q214" s="8" t="s">
        <v>1022</v>
      </c>
      <c r="R214" s="6" t="s">
        <v>1023</v>
      </c>
    </row>
    <row r="215" spans="17:18" x14ac:dyDescent="0.6">
      <c r="Q215" s="8" t="s">
        <v>1027</v>
      </c>
      <c r="R215" s="6" t="s">
        <v>1029</v>
      </c>
    </row>
    <row r="216" spans="17:18" x14ac:dyDescent="0.6">
      <c r="Q216" s="8" t="s">
        <v>1030</v>
      </c>
      <c r="R216" s="6" t="s">
        <v>1032</v>
      </c>
    </row>
    <row r="217" spans="17:18" x14ac:dyDescent="0.6">
      <c r="Q217" s="8" t="s">
        <v>1039</v>
      </c>
      <c r="R217" s="6" t="s">
        <v>1041</v>
      </c>
    </row>
    <row r="218" spans="17:18" x14ac:dyDescent="0.6">
      <c r="Q218" s="8" t="s">
        <v>1042</v>
      </c>
      <c r="R218" s="6" t="s">
        <v>1044</v>
      </c>
    </row>
    <row r="219" spans="17:18" x14ac:dyDescent="0.6">
      <c r="Q219" s="8" t="s">
        <v>1048</v>
      </c>
      <c r="R219" s="6" t="s">
        <v>1050</v>
      </c>
    </row>
    <row r="220" spans="17:18" x14ac:dyDescent="0.6">
      <c r="Q220" s="8" t="s">
        <v>1051</v>
      </c>
      <c r="R220" s="6" t="s">
        <v>1053</v>
      </c>
    </row>
    <row r="221" spans="17:18" x14ac:dyDescent="0.6">
      <c r="Q221" s="8" t="s">
        <v>1054</v>
      </c>
      <c r="R221" s="6" t="s">
        <v>1056</v>
      </c>
    </row>
    <row r="222" spans="17:18" x14ac:dyDescent="0.6">
      <c r="Q222" s="8" t="s">
        <v>1057</v>
      </c>
      <c r="R222" s="6" t="s">
        <v>1059</v>
      </c>
    </row>
    <row r="223" spans="17:18" x14ac:dyDescent="0.6">
      <c r="Q223" s="8" t="s">
        <v>1063</v>
      </c>
      <c r="R223" s="6" t="s">
        <v>1065</v>
      </c>
    </row>
    <row r="224" spans="17:18" x14ac:dyDescent="0.6">
      <c r="Q224" s="8" t="s">
        <v>1066</v>
      </c>
      <c r="R224" s="6" t="s">
        <v>1068</v>
      </c>
    </row>
    <row r="225" spans="17:18" x14ac:dyDescent="0.6">
      <c r="Q225" s="8" t="s">
        <v>1069</v>
      </c>
      <c r="R225" s="6" t="s">
        <v>1071</v>
      </c>
    </row>
    <row r="226" spans="17:18" x14ac:dyDescent="0.6">
      <c r="Q226" s="8" t="s">
        <v>1072</v>
      </c>
      <c r="R226" s="6" t="s">
        <v>1074</v>
      </c>
    </row>
    <row r="227" spans="17:18" x14ac:dyDescent="0.6">
      <c r="Q227" s="8" t="s">
        <v>1075</v>
      </c>
      <c r="R227" s="6" t="s">
        <v>1077</v>
      </c>
    </row>
    <row r="228" spans="17:18" x14ac:dyDescent="0.6">
      <c r="Q228" s="8" t="s">
        <v>1081</v>
      </c>
      <c r="R228" s="6" t="s">
        <v>1083</v>
      </c>
    </row>
    <row r="229" spans="17:18" x14ac:dyDescent="0.6">
      <c r="Q229" s="8" t="s">
        <v>1084</v>
      </c>
      <c r="R229" s="6" t="s">
        <v>1086</v>
      </c>
    </row>
    <row r="230" spans="17:18" x14ac:dyDescent="0.6">
      <c r="Q230" s="8" t="s">
        <v>1087</v>
      </c>
      <c r="R230" s="6" t="s">
        <v>1089</v>
      </c>
    </row>
    <row r="231" spans="17:18" x14ac:dyDescent="0.6">
      <c r="Q231" s="8" t="s">
        <v>1099</v>
      </c>
      <c r="R231" s="6" t="s">
        <v>1101</v>
      </c>
    </row>
    <row r="232" spans="17:18" x14ac:dyDescent="0.6">
      <c r="Q232" s="8" t="s">
        <v>1102</v>
      </c>
      <c r="R232" s="6" t="s">
        <v>1104</v>
      </c>
    </row>
    <row r="233" spans="17:18" x14ac:dyDescent="0.6">
      <c r="Q233" s="8" t="s">
        <v>1105</v>
      </c>
      <c r="R233" s="6" t="s">
        <v>1107</v>
      </c>
    </row>
    <row r="234" spans="17:18" x14ac:dyDescent="0.6">
      <c r="Q234" s="8" t="s">
        <v>1111</v>
      </c>
      <c r="R234" s="6" t="s">
        <v>1113</v>
      </c>
    </row>
    <row r="235" spans="17:18" x14ac:dyDescent="0.6">
      <c r="Q235" s="8" t="s">
        <v>1114</v>
      </c>
      <c r="R235" s="6" t="s">
        <v>1116</v>
      </c>
    </row>
    <row r="236" spans="17:18" x14ac:dyDescent="0.6">
      <c r="Q236" s="8" t="s">
        <v>1117</v>
      </c>
      <c r="R236" s="6" t="s">
        <v>1119</v>
      </c>
    </row>
    <row r="237" spans="17:18" x14ac:dyDescent="0.6">
      <c r="Q237" s="8" t="s">
        <v>1123</v>
      </c>
      <c r="R237" s="6" t="s">
        <v>1125</v>
      </c>
    </row>
    <row r="238" spans="17:18" x14ac:dyDescent="0.6">
      <c r="Q238" s="8" t="s">
        <v>1126</v>
      </c>
      <c r="R238" s="6" t="s">
        <v>1128</v>
      </c>
    </row>
    <row r="239" spans="17:18" x14ac:dyDescent="0.6">
      <c r="Q239" s="8" t="s">
        <v>1129</v>
      </c>
      <c r="R239" s="6" t="s">
        <v>1131</v>
      </c>
    </row>
    <row r="240" spans="17:18" x14ac:dyDescent="0.6">
      <c r="Q240" s="8" t="s">
        <v>1135</v>
      </c>
      <c r="R240" s="6" t="s">
        <v>1137</v>
      </c>
    </row>
    <row r="241" spans="17:18" x14ac:dyDescent="0.6">
      <c r="Q241" s="8" t="s">
        <v>1141</v>
      </c>
      <c r="R241" s="6" t="s">
        <v>1143</v>
      </c>
    </row>
    <row r="242" spans="17:18" x14ac:dyDescent="0.6">
      <c r="Q242" s="8" t="s">
        <v>1144</v>
      </c>
      <c r="R242" s="6" t="s">
        <v>1146</v>
      </c>
    </row>
    <row r="243" spans="17:18" x14ac:dyDescent="0.6">
      <c r="Q243" s="8" t="s">
        <v>1147</v>
      </c>
      <c r="R243" s="6" t="s">
        <v>1149</v>
      </c>
    </row>
    <row r="244" spans="17:18" x14ac:dyDescent="0.6">
      <c r="Q244" s="8" t="s">
        <v>1150</v>
      </c>
      <c r="R244" s="6" t="s">
        <v>1152</v>
      </c>
    </row>
    <row r="245" spans="17:18" x14ac:dyDescent="0.6">
      <c r="Q245" s="8" t="s">
        <v>1153</v>
      </c>
      <c r="R245" s="6" t="s">
        <v>1155</v>
      </c>
    </row>
    <row r="246" spans="17:18" x14ac:dyDescent="0.6">
      <c r="Q246" s="8" t="s">
        <v>1159</v>
      </c>
      <c r="R246" s="6" t="s">
        <v>1161</v>
      </c>
    </row>
    <row r="247" spans="17:18" x14ac:dyDescent="0.6">
      <c r="Q247" s="8" t="s">
        <v>1162</v>
      </c>
      <c r="R247" s="6" t="s">
        <v>1164</v>
      </c>
    </row>
    <row r="248" spans="17:18" x14ac:dyDescent="0.6">
      <c r="Q248" s="8" t="s">
        <v>1165</v>
      </c>
      <c r="R248" s="6" t="s">
        <v>1166</v>
      </c>
    </row>
    <row r="249" spans="17:18" x14ac:dyDescent="0.6">
      <c r="Q249" s="8" t="s">
        <v>1176</v>
      </c>
      <c r="R249" s="6" t="s">
        <v>1178</v>
      </c>
    </row>
    <row r="250" spans="17:18" x14ac:dyDescent="0.6">
      <c r="Q250" s="8" t="s">
        <v>1179</v>
      </c>
      <c r="R250" s="6" t="s">
        <v>1181</v>
      </c>
    </row>
    <row r="251" spans="17:18" x14ac:dyDescent="0.6">
      <c r="Q251" s="8" t="s">
        <v>1182</v>
      </c>
      <c r="R251" s="6" t="s">
        <v>1184</v>
      </c>
    </row>
    <row r="252" spans="17:18" x14ac:dyDescent="0.6">
      <c r="Q252" s="8" t="s">
        <v>1185</v>
      </c>
      <c r="R252" s="6" t="s">
        <v>1187</v>
      </c>
    </row>
    <row r="253" spans="17:18" x14ac:dyDescent="0.6">
      <c r="Q253" s="8" t="s">
        <v>1188</v>
      </c>
      <c r="R253" s="6" t="s">
        <v>1190</v>
      </c>
    </row>
    <row r="254" spans="17:18" x14ac:dyDescent="0.6">
      <c r="Q254" s="8" t="s">
        <v>1191</v>
      </c>
      <c r="R254" s="6" t="s">
        <v>1193</v>
      </c>
    </row>
    <row r="255" spans="17:18" x14ac:dyDescent="0.6">
      <c r="Q255" s="8" t="s">
        <v>1194</v>
      </c>
      <c r="R255" s="6" t="s">
        <v>1196</v>
      </c>
    </row>
    <row r="256" spans="17:18" x14ac:dyDescent="0.6">
      <c r="Q256" s="8" t="s">
        <v>1200</v>
      </c>
      <c r="R256" s="6" t="s">
        <v>1202</v>
      </c>
    </row>
    <row r="257" spans="17:18" x14ac:dyDescent="0.6">
      <c r="Q257" s="8" t="s">
        <v>1203</v>
      </c>
      <c r="R257" s="6" t="s">
        <v>1205</v>
      </c>
    </row>
    <row r="258" spans="17:18" x14ac:dyDescent="0.6">
      <c r="Q258" s="8" t="s">
        <v>1206</v>
      </c>
      <c r="R258" s="6" t="s">
        <v>1208</v>
      </c>
    </row>
    <row r="259" spans="17:18" x14ac:dyDescent="0.6">
      <c r="Q259" s="8" t="s">
        <v>1212</v>
      </c>
      <c r="R259" s="6" t="s">
        <v>1214</v>
      </c>
    </row>
    <row r="260" spans="17:18" x14ac:dyDescent="0.6">
      <c r="Q260" s="8" t="s">
        <v>1215</v>
      </c>
      <c r="R260" s="6" t="s">
        <v>1217</v>
      </c>
    </row>
    <row r="261" spans="17:18" x14ac:dyDescent="0.6">
      <c r="Q261" s="8" t="s">
        <v>1224</v>
      </c>
      <c r="R261" s="6" t="s">
        <v>1226</v>
      </c>
    </row>
    <row r="262" spans="17:18" x14ac:dyDescent="0.6">
      <c r="Q262" s="8" t="s">
        <v>1230</v>
      </c>
      <c r="R262" s="6" t="s">
        <v>1232</v>
      </c>
    </row>
    <row r="263" spans="17:18" x14ac:dyDescent="0.6">
      <c r="Q263" s="8" t="s">
        <v>1233</v>
      </c>
      <c r="R263" s="6" t="s">
        <v>1235</v>
      </c>
    </row>
    <row r="264" spans="17:18" x14ac:dyDescent="0.6">
      <c r="Q264" s="8" t="s">
        <v>1236</v>
      </c>
      <c r="R264" s="6" t="s">
        <v>1238</v>
      </c>
    </row>
    <row r="265" spans="17:18" x14ac:dyDescent="0.6">
      <c r="Q265" s="8" t="s">
        <v>1242</v>
      </c>
      <c r="R265" s="6" t="s">
        <v>1244</v>
      </c>
    </row>
    <row r="266" spans="17:18" x14ac:dyDescent="0.6">
      <c r="Q266" s="8" t="s">
        <v>1245</v>
      </c>
      <c r="R266" s="6" t="s">
        <v>1247</v>
      </c>
    </row>
    <row r="267" spans="17:18" x14ac:dyDescent="0.6">
      <c r="Q267" s="8" t="s">
        <v>1248</v>
      </c>
      <c r="R267" s="6" t="s">
        <v>1250</v>
      </c>
    </row>
    <row r="268" spans="17:18" x14ac:dyDescent="0.6">
      <c r="Q268" s="8" t="s">
        <v>1251</v>
      </c>
      <c r="R268" s="6" t="s">
        <v>1253</v>
      </c>
    </row>
    <row r="269" spans="17:18" x14ac:dyDescent="0.6">
      <c r="Q269" s="8" t="s">
        <v>1254</v>
      </c>
      <c r="R269" s="6" t="s">
        <v>1256</v>
      </c>
    </row>
    <row r="270" spans="17:18" x14ac:dyDescent="0.6">
      <c r="Q270" s="8" t="s">
        <v>1263</v>
      </c>
      <c r="R270" s="6" t="s">
        <v>1265</v>
      </c>
    </row>
    <row r="271" spans="17:18" x14ac:dyDescent="0.6">
      <c r="Q271" s="8" t="s">
        <v>1266</v>
      </c>
      <c r="R271" s="6" t="s">
        <v>1268</v>
      </c>
    </row>
    <row r="272" spans="17:18" x14ac:dyDescent="0.6">
      <c r="Q272" s="8" t="s">
        <v>1272</v>
      </c>
      <c r="R272" s="6" t="s">
        <v>1274</v>
      </c>
    </row>
    <row r="273" spans="17:18" x14ac:dyDescent="0.6">
      <c r="Q273" s="8" t="s">
        <v>1275</v>
      </c>
      <c r="R273" s="6" t="s">
        <v>1277</v>
      </c>
    </row>
    <row r="274" spans="17:18" x14ac:dyDescent="0.6">
      <c r="Q274" s="8" t="s">
        <v>1278</v>
      </c>
      <c r="R274" s="6" t="s">
        <v>1280</v>
      </c>
    </row>
    <row r="275" spans="17:18" x14ac:dyDescent="0.6">
      <c r="Q275" s="8" t="s">
        <v>1284</v>
      </c>
      <c r="R275" s="6" t="s">
        <v>1286</v>
      </c>
    </row>
    <row r="276" spans="17:18" x14ac:dyDescent="0.6">
      <c r="Q276" s="8" t="s">
        <v>1287</v>
      </c>
      <c r="R276" s="6" t="s">
        <v>1289</v>
      </c>
    </row>
    <row r="277" spans="17:18" x14ac:dyDescent="0.6">
      <c r="Q277" s="8" t="s">
        <v>1290</v>
      </c>
      <c r="R277" s="6" t="s">
        <v>1292</v>
      </c>
    </row>
    <row r="278" spans="17:18" x14ac:dyDescent="0.6">
      <c r="Q278" s="8" t="s">
        <v>1299</v>
      </c>
      <c r="R278" s="6" t="s">
        <v>1301</v>
      </c>
    </row>
    <row r="279" spans="17:18" x14ac:dyDescent="0.6">
      <c r="Q279" s="8" t="s">
        <v>1302</v>
      </c>
      <c r="R279" s="6" t="s">
        <v>1304</v>
      </c>
    </row>
    <row r="280" spans="17:18" x14ac:dyDescent="0.6">
      <c r="Q280" s="8" t="s">
        <v>1305</v>
      </c>
      <c r="R280" s="6" t="s">
        <v>1307</v>
      </c>
    </row>
    <row r="281" spans="17:18" x14ac:dyDescent="0.6">
      <c r="Q281" s="8" t="s">
        <v>1311</v>
      </c>
      <c r="R281" s="6" t="s">
        <v>1313</v>
      </c>
    </row>
    <row r="282" spans="17:18" x14ac:dyDescent="0.6">
      <c r="Q282" s="8" t="s">
        <v>1314</v>
      </c>
      <c r="R282" s="6" t="s">
        <v>1316</v>
      </c>
    </row>
    <row r="283" spans="17:18" x14ac:dyDescent="0.6">
      <c r="Q283" s="8" t="s">
        <v>1317</v>
      </c>
      <c r="R283" s="6" t="s">
        <v>1319</v>
      </c>
    </row>
    <row r="284" spans="17:18" x14ac:dyDescent="0.6">
      <c r="Q284" s="8" t="s">
        <v>1329</v>
      </c>
      <c r="R284" s="6" t="s">
        <v>1331</v>
      </c>
    </row>
    <row r="285" spans="17:18" x14ac:dyDescent="0.6">
      <c r="Q285" s="8" t="s">
        <v>1332</v>
      </c>
      <c r="R285" s="6" t="s">
        <v>1334</v>
      </c>
    </row>
    <row r="286" spans="17:18" x14ac:dyDescent="0.6">
      <c r="Q286" s="8" t="s">
        <v>1335</v>
      </c>
      <c r="R286" s="6" t="s">
        <v>1337</v>
      </c>
    </row>
    <row r="287" spans="17:18" x14ac:dyDescent="0.6">
      <c r="Q287" s="8" t="s">
        <v>1341</v>
      </c>
      <c r="R287" s="6" t="s">
        <v>1343</v>
      </c>
    </row>
    <row r="288" spans="17:18" x14ac:dyDescent="0.6">
      <c r="Q288" s="8" t="s">
        <v>1344</v>
      </c>
      <c r="R288" s="6" t="s">
        <v>1346</v>
      </c>
    </row>
    <row r="289" spans="17:18" x14ac:dyDescent="0.6">
      <c r="Q289" s="8" t="s">
        <v>1347</v>
      </c>
      <c r="R289" s="6" t="s">
        <v>1349</v>
      </c>
    </row>
    <row r="290" spans="17:18" x14ac:dyDescent="0.6">
      <c r="Q290" s="8" t="s">
        <v>1353</v>
      </c>
      <c r="R290" s="6" t="s">
        <v>1355</v>
      </c>
    </row>
    <row r="291" spans="17:18" x14ac:dyDescent="0.6">
      <c r="Q291" s="8" t="s">
        <v>1359</v>
      </c>
      <c r="R291" s="6" t="s">
        <v>1361</v>
      </c>
    </row>
    <row r="292" spans="17:18" x14ac:dyDescent="0.6">
      <c r="Q292" s="8" t="s">
        <v>1362</v>
      </c>
      <c r="R292" s="6" t="s">
        <v>1364</v>
      </c>
    </row>
    <row r="293" spans="17:18" x14ac:dyDescent="0.6">
      <c r="Q293" s="8" t="s">
        <v>1365</v>
      </c>
      <c r="R293" s="6" t="s">
        <v>1367</v>
      </c>
    </row>
    <row r="294" spans="17:18" x14ac:dyDescent="0.6">
      <c r="Q294" s="8" t="s">
        <v>1377</v>
      </c>
      <c r="R294" s="6" t="s">
        <v>1379</v>
      </c>
    </row>
    <row r="295" spans="17:18" x14ac:dyDescent="0.6">
      <c r="Q295" s="8" t="s">
        <v>1380</v>
      </c>
      <c r="R295" s="6" t="s">
        <v>1382</v>
      </c>
    </row>
    <row r="296" spans="17:18" x14ac:dyDescent="0.6">
      <c r="Q296" s="8" t="s">
        <v>1383</v>
      </c>
      <c r="R296" s="6" t="s">
        <v>1385</v>
      </c>
    </row>
    <row r="297" spans="17:18" x14ac:dyDescent="0.6">
      <c r="Q297" s="8" t="s">
        <v>1386</v>
      </c>
      <c r="R297" s="6" t="s">
        <v>1388</v>
      </c>
    </row>
    <row r="298" spans="17:18" x14ac:dyDescent="0.6">
      <c r="Q298" s="8" t="s">
        <v>1389</v>
      </c>
      <c r="R298" s="6" t="s">
        <v>1391</v>
      </c>
    </row>
    <row r="299" spans="17:18" x14ac:dyDescent="0.6">
      <c r="Q299" s="8" t="s">
        <v>1395</v>
      </c>
      <c r="R299" s="6" t="s">
        <v>1397</v>
      </c>
    </row>
    <row r="300" spans="17:18" x14ac:dyDescent="0.6">
      <c r="Q300" s="8" t="s">
        <v>1398</v>
      </c>
      <c r="R300" s="6" t="s">
        <v>1400</v>
      </c>
    </row>
    <row r="301" spans="17:18" x14ac:dyDescent="0.6">
      <c r="Q301" s="8" t="s">
        <v>1404</v>
      </c>
      <c r="R301" s="6" t="s">
        <v>1406</v>
      </c>
    </row>
    <row r="302" spans="17:18" x14ac:dyDescent="0.6">
      <c r="Q302" s="8" t="s">
        <v>1407</v>
      </c>
      <c r="R302" s="6" t="s">
        <v>1409</v>
      </c>
    </row>
    <row r="303" spans="17:18" x14ac:dyDescent="0.6">
      <c r="Q303" s="8" t="s">
        <v>1413</v>
      </c>
      <c r="R303" s="6" t="s">
        <v>1415</v>
      </c>
    </row>
    <row r="304" spans="17:18" x14ac:dyDescent="0.6">
      <c r="Q304" s="8" t="s">
        <v>1419</v>
      </c>
      <c r="R304" s="6" t="s">
        <v>1421</v>
      </c>
    </row>
    <row r="305" spans="17:18" x14ac:dyDescent="0.6">
      <c r="Q305" s="8" t="s">
        <v>1422</v>
      </c>
      <c r="R305" s="6" t="s">
        <v>1424</v>
      </c>
    </row>
    <row r="306" spans="17:18" x14ac:dyDescent="0.6">
      <c r="Q306" s="8" t="s">
        <v>1428</v>
      </c>
      <c r="R306" s="6" t="s">
        <v>1430</v>
      </c>
    </row>
    <row r="307" spans="17:18" x14ac:dyDescent="0.6">
      <c r="Q307" s="8" t="s">
        <v>1431</v>
      </c>
      <c r="R307" s="6" t="s">
        <v>1433</v>
      </c>
    </row>
    <row r="308" spans="17:18" x14ac:dyDescent="0.6">
      <c r="Q308" s="8" t="s">
        <v>1437</v>
      </c>
      <c r="R308" s="6" t="s">
        <v>1439</v>
      </c>
    </row>
    <row r="309" spans="17:18" x14ac:dyDescent="0.6">
      <c r="Q309" s="8" t="s">
        <v>1440</v>
      </c>
      <c r="R309" s="6" t="s">
        <v>1442</v>
      </c>
    </row>
    <row r="310" spans="17:18" x14ac:dyDescent="0.6">
      <c r="Q310" s="8" t="s">
        <v>1443</v>
      </c>
      <c r="R310" s="6" t="s">
        <v>1445</v>
      </c>
    </row>
    <row r="311" spans="17:18" x14ac:dyDescent="0.6">
      <c r="Q311" s="8" t="s">
        <v>1446</v>
      </c>
      <c r="R311" s="6" t="s">
        <v>1448</v>
      </c>
    </row>
    <row r="312" spans="17:18" x14ac:dyDescent="0.6">
      <c r="Q312" s="8" t="s">
        <v>1449</v>
      </c>
      <c r="R312" s="6" t="s">
        <v>1436</v>
      </c>
    </row>
    <row r="313" spans="17:18" x14ac:dyDescent="0.6">
      <c r="Q313" s="8" t="s">
        <v>1450</v>
      </c>
      <c r="R313" s="6" t="s">
        <v>1452</v>
      </c>
    </row>
    <row r="314" spans="17:18" x14ac:dyDescent="0.6">
      <c r="Q314" s="8" t="s">
        <v>1456</v>
      </c>
      <c r="R314" s="6" t="s">
        <v>1458</v>
      </c>
    </row>
    <row r="315" spans="17:18" x14ac:dyDescent="0.6">
      <c r="Q315" s="8" t="s">
        <v>1459</v>
      </c>
      <c r="R315" s="6" t="s">
        <v>1461</v>
      </c>
    </row>
    <row r="316" spans="17:18" x14ac:dyDescent="0.6">
      <c r="Q316" s="8" t="s">
        <v>1471</v>
      </c>
      <c r="R316" s="6" t="s">
        <v>1473</v>
      </c>
    </row>
    <row r="317" spans="17:18" x14ac:dyDescent="0.6">
      <c r="Q317" s="8" t="s">
        <v>1474</v>
      </c>
      <c r="R317" s="6" t="s">
        <v>1476</v>
      </c>
    </row>
    <row r="318" spans="17:18" x14ac:dyDescent="0.6">
      <c r="Q318" s="8" t="s">
        <v>1480</v>
      </c>
      <c r="R318" s="6" t="s">
        <v>1482</v>
      </c>
    </row>
    <row r="319" spans="17:18" x14ac:dyDescent="0.6">
      <c r="Q319" s="8" t="s">
        <v>1483</v>
      </c>
      <c r="R319" s="6" t="s">
        <v>1485</v>
      </c>
    </row>
    <row r="320" spans="17:18" x14ac:dyDescent="0.6">
      <c r="Q320" s="8" t="s">
        <v>1486</v>
      </c>
      <c r="R320" s="6" t="s">
        <v>1488</v>
      </c>
    </row>
    <row r="321" spans="17:18" x14ac:dyDescent="0.6">
      <c r="Q321" s="8" t="s">
        <v>1489</v>
      </c>
      <c r="R321" s="6" t="s">
        <v>1491</v>
      </c>
    </row>
    <row r="322" spans="17:18" x14ac:dyDescent="0.6">
      <c r="Q322" s="8" t="s">
        <v>1495</v>
      </c>
      <c r="R322" s="6" t="s">
        <v>1497</v>
      </c>
    </row>
    <row r="323" spans="17:18" x14ac:dyDescent="0.6">
      <c r="Q323" s="8" t="s">
        <v>1498</v>
      </c>
      <c r="R323" s="6" t="s">
        <v>1500</v>
      </c>
    </row>
    <row r="324" spans="17:18" x14ac:dyDescent="0.6">
      <c r="Q324" s="8" t="s">
        <v>1501</v>
      </c>
      <c r="R324" s="6" t="s">
        <v>1503</v>
      </c>
    </row>
    <row r="325" spans="17:18" x14ac:dyDescent="0.6">
      <c r="Q325" s="8" t="s">
        <v>1507</v>
      </c>
      <c r="R325" s="6" t="s">
        <v>1509</v>
      </c>
    </row>
    <row r="326" spans="17:18" x14ac:dyDescent="0.6">
      <c r="Q326" s="8" t="s">
        <v>1510</v>
      </c>
      <c r="R326" s="6" t="s">
        <v>1512</v>
      </c>
    </row>
    <row r="327" spans="17:18" x14ac:dyDescent="0.6">
      <c r="Q327" s="8" t="s">
        <v>1513</v>
      </c>
      <c r="R327" s="6" t="s">
        <v>1515</v>
      </c>
    </row>
    <row r="328" spans="17:18" x14ac:dyDescent="0.6">
      <c r="Q328" s="8" t="s">
        <v>1522</v>
      </c>
      <c r="R328" s="6" t="s">
        <v>1524</v>
      </c>
    </row>
    <row r="329" spans="17:18" x14ac:dyDescent="0.6">
      <c r="Q329" s="8" t="s">
        <v>1525</v>
      </c>
      <c r="R329" s="6" t="s">
        <v>1527</v>
      </c>
    </row>
    <row r="330" spans="17:18" x14ac:dyDescent="0.6">
      <c r="Q330" s="8" t="s">
        <v>1528</v>
      </c>
      <c r="R330" s="6" t="s">
        <v>1530</v>
      </c>
    </row>
    <row r="331" spans="17:18" x14ac:dyDescent="0.6">
      <c r="Q331" s="8" t="s">
        <v>1531</v>
      </c>
      <c r="R331" s="6" t="s">
        <v>1533</v>
      </c>
    </row>
    <row r="332" spans="17:18" x14ac:dyDescent="0.6">
      <c r="Q332" s="8" t="s">
        <v>1537</v>
      </c>
      <c r="R332" s="6" t="s">
        <v>1539</v>
      </c>
    </row>
    <row r="333" spans="17:18" x14ac:dyDescent="0.6">
      <c r="Q333" s="8" t="s">
        <v>1543</v>
      </c>
      <c r="R333" s="6" t="s">
        <v>1545</v>
      </c>
    </row>
    <row r="334" spans="17:18" x14ac:dyDescent="0.6">
      <c r="Q334" s="8" t="s">
        <v>1546</v>
      </c>
      <c r="R334" s="6" t="s">
        <v>1548</v>
      </c>
    </row>
    <row r="335" spans="17:18" x14ac:dyDescent="0.6">
      <c r="Q335" s="8" t="s">
        <v>1549</v>
      </c>
      <c r="R335" s="6" t="s">
        <v>1551</v>
      </c>
    </row>
    <row r="336" spans="17:18" x14ac:dyDescent="0.6">
      <c r="Q336" s="8" t="s">
        <v>1552</v>
      </c>
      <c r="R336" s="6" t="s">
        <v>1554</v>
      </c>
    </row>
    <row r="337" spans="17:18" x14ac:dyDescent="0.6">
      <c r="Q337" s="8" t="s">
        <v>1558</v>
      </c>
      <c r="R337" s="6" t="s">
        <v>1560</v>
      </c>
    </row>
    <row r="338" spans="17:18" x14ac:dyDescent="0.6">
      <c r="Q338" s="8" t="s">
        <v>1561</v>
      </c>
      <c r="R338" s="6" t="s">
        <v>1563</v>
      </c>
    </row>
    <row r="339" spans="17:18" x14ac:dyDescent="0.6">
      <c r="Q339" s="8" t="s">
        <v>1564</v>
      </c>
      <c r="R339" s="6" t="s">
        <v>1566</v>
      </c>
    </row>
    <row r="340" spans="17:18" x14ac:dyDescent="0.6">
      <c r="Q340" s="8" t="s">
        <v>1567</v>
      </c>
      <c r="R340" s="6" t="s">
        <v>1569</v>
      </c>
    </row>
    <row r="341" spans="17:18" x14ac:dyDescent="0.6">
      <c r="Q341" s="8" t="s">
        <v>1573</v>
      </c>
      <c r="R341" s="6" t="s">
        <v>1575</v>
      </c>
    </row>
    <row r="342" spans="17:18" x14ac:dyDescent="0.6">
      <c r="Q342" s="8" t="s">
        <v>1576</v>
      </c>
      <c r="R342" s="6" t="s">
        <v>1578</v>
      </c>
    </row>
    <row r="343" spans="17:18" x14ac:dyDescent="0.6">
      <c r="Q343" s="8" t="s">
        <v>1582</v>
      </c>
      <c r="R343" s="6" t="s">
        <v>1584</v>
      </c>
    </row>
    <row r="344" spans="17:18" x14ac:dyDescent="0.6">
      <c r="Q344" s="8" t="s">
        <v>1585</v>
      </c>
      <c r="R344" s="6" t="s">
        <v>1587</v>
      </c>
    </row>
    <row r="345" spans="17:18" x14ac:dyDescent="0.6">
      <c r="Q345" s="8" t="s">
        <v>1588</v>
      </c>
      <c r="R345" s="6" t="s">
        <v>1590</v>
      </c>
    </row>
    <row r="346" spans="17:18" x14ac:dyDescent="0.6">
      <c r="Q346" s="8" t="s">
        <v>1591</v>
      </c>
      <c r="R346" s="6" t="s">
        <v>1593</v>
      </c>
    </row>
    <row r="347" spans="17:18" x14ac:dyDescent="0.6">
      <c r="Q347" s="8" t="s">
        <v>1594</v>
      </c>
      <c r="R347" s="6" t="s">
        <v>1596</v>
      </c>
    </row>
    <row r="348" spans="17:18" x14ac:dyDescent="0.6">
      <c r="Q348" s="8" t="s">
        <v>1600</v>
      </c>
      <c r="R348" s="6" t="s">
        <v>1602</v>
      </c>
    </row>
    <row r="349" spans="17:18" x14ac:dyDescent="0.6">
      <c r="Q349" s="8" t="s">
        <v>1603</v>
      </c>
      <c r="R349" s="6" t="s">
        <v>1605</v>
      </c>
    </row>
    <row r="350" spans="17:18" x14ac:dyDescent="0.6">
      <c r="Q350" s="8" t="s">
        <v>1608</v>
      </c>
      <c r="R350" s="6" t="s">
        <v>1610</v>
      </c>
    </row>
    <row r="351" spans="17:18" x14ac:dyDescent="0.6">
      <c r="Q351" s="8" t="s">
        <v>1611</v>
      </c>
      <c r="R351" s="6" t="s">
        <v>1613</v>
      </c>
    </row>
    <row r="352" spans="17:18" x14ac:dyDescent="0.6">
      <c r="Q352" s="8" t="s">
        <v>1614</v>
      </c>
      <c r="R352" s="6" t="s">
        <v>1615</v>
      </c>
    </row>
    <row r="353" spans="17:18" x14ac:dyDescent="0.6">
      <c r="Q353" s="8" t="s">
        <v>1622</v>
      </c>
      <c r="R353" s="6" t="s">
        <v>1624</v>
      </c>
    </row>
    <row r="354" spans="17:18" x14ac:dyDescent="0.6">
      <c r="Q354" s="8" t="s">
        <v>1625</v>
      </c>
      <c r="R354" s="6" t="s">
        <v>1627</v>
      </c>
    </row>
    <row r="355" spans="17:18" x14ac:dyDescent="0.6">
      <c r="Q355" s="8" t="s">
        <v>1628</v>
      </c>
      <c r="R355" s="6" t="s">
        <v>1630</v>
      </c>
    </row>
    <row r="356" spans="17:18" x14ac:dyDescent="0.6">
      <c r="Q356" s="8" t="s">
        <v>1631</v>
      </c>
      <c r="R356" s="6" t="s">
        <v>1633</v>
      </c>
    </row>
    <row r="357" spans="17:18" x14ac:dyDescent="0.6">
      <c r="Q357" s="8" t="s">
        <v>1637</v>
      </c>
      <c r="R357" s="6" t="s">
        <v>1639</v>
      </c>
    </row>
    <row r="358" spans="17:18" x14ac:dyDescent="0.6">
      <c r="Q358" s="8" t="s">
        <v>1640</v>
      </c>
      <c r="R358" s="6" t="s">
        <v>1642</v>
      </c>
    </row>
    <row r="359" spans="17:18" x14ac:dyDescent="0.6">
      <c r="Q359" s="8" t="s">
        <v>1643</v>
      </c>
      <c r="R359" s="6" t="s">
        <v>1645</v>
      </c>
    </row>
    <row r="360" spans="17:18" x14ac:dyDescent="0.6">
      <c r="Q360" s="8" t="s">
        <v>1646</v>
      </c>
      <c r="R360" s="6" t="s">
        <v>1648</v>
      </c>
    </row>
    <row r="361" spans="17:18" x14ac:dyDescent="0.6">
      <c r="Q361" s="8" t="s">
        <v>1649</v>
      </c>
      <c r="R361" s="6" t="s">
        <v>1651</v>
      </c>
    </row>
    <row r="362" spans="17:18" x14ac:dyDescent="0.6">
      <c r="Q362" s="8" t="s">
        <v>1658</v>
      </c>
      <c r="R362" s="6" t="s">
        <v>1660</v>
      </c>
    </row>
    <row r="363" spans="17:18" x14ac:dyDescent="0.6">
      <c r="Q363" s="8" t="s">
        <v>1661</v>
      </c>
      <c r="R363" s="6" t="s">
        <v>1663</v>
      </c>
    </row>
    <row r="364" spans="17:18" x14ac:dyDescent="0.6">
      <c r="Q364" s="8" t="s">
        <v>1664</v>
      </c>
      <c r="R364" s="6" t="s">
        <v>1666</v>
      </c>
    </row>
    <row r="365" spans="17:18" x14ac:dyDescent="0.6">
      <c r="Q365" s="8" t="s">
        <v>1676</v>
      </c>
      <c r="R365" s="6" t="s">
        <v>1678</v>
      </c>
    </row>
    <row r="366" spans="17:18" x14ac:dyDescent="0.6">
      <c r="Q366" s="8" t="s">
        <v>1679</v>
      </c>
      <c r="R366" s="6" t="s">
        <v>1681</v>
      </c>
    </row>
    <row r="367" spans="17:18" x14ac:dyDescent="0.6">
      <c r="Q367" s="8" t="s">
        <v>1682</v>
      </c>
      <c r="R367" s="6" t="s">
        <v>1684</v>
      </c>
    </row>
    <row r="368" spans="17:18" x14ac:dyDescent="0.6">
      <c r="Q368" s="8" t="s">
        <v>1685</v>
      </c>
      <c r="R368" s="6" t="s">
        <v>1687</v>
      </c>
    </row>
    <row r="369" spans="17:18" x14ac:dyDescent="0.6">
      <c r="Q369" s="8" t="s">
        <v>1691</v>
      </c>
      <c r="R369" s="6" t="s">
        <v>1693</v>
      </c>
    </row>
    <row r="370" spans="17:18" x14ac:dyDescent="0.6">
      <c r="Q370" s="8" t="s">
        <v>1694</v>
      </c>
      <c r="R370" s="6" t="s">
        <v>1696</v>
      </c>
    </row>
    <row r="371" spans="17:18" x14ac:dyDescent="0.6">
      <c r="Q371" s="8" t="s">
        <v>1697</v>
      </c>
      <c r="R371" s="6" t="s">
        <v>1699</v>
      </c>
    </row>
    <row r="372" spans="17:18" x14ac:dyDescent="0.6">
      <c r="Q372" s="8" t="s">
        <v>1700</v>
      </c>
      <c r="R372" s="6" t="s">
        <v>1702</v>
      </c>
    </row>
    <row r="373" spans="17:18" x14ac:dyDescent="0.6">
      <c r="Q373" s="8" t="s">
        <v>1706</v>
      </c>
      <c r="R373" s="6" t="s">
        <v>1708</v>
      </c>
    </row>
    <row r="374" spans="17:18" x14ac:dyDescent="0.6">
      <c r="Q374" s="8" t="s">
        <v>1709</v>
      </c>
      <c r="R374" s="6" t="s">
        <v>1711</v>
      </c>
    </row>
    <row r="375" spans="17:18" x14ac:dyDescent="0.6">
      <c r="Q375" s="8" t="s">
        <v>1715</v>
      </c>
      <c r="R375" s="6" t="s">
        <v>1717</v>
      </c>
    </row>
    <row r="376" spans="17:18" x14ac:dyDescent="0.6">
      <c r="Q376" s="8" t="s">
        <v>1721</v>
      </c>
      <c r="R376" s="6" t="s">
        <v>1723</v>
      </c>
    </row>
    <row r="377" spans="17:18" x14ac:dyDescent="0.6">
      <c r="Q377" s="8" t="s">
        <v>1724</v>
      </c>
      <c r="R377" s="6" t="s">
        <v>1726</v>
      </c>
    </row>
    <row r="378" spans="17:18" x14ac:dyDescent="0.6">
      <c r="Q378" s="8" t="s">
        <v>1730</v>
      </c>
      <c r="R378" s="6" t="s">
        <v>1732</v>
      </c>
    </row>
    <row r="379" spans="17:18" x14ac:dyDescent="0.6">
      <c r="Q379" s="8" t="s">
        <v>1733</v>
      </c>
      <c r="R379" s="6" t="s">
        <v>1735</v>
      </c>
    </row>
    <row r="380" spans="17:18" x14ac:dyDescent="0.6">
      <c r="Q380" s="8" t="s">
        <v>1736</v>
      </c>
      <c r="R380" s="6" t="s">
        <v>1738</v>
      </c>
    </row>
    <row r="381" spans="17:18" x14ac:dyDescent="0.6">
      <c r="Q381" s="8" t="s">
        <v>1742</v>
      </c>
      <c r="R381" s="6" t="s">
        <v>1744</v>
      </c>
    </row>
    <row r="382" spans="17:18" x14ac:dyDescent="0.6">
      <c r="Q382" s="8" t="s">
        <v>1745</v>
      </c>
      <c r="R382" s="6" t="s">
        <v>1747</v>
      </c>
    </row>
    <row r="383" spans="17:18" x14ac:dyDescent="0.6">
      <c r="Q383" s="8" t="s">
        <v>1751</v>
      </c>
      <c r="R383" s="6" t="s">
        <v>1753</v>
      </c>
    </row>
    <row r="384" spans="17:18" x14ac:dyDescent="0.6">
      <c r="Q384" s="8" t="s">
        <v>1754</v>
      </c>
      <c r="R384" s="6" t="s">
        <v>1756</v>
      </c>
    </row>
    <row r="385" spans="17:18" x14ac:dyDescent="0.6">
      <c r="Q385" s="8" t="s">
        <v>1760</v>
      </c>
      <c r="R385" s="6" t="s">
        <v>1762</v>
      </c>
    </row>
    <row r="386" spans="17:18" x14ac:dyDescent="0.6">
      <c r="Q386" s="8" t="s">
        <v>1763</v>
      </c>
      <c r="R386" s="6" t="s">
        <v>1765</v>
      </c>
    </row>
    <row r="387" spans="17:18" x14ac:dyDescent="0.6">
      <c r="Q387" s="8" t="s">
        <v>1766</v>
      </c>
      <c r="R387" s="6" t="s">
        <v>1768</v>
      </c>
    </row>
    <row r="388" spans="17:18" x14ac:dyDescent="0.6">
      <c r="Q388" s="8" t="s">
        <v>1769</v>
      </c>
      <c r="R388" s="6" t="s">
        <v>1759</v>
      </c>
    </row>
    <row r="389" spans="17:18" x14ac:dyDescent="0.6">
      <c r="Q389" s="8" t="s">
        <v>1776</v>
      </c>
      <c r="R389" s="6" t="s">
        <v>1778</v>
      </c>
    </row>
    <row r="390" spans="17:18" x14ac:dyDescent="0.6">
      <c r="Q390" s="8" t="s">
        <v>1779</v>
      </c>
      <c r="R390" s="6" t="s">
        <v>1781</v>
      </c>
    </row>
    <row r="391" spans="17:18" x14ac:dyDescent="0.6">
      <c r="Q391" s="8" t="s">
        <v>1782</v>
      </c>
      <c r="R391" s="6" t="s">
        <v>1784</v>
      </c>
    </row>
    <row r="392" spans="17:18" x14ac:dyDescent="0.6">
      <c r="Q392" s="8" t="s">
        <v>1785</v>
      </c>
      <c r="R392" s="6" t="s">
        <v>1787</v>
      </c>
    </row>
    <row r="393" spans="17:18" x14ac:dyDescent="0.6">
      <c r="Q393" s="8" t="s">
        <v>1788</v>
      </c>
      <c r="R393" s="6" t="s">
        <v>1790</v>
      </c>
    </row>
    <row r="394" spans="17:18" x14ac:dyDescent="0.6">
      <c r="Q394" s="8" t="s">
        <v>1794</v>
      </c>
      <c r="R394" s="6" t="s">
        <v>1796</v>
      </c>
    </row>
    <row r="395" spans="17:18" x14ac:dyDescent="0.6">
      <c r="Q395" s="8" t="s">
        <v>1797</v>
      </c>
      <c r="R395" s="6" t="s">
        <v>1799</v>
      </c>
    </row>
    <row r="396" spans="17:18" x14ac:dyDescent="0.6">
      <c r="Q396" s="8" t="s">
        <v>1800</v>
      </c>
      <c r="R396" s="6" t="s">
        <v>1802</v>
      </c>
    </row>
    <row r="397" spans="17:18" x14ac:dyDescent="0.6">
      <c r="Q397" s="8" t="s">
        <v>1803</v>
      </c>
      <c r="R397" s="6" t="s">
        <v>1805</v>
      </c>
    </row>
    <row r="398" spans="17:18" x14ac:dyDescent="0.6">
      <c r="Q398" s="8" t="s">
        <v>1809</v>
      </c>
      <c r="R398" s="6" t="s">
        <v>1811</v>
      </c>
    </row>
    <row r="399" spans="17:18" x14ac:dyDescent="0.6">
      <c r="Q399" s="8" t="s">
        <v>1812</v>
      </c>
      <c r="R399" s="6" t="s">
        <v>1814</v>
      </c>
    </row>
    <row r="400" spans="17:18" x14ac:dyDescent="0.6">
      <c r="Q400" s="8" t="s">
        <v>1815</v>
      </c>
      <c r="R400" s="6" t="s">
        <v>1817</v>
      </c>
    </row>
    <row r="401" spans="17:18" x14ac:dyDescent="0.6">
      <c r="Q401" s="8" t="s">
        <v>1818</v>
      </c>
      <c r="R401" s="6" t="s">
        <v>1820</v>
      </c>
    </row>
    <row r="402" spans="17:18" x14ac:dyDescent="0.6">
      <c r="Q402" s="8" t="s">
        <v>1824</v>
      </c>
      <c r="R402" s="6" t="s">
        <v>1826</v>
      </c>
    </row>
    <row r="403" spans="17:18" x14ac:dyDescent="0.6">
      <c r="Q403" s="8" t="s">
        <v>1827</v>
      </c>
      <c r="R403" s="6" t="s">
        <v>1829</v>
      </c>
    </row>
    <row r="404" spans="17:18" x14ac:dyDescent="0.6">
      <c r="Q404" s="8" t="s">
        <v>1830</v>
      </c>
      <c r="R404" s="6" t="s">
        <v>1832</v>
      </c>
    </row>
    <row r="405" spans="17:18" x14ac:dyDescent="0.6">
      <c r="Q405" s="8" t="s">
        <v>1833</v>
      </c>
      <c r="R405" s="6" t="s">
        <v>1835</v>
      </c>
    </row>
    <row r="406" spans="17:18" x14ac:dyDescent="0.6">
      <c r="Q406" s="8" t="s">
        <v>1842</v>
      </c>
      <c r="R406" s="6" t="s">
        <v>1844</v>
      </c>
    </row>
    <row r="407" spans="17:18" x14ac:dyDescent="0.6">
      <c r="Q407" s="8" t="s">
        <v>1845</v>
      </c>
      <c r="R407" s="6" t="s">
        <v>1847</v>
      </c>
    </row>
    <row r="408" spans="17:18" x14ac:dyDescent="0.6">
      <c r="Q408" s="8" t="s">
        <v>1851</v>
      </c>
      <c r="R408" s="6" t="s">
        <v>1850</v>
      </c>
    </row>
    <row r="409" spans="17:18" x14ac:dyDescent="0.6">
      <c r="Q409" s="8" t="s">
        <v>1852</v>
      </c>
      <c r="R409" s="6" t="s">
        <v>1854</v>
      </c>
    </row>
    <row r="410" spans="17:18" x14ac:dyDescent="0.6">
      <c r="Q410" s="8" t="s">
        <v>1855</v>
      </c>
      <c r="R410" s="6" t="s">
        <v>1857</v>
      </c>
    </row>
    <row r="411" spans="17:18" x14ac:dyDescent="0.6">
      <c r="Q411" s="8" t="s">
        <v>1861</v>
      </c>
      <c r="R411" s="6" t="s">
        <v>1863</v>
      </c>
    </row>
    <row r="412" spans="17:18" x14ac:dyDescent="0.6">
      <c r="Q412" s="8" t="s">
        <v>1864</v>
      </c>
      <c r="R412" s="6" t="s">
        <v>1866</v>
      </c>
    </row>
    <row r="413" spans="17:18" x14ac:dyDescent="0.6">
      <c r="Q413" s="8" t="s">
        <v>1867</v>
      </c>
      <c r="R413" s="6" t="s">
        <v>1869</v>
      </c>
    </row>
    <row r="414" spans="17:18" x14ac:dyDescent="0.6">
      <c r="Q414" s="8" t="s">
        <v>1870</v>
      </c>
      <c r="R414" s="6" t="s">
        <v>1872</v>
      </c>
    </row>
    <row r="415" spans="17:18" x14ac:dyDescent="0.6">
      <c r="Q415" s="8" t="s">
        <v>1879</v>
      </c>
      <c r="R415" s="6" t="s">
        <v>1881</v>
      </c>
    </row>
    <row r="416" spans="17:18" x14ac:dyDescent="0.6">
      <c r="Q416" s="8" t="s">
        <v>1882</v>
      </c>
      <c r="R416" s="6" t="s">
        <v>1884</v>
      </c>
    </row>
    <row r="417" spans="17:18" x14ac:dyDescent="0.6">
      <c r="Q417" s="8" t="s">
        <v>1885</v>
      </c>
      <c r="R417" s="6" t="s">
        <v>1887</v>
      </c>
    </row>
    <row r="418" spans="17:18" x14ac:dyDescent="0.6">
      <c r="Q418" s="8" t="s">
        <v>1888</v>
      </c>
      <c r="R418" s="6" t="s">
        <v>1890</v>
      </c>
    </row>
    <row r="419" spans="17:18" x14ac:dyDescent="0.6">
      <c r="Q419" s="8" t="s">
        <v>1894</v>
      </c>
      <c r="R419" s="6" t="s">
        <v>1896</v>
      </c>
    </row>
    <row r="420" spans="17:18" x14ac:dyDescent="0.6">
      <c r="Q420" s="8" t="s">
        <v>1897</v>
      </c>
      <c r="R420" s="6" t="s">
        <v>1899</v>
      </c>
    </row>
    <row r="421" spans="17:18" x14ac:dyDescent="0.6">
      <c r="Q421" s="8" t="s">
        <v>1900</v>
      </c>
      <c r="R421" s="6" t="s">
        <v>1902</v>
      </c>
    </row>
    <row r="422" spans="17:18" x14ac:dyDescent="0.6">
      <c r="Q422" s="8" t="s">
        <v>1906</v>
      </c>
      <c r="R422" s="6" t="s">
        <v>1908</v>
      </c>
    </row>
    <row r="423" spans="17:18" x14ac:dyDescent="0.6">
      <c r="Q423" s="8" t="s">
        <v>1909</v>
      </c>
      <c r="R423" s="6" t="s">
        <v>1911</v>
      </c>
    </row>
    <row r="424" spans="17:18" x14ac:dyDescent="0.6">
      <c r="Q424" s="8" t="s">
        <v>1915</v>
      </c>
      <c r="R424" s="6" t="s">
        <v>1917</v>
      </c>
    </row>
    <row r="425" spans="17:18" x14ac:dyDescent="0.6">
      <c r="Q425" s="8" t="s">
        <v>1918</v>
      </c>
      <c r="R425" s="6" t="s">
        <v>1920</v>
      </c>
    </row>
    <row r="426" spans="17:18" x14ac:dyDescent="0.6">
      <c r="Q426" s="8" t="s">
        <v>1921</v>
      </c>
      <c r="R426" s="6" t="s">
        <v>1923</v>
      </c>
    </row>
    <row r="427" spans="17:18" x14ac:dyDescent="0.6">
      <c r="Q427" s="8" t="s">
        <v>1927</v>
      </c>
      <c r="R427" s="6" t="s">
        <v>1929</v>
      </c>
    </row>
    <row r="428" spans="17:18" x14ac:dyDescent="0.6">
      <c r="Q428" s="8" t="s">
        <v>1930</v>
      </c>
      <c r="R428" s="6" t="s">
        <v>1932</v>
      </c>
    </row>
    <row r="429" spans="17:18" x14ac:dyDescent="0.6">
      <c r="Q429" s="8" t="s">
        <v>1933</v>
      </c>
      <c r="R429" s="6" t="s">
        <v>1935</v>
      </c>
    </row>
    <row r="430" spans="17:18" x14ac:dyDescent="0.6">
      <c r="Q430" s="8" t="s">
        <v>1942</v>
      </c>
      <c r="R430" s="6" t="s">
        <v>1944</v>
      </c>
    </row>
    <row r="431" spans="17:18" x14ac:dyDescent="0.6">
      <c r="Q431" s="8" t="s">
        <v>1945</v>
      </c>
      <c r="R431" s="6" t="s">
        <v>1947</v>
      </c>
    </row>
    <row r="432" spans="17:18" x14ac:dyDescent="0.6">
      <c r="Q432" s="8" t="s">
        <v>1951</v>
      </c>
      <c r="R432" s="6" t="s">
        <v>1953</v>
      </c>
    </row>
    <row r="433" spans="17:18" x14ac:dyDescent="0.6">
      <c r="Q433" s="8" t="s">
        <v>1954</v>
      </c>
      <c r="R433" s="6" t="s">
        <v>1956</v>
      </c>
    </row>
    <row r="434" spans="17:18" x14ac:dyDescent="0.6">
      <c r="Q434" s="8" t="s">
        <v>1957</v>
      </c>
      <c r="R434" s="6" t="s">
        <v>1959</v>
      </c>
    </row>
    <row r="435" spans="17:18" x14ac:dyDescent="0.6">
      <c r="Q435" s="8" t="s">
        <v>1960</v>
      </c>
      <c r="R435" s="6" t="s">
        <v>1962</v>
      </c>
    </row>
    <row r="436" spans="17:18" x14ac:dyDescent="0.6">
      <c r="Q436" s="8" t="s">
        <v>1963</v>
      </c>
      <c r="R436" s="6" t="s">
        <v>1965</v>
      </c>
    </row>
    <row r="437" spans="17:18" x14ac:dyDescent="0.6">
      <c r="Q437" s="8" t="s">
        <v>1966</v>
      </c>
      <c r="R437" s="6" t="s">
        <v>1968</v>
      </c>
    </row>
    <row r="438" spans="17:18" x14ac:dyDescent="0.6">
      <c r="Q438" s="8" t="s">
        <v>1969</v>
      </c>
      <c r="R438" s="6" t="s">
        <v>1971</v>
      </c>
    </row>
    <row r="439" spans="17:18" x14ac:dyDescent="0.6">
      <c r="Q439" s="8" t="s">
        <v>1975</v>
      </c>
      <c r="R439" s="6" t="s">
        <v>1977</v>
      </c>
    </row>
    <row r="440" spans="17:18" x14ac:dyDescent="0.6">
      <c r="Q440" s="8" t="s">
        <v>1978</v>
      </c>
      <c r="R440" s="6" t="s">
        <v>1980</v>
      </c>
    </row>
    <row r="441" spans="17:18" x14ac:dyDescent="0.6">
      <c r="Q441" s="8" t="s">
        <v>1987</v>
      </c>
      <c r="R441" s="6" t="s">
        <v>1989</v>
      </c>
    </row>
    <row r="442" spans="17:18" x14ac:dyDescent="0.6">
      <c r="Q442" s="8" t="s">
        <v>1990</v>
      </c>
      <c r="R442" s="6" t="s">
        <v>1992</v>
      </c>
    </row>
    <row r="443" spans="17:18" x14ac:dyDescent="0.6">
      <c r="Q443" s="8" t="s">
        <v>1996</v>
      </c>
      <c r="R443" s="6" t="s">
        <v>1998</v>
      </c>
    </row>
    <row r="444" spans="17:18" x14ac:dyDescent="0.6">
      <c r="Q444" s="8" t="s">
        <v>1999</v>
      </c>
      <c r="R444" s="6" t="s">
        <v>2001</v>
      </c>
    </row>
    <row r="445" spans="17:18" x14ac:dyDescent="0.6">
      <c r="Q445" s="8" t="s">
        <v>2002</v>
      </c>
      <c r="R445" s="6" t="s">
        <v>2004</v>
      </c>
    </row>
    <row r="446" spans="17:18" x14ac:dyDescent="0.6">
      <c r="Q446" s="8" t="s">
        <v>2005</v>
      </c>
      <c r="R446" s="6" t="s">
        <v>2007</v>
      </c>
    </row>
    <row r="447" spans="17:18" x14ac:dyDescent="0.6">
      <c r="Q447" s="8" t="s">
        <v>2008</v>
      </c>
      <c r="R447" s="6" t="s">
        <v>2010</v>
      </c>
    </row>
    <row r="448" spans="17:18" x14ac:dyDescent="0.6">
      <c r="Q448" s="8" t="s">
        <v>2014</v>
      </c>
      <c r="R448" s="6" t="s">
        <v>2016</v>
      </c>
    </row>
    <row r="449" spans="17:18" x14ac:dyDescent="0.6">
      <c r="Q449" s="8" t="s">
        <v>2017</v>
      </c>
      <c r="R449" s="6" t="s">
        <v>2019</v>
      </c>
    </row>
    <row r="450" spans="17:18" x14ac:dyDescent="0.6">
      <c r="Q450" s="8" t="s">
        <v>2023</v>
      </c>
      <c r="R450" s="6" t="s">
        <v>2025</v>
      </c>
    </row>
    <row r="451" spans="17:18" x14ac:dyDescent="0.6">
      <c r="Q451" s="8" t="s">
        <v>2026</v>
      </c>
      <c r="R451" s="6" t="s">
        <v>2028</v>
      </c>
    </row>
    <row r="452" spans="17:18" x14ac:dyDescent="0.6">
      <c r="Q452" s="8" t="s">
        <v>2029</v>
      </c>
      <c r="R452" s="6" t="s">
        <v>2031</v>
      </c>
    </row>
    <row r="453" spans="17:18" x14ac:dyDescent="0.6">
      <c r="Q453" s="8" t="s">
        <v>2039</v>
      </c>
      <c r="R453" s="6" t="s">
        <v>2041</v>
      </c>
    </row>
    <row r="454" spans="17:18" x14ac:dyDescent="0.6">
      <c r="Q454" s="8" t="s">
        <v>2042</v>
      </c>
      <c r="R454" s="6" t="s">
        <v>2044</v>
      </c>
    </row>
    <row r="455" spans="17:18" x14ac:dyDescent="0.6">
      <c r="Q455" s="8" t="s">
        <v>2045</v>
      </c>
      <c r="R455" s="6" t="s">
        <v>2047</v>
      </c>
    </row>
    <row r="456" spans="17:18" x14ac:dyDescent="0.6">
      <c r="Q456" s="8" t="s">
        <v>2048</v>
      </c>
      <c r="R456" s="6" t="s">
        <v>2050</v>
      </c>
    </row>
    <row r="457" spans="17:18" x14ac:dyDescent="0.6">
      <c r="Q457" s="8" t="s">
        <v>2051</v>
      </c>
      <c r="R457" s="6" t="s">
        <v>2053</v>
      </c>
    </row>
    <row r="458" spans="17:18" x14ac:dyDescent="0.6">
      <c r="Q458" s="8" t="s">
        <v>2057</v>
      </c>
      <c r="R458" s="6" t="s">
        <v>2059</v>
      </c>
    </row>
    <row r="459" spans="17:18" x14ac:dyDescent="0.6">
      <c r="Q459" s="8" t="s">
        <v>2060</v>
      </c>
      <c r="R459" s="6" t="s">
        <v>2062</v>
      </c>
    </row>
    <row r="460" spans="17:18" x14ac:dyDescent="0.6">
      <c r="Q460" s="8" t="s">
        <v>2063</v>
      </c>
      <c r="R460" s="6" t="s">
        <v>2065</v>
      </c>
    </row>
    <row r="461" spans="17:18" x14ac:dyDescent="0.6">
      <c r="Q461" s="8" t="s">
        <v>2069</v>
      </c>
      <c r="R461" s="6" t="s">
        <v>2071</v>
      </c>
    </row>
    <row r="462" spans="17:18" x14ac:dyDescent="0.6">
      <c r="Q462" s="8" t="s">
        <v>2072</v>
      </c>
      <c r="R462" s="6" t="s">
        <v>2074</v>
      </c>
    </row>
    <row r="463" spans="17:18" x14ac:dyDescent="0.6">
      <c r="Q463" s="8" t="s">
        <v>2075</v>
      </c>
      <c r="R463" s="6" t="s">
        <v>2077</v>
      </c>
    </row>
    <row r="464" spans="17:18" x14ac:dyDescent="0.6">
      <c r="Q464" s="8" t="s">
        <v>2084</v>
      </c>
      <c r="R464" s="6" t="s">
        <v>2086</v>
      </c>
    </row>
    <row r="465" spans="17:18" x14ac:dyDescent="0.6">
      <c r="Q465" s="8" t="s">
        <v>2087</v>
      </c>
      <c r="R465" s="6" t="s">
        <v>2089</v>
      </c>
    </row>
    <row r="466" spans="17:18" x14ac:dyDescent="0.6">
      <c r="Q466" s="8" t="s">
        <v>2090</v>
      </c>
      <c r="R466" s="6" t="s">
        <v>2092</v>
      </c>
    </row>
    <row r="467" spans="17:18" x14ac:dyDescent="0.6">
      <c r="Q467" s="8" t="s">
        <v>2093</v>
      </c>
      <c r="R467" s="6" t="s">
        <v>2095</v>
      </c>
    </row>
    <row r="468" spans="17:18" x14ac:dyDescent="0.6">
      <c r="Q468" s="8" t="s">
        <v>2096</v>
      </c>
      <c r="R468" s="6" t="s">
        <v>2098</v>
      </c>
    </row>
    <row r="469" spans="17:18" x14ac:dyDescent="0.6">
      <c r="Q469" s="8" t="s">
        <v>2105</v>
      </c>
      <c r="R469" s="6" t="s">
        <v>2106</v>
      </c>
    </row>
    <row r="470" spans="17:18" x14ac:dyDescent="0.6">
      <c r="Q470" s="8" t="s">
        <v>2107</v>
      </c>
      <c r="R470" s="6" t="s">
        <v>2109</v>
      </c>
    </row>
    <row r="471" spans="17:18" x14ac:dyDescent="0.6">
      <c r="Q471" s="8" t="s">
        <v>2113</v>
      </c>
      <c r="R471" s="6" t="s">
        <v>2115</v>
      </c>
    </row>
    <row r="472" spans="17:18" x14ac:dyDescent="0.6">
      <c r="Q472" s="8" t="s">
        <v>2116</v>
      </c>
      <c r="R472" s="6" t="s">
        <v>2118</v>
      </c>
    </row>
    <row r="473" spans="17:18" x14ac:dyDescent="0.6">
      <c r="Q473" s="8" t="s">
        <v>2119</v>
      </c>
      <c r="R473" s="6" t="s">
        <v>2121</v>
      </c>
    </row>
    <row r="474" spans="17:18" x14ac:dyDescent="0.6">
      <c r="Q474" s="8" t="s">
        <v>2125</v>
      </c>
      <c r="R474" s="6" t="s">
        <v>2127</v>
      </c>
    </row>
    <row r="475" spans="17:18" x14ac:dyDescent="0.6">
      <c r="Q475" s="8" t="s">
        <v>2128</v>
      </c>
      <c r="R475" s="6" t="s">
        <v>2130</v>
      </c>
    </row>
    <row r="476" spans="17:18" x14ac:dyDescent="0.6">
      <c r="Q476" s="8" t="s">
        <v>2131</v>
      </c>
      <c r="R476" s="6" t="s">
        <v>2133</v>
      </c>
    </row>
    <row r="477" spans="17:18" x14ac:dyDescent="0.6">
      <c r="Q477" s="8" t="s">
        <v>2134</v>
      </c>
      <c r="R477" s="6" t="s">
        <v>2136</v>
      </c>
    </row>
    <row r="478" spans="17:18" x14ac:dyDescent="0.6">
      <c r="Q478" s="8" t="s">
        <v>2146</v>
      </c>
      <c r="R478" s="6" t="s">
        <v>2148</v>
      </c>
    </row>
    <row r="479" spans="17:18" x14ac:dyDescent="0.6">
      <c r="Q479" s="8" t="s">
        <v>2149</v>
      </c>
      <c r="R479" s="6" t="s">
        <v>2151</v>
      </c>
    </row>
    <row r="480" spans="17:18" x14ac:dyDescent="0.6">
      <c r="Q480" s="8" t="s">
        <v>2152</v>
      </c>
      <c r="R480" s="6" t="s">
        <v>2154</v>
      </c>
    </row>
    <row r="481" spans="17:18" x14ac:dyDescent="0.6">
      <c r="Q481" s="8" t="s">
        <v>2155</v>
      </c>
      <c r="R481" s="6" t="s">
        <v>2157</v>
      </c>
    </row>
    <row r="482" spans="17:18" x14ac:dyDescent="0.6">
      <c r="Q482" s="8" t="s">
        <v>2161</v>
      </c>
      <c r="R482" s="6" t="s">
        <v>2163</v>
      </c>
    </row>
    <row r="483" spans="17:18" x14ac:dyDescent="0.6">
      <c r="Q483" s="8" t="s">
        <v>2164</v>
      </c>
      <c r="R483" s="6" t="s">
        <v>2166</v>
      </c>
    </row>
    <row r="484" spans="17:18" x14ac:dyDescent="0.6">
      <c r="Q484" s="8" t="s">
        <v>2170</v>
      </c>
      <c r="R484" s="6" t="s">
        <v>2172</v>
      </c>
    </row>
    <row r="485" spans="17:18" x14ac:dyDescent="0.6">
      <c r="Q485" s="8" t="s">
        <v>2173</v>
      </c>
      <c r="R485" s="6" t="s">
        <v>2175</v>
      </c>
    </row>
    <row r="486" spans="17:18" x14ac:dyDescent="0.6">
      <c r="Q486" s="8" t="s">
        <v>2176</v>
      </c>
      <c r="R486" s="6" t="s">
        <v>2178</v>
      </c>
    </row>
    <row r="487" spans="17:18" x14ac:dyDescent="0.6">
      <c r="Q487" s="8" t="s">
        <v>2179</v>
      </c>
      <c r="R487" s="6" t="s">
        <v>2181</v>
      </c>
    </row>
    <row r="488" spans="17:18" x14ac:dyDescent="0.6">
      <c r="Q488" s="8" t="s">
        <v>2185</v>
      </c>
      <c r="R488" s="6" t="s">
        <v>2187</v>
      </c>
    </row>
    <row r="489" spans="17:18" x14ac:dyDescent="0.6">
      <c r="Q489" s="8" t="s">
        <v>2188</v>
      </c>
      <c r="R489" s="6" t="s">
        <v>2190</v>
      </c>
    </row>
    <row r="490" spans="17:18" x14ac:dyDescent="0.6">
      <c r="Q490" s="8" t="s">
        <v>2191</v>
      </c>
      <c r="R490" s="6" t="s">
        <v>2193</v>
      </c>
    </row>
    <row r="491" spans="17:18" x14ac:dyDescent="0.6">
      <c r="Q491" s="8" t="s">
        <v>2197</v>
      </c>
      <c r="R491" s="6" t="s">
        <v>2199</v>
      </c>
    </row>
    <row r="492" spans="17:18" x14ac:dyDescent="0.6">
      <c r="Q492" s="8" t="s">
        <v>2200</v>
      </c>
      <c r="R492" s="6" t="s">
        <v>2202</v>
      </c>
    </row>
    <row r="493" spans="17:18" x14ac:dyDescent="0.6">
      <c r="Q493" s="8" t="s">
        <v>2206</v>
      </c>
      <c r="R493" s="6" t="s">
        <v>2208</v>
      </c>
    </row>
    <row r="494" spans="17:18" x14ac:dyDescent="0.6">
      <c r="Q494" s="8" t="s">
        <v>2209</v>
      </c>
      <c r="R494" s="6" t="s">
        <v>2211</v>
      </c>
    </row>
    <row r="495" spans="17:18" x14ac:dyDescent="0.6">
      <c r="Q495" s="8" t="s">
        <v>2212</v>
      </c>
      <c r="R495" s="6" t="s">
        <v>2214</v>
      </c>
    </row>
    <row r="496" spans="17:18" x14ac:dyDescent="0.6">
      <c r="Q496" s="8" t="s">
        <v>2215</v>
      </c>
      <c r="R496" s="6" t="s">
        <v>2217</v>
      </c>
    </row>
    <row r="497" spans="17:18" x14ac:dyDescent="0.6">
      <c r="Q497" s="8" t="s">
        <v>2218</v>
      </c>
      <c r="R497" s="6" t="s">
        <v>2219</v>
      </c>
    </row>
    <row r="498" spans="17:18" x14ac:dyDescent="0.6">
      <c r="Q498" s="8" t="s">
        <v>2226</v>
      </c>
      <c r="R498" s="6" t="s">
        <v>2228</v>
      </c>
    </row>
    <row r="499" spans="17:18" x14ac:dyDescent="0.6">
      <c r="Q499" s="8" t="s">
        <v>2232</v>
      </c>
      <c r="R499" s="6" t="s">
        <v>2234</v>
      </c>
    </row>
    <row r="500" spans="17:18" x14ac:dyDescent="0.6">
      <c r="Q500" s="8" t="s">
        <v>2235</v>
      </c>
      <c r="R500" s="6" t="s">
        <v>2237</v>
      </c>
    </row>
    <row r="501" spans="17:18" x14ac:dyDescent="0.6">
      <c r="Q501" s="8" t="s">
        <v>2241</v>
      </c>
      <c r="R501" s="6" t="s">
        <v>2243</v>
      </c>
    </row>
    <row r="502" spans="17:18" x14ac:dyDescent="0.6">
      <c r="Q502" s="8" t="s">
        <v>2244</v>
      </c>
      <c r="R502" s="6" t="s">
        <v>2246</v>
      </c>
    </row>
    <row r="503" spans="17:18" x14ac:dyDescent="0.6">
      <c r="Q503" s="8" t="s">
        <v>2247</v>
      </c>
      <c r="R503" s="6" t="s">
        <v>2249</v>
      </c>
    </row>
    <row r="504" spans="17:18" x14ac:dyDescent="0.6">
      <c r="Q504" s="8" t="s">
        <v>2253</v>
      </c>
      <c r="R504" s="6" t="s">
        <v>2255</v>
      </c>
    </row>
    <row r="505" spans="17:18" x14ac:dyDescent="0.6">
      <c r="Q505" s="8" t="s">
        <v>2256</v>
      </c>
      <c r="R505" s="6" t="s">
        <v>2258</v>
      </c>
    </row>
    <row r="506" spans="17:18" x14ac:dyDescent="0.6">
      <c r="Q506" s="8" t="s">
        <v>2259</v>
      </c>
      <c r="R506" s="6" t="s">
        <v>2261</v>
      </c>
    </row>
    <row r="507" spans="17:18" x14ac:dyDescent="0.6">
      <c r="Q507" s="8" t="s">
        <v>2265</v>
      </c>
      <c r="R507" s="6" t="s">
        <v>2267</v>
      </c>
    </row>
    <row r="508" spans="17:18" x14ac:dyDescent="0.6">
      <c r="Q508" s="8" t="s">
        <v>2268</v>
      </c>
      <c r="R508" s="6" t="s">
        <v>2270</v>
      </c>
    </row>
    <row r="509" spans="17:18" x14ac:dyDescent="0.6">
      <c r="Q509" s="8" t="s">
        <v>2271</v>
      </c>
      <c r="R509" s="6" t="s">
        <v>2273</v>
      </c>
    </row>
    <row r="510" spans="17:18" x14ac:dyDescent="0.6">
      <c r="Q510" s="8" t="s">
        <v>2274</v>
      </c>
      <c r="R510" s="6" t="s">
        <v>2276</v>
      </c>
    </row>
    <row r="511" spans="17:18" x14ac:dyDescent="0.6">
      <c r="Q511" s="8" t="s">
        <v>2277</v>
      </c>
      <c r="R511" s="6" t="s">
        <v>2279</v>
      </c>
    </row>
    <row r="512" spans="17:18" x14ac:dyDescent="0.6">
      <c r="Q512" s="8" t="s">
        <v>2288</v>
      </c>
      <c r="R512" s="6" t="s">
        <v>2290</v>
      </c>
    </row>
    <row r="513" spans="17:18" x14ac:dyDescent="0.6">
      <c r="Q513" s="8" t="s">
        <v>2291</v>
      </c>
      <c r="R513" s="6" t="s">
        <v>2293</v>
      </c>
    </row>
    <row r="514" spans="17:18" x14ac:dyDescent="0.6">
      <c r="Q514" s="8" t="s">
        <v>2297</v>
      </c>
      <c r="R514" s="6" t="s">
        <v>2299</v>
      </c>
    </row>
    <row r="515" spans="17:18" x14ac:dyDescent="0.6">
      <c r="Q515" s="8" t="s">
        <v>2300</v>
      </c>
      <c r="R515" s="6" t="s">
        <v>2302</v>
      </c>
    </row>
    <row r="516" spans="17:18" x14ac:dyDescent="0.6">
      <c r="Q516" s="8" t="s">
        <v>2306</v>
      </c>
      <c r="R516" s="6" t="s">
        <v>2308</v>
      </c>
    </row>
    <row r="517" spans="17:18" x14ac:dyDescent="0.6">
      <c r="Q517" s="8" t="s">
        <v>2309</v>
      </c>
      <c r="R517" s="6" t="s">
        <v>2311</v>
      </c>
    </row>
    <row r="518" spans="17:18" x14ac:dyDescent="0.6">
      <c r="Q518" s="8" t="s">
        <v>2319</v>
      </c>
      <c r="R518" s="6" t="s">
        <v>2321</v>
      </c>
    </row>
    <row r="519" spans="17:18" x14ac:dyDescent="0.6">
      <c r="Q519" s="8" t="s">
        <v>2322</v>
      </c>
      <c r="R519" s="6" t="s">
        <v>2324</v>
      </c>
    </row>
    <row r="520" spans="17:18" x14ac:dyDescent="0.6">
      <c r="Q520" s="8" t="s">
        <v>2325</v>
      </c>
      <c r="R520" s="6" t="s">
        <v>2327</v>
      </c>
    </row>
    <row r="521" spans="17:18" x14ac:dyDescent="0.6">
      <c r="Q521" s="8" t="s">
        <v>2328</v>
      </c>
      <c r="R521" s="6" t="s">
        <v>2330</v>
      </c>
    </row>
    <row r="522" spans="17:18" x14ac:dyDescent="0.6">
      <c r="Q522" s="8" t="s">
        <v>2331</v>
      </c>
      <c r="R522" s="6" t="s">
        <v>2333</v>
      </c>
    </row>
    <row r="523" spans="17:18" x14ac:dyDescent="0.6">
      <c r="Q523" s="8" t="s">
        <v>2340</v>
      </c>
      <c r="R523" s="6" t="s">
        <v>2342</v>
      </c>
    </row>
    <row r="524" spans="17:18" x14ac:dyDescent="0.6">
      <c r="Q524" s="8" t="s">
        <v>2343</v>
      </c>
      <c r="R524" s="6" t="s">
        <v>2345</v>
      </c>
    </row>
    <row r="525" spans="17:18" x14ac:dyDescent="0.6">
      <c r="Q525" s="8" t="s">
        <v>2352</v>
      </c>
      <c r="R525" s="6" t="s">
        <v>2354</v>
      </c>
    </row>
    <row r="526" spans="17:18" x14ac:dyDescent="0.6">
      <c r="Q526" s="8" t="s">
        <v>2355</v>
      </c>
      <c r="R526" s="6" t="s">
        <v>2357</v>
      </c>
    </row>
    <row r="527" spans="17:18" x14ac:dyDescent="0.6">
      <c r="Q527" s="8" t="s">
        <v>2358</v>
      </c>
      <c r="R527" s="6" t="s">
        <v>2360</v>
      </c>
    </row>
    <row r="528" spans="17:18" x14ac:dyDescent="0.6">
      <c r="Q528" s="8" t="s">
        <v>2361</v>
      </c>
      <c r="R528" s="6" t="s">
        <v>2363</v>
      </c>
    </row>
    <row r="529" spans="17:18" x14ac:dyDescent="0.6">
      <c r="Q529" s="8" t="s">
        <v>2367</v>
      </c>
      <c r="R529" s="6" t="s">
        <v>2369</v>
      </c>
    </row>
    <row r="530" spans="17:18" x14ac:dyDescent="0.6">
      <c r="Q530" s="8" t="s">
        <v>2370</v>
      </c>
      <c r="R530" s="6" t="s">
        <v>2372</v>
      </c>
    </row>
    <row r="531" spans="17:18" x14ac:dyDescent="0.6">
      <c r="Q531" s="8" t="s">
        <v>2373</v>
      </c>
      <c r="R531" s="6" t="s">
        <v>2375</v>
      </c>
    </row>
    <row r="532" spans="17:18" x14ac:dyDescent="0.6">
      <c r="Q532" s="8" t="s">
        <v>2376</v>
      </c>
      <c r="R532" s="6" t="s">
        <v>2378</v>
      </c>
    </row>
    <row r="533" spans="17:18" x14ac:dyDescent="0.6">
      <c r="Q533" s="8" t="s">
        <v>2390</v>
      </c>
      <c r="R533" s="6" t="s">
        <v>2392</v>
      </c>
    </row>
    <row r="534" spans="17:18" x14ac:dyDescent="0.6">
      <c r="Q534" s="8" t="s">
        <v>2393</v>
      </c>
      <c r="R534" s="6" t="s">
        <v>2395</v>
      </c>
    </row>
    <row r="535" spans="17:18" x14ac:dyDescent="0.6">
      <c r="Q535" s="8" t="s">
        <v>2396</v>
      </c>
      <c r="R535" s="6" t="s">
        <v>2398</v>
      </c>
    </row>
    <row r="536" spans="17:18" x14ac:dyDescent="0.6">
      <c r="Q536" s="8" t="s">
        <v>2399</v>
      </c>
      <c r="R536" s="6" t="s">
        <v>2401</v>
      </c>
    </row>
    <row r="537" spans="17:18" x14ac:dyDescent="0.6">
      <c r="Q537" s="8" t="s">
        <v>2405</v>
      </c>
      <c r="R537" s="6" t="s">
        <v>2407</v>
      </c>
    </row>
    <row r="538" spans="17:18" x14ac:dyDescent="0.6">
      <c r="Q538" s="8" t="s">
        <v>2408</v>
      </c>
      <c r="R538" s="6" t="s">
        <v>2410</v>
      </c>
    </row>
    <row r="539" spans="17:18" x14ac:dyDescent="0.6">
      <c r="Q539" s="8" t="s">
        <v>2411</v>
      </c>
      <c r="R539" s="6" t="s">
        <v>2413</v>
      </c>
    </row>
    <row r="540" spans="17:18" x14ac:dyDescent="0.6">
      <c r="Q540" s="8" t="s">
        <v>2414</v>
      </c>
      <c r="R540" s="6" t="s">
        <v>2416</v>
      </c>
    </row>
    <row r="541" spans="17:18" x14ac:dyDescent="0.6">
      <c r="Q541" s="8" t="s">
        <v>2417</v>
      </c>
      <c r="R541" s="6" t="s">
        <v>2419</v>
      </c>
    </row>
    <row r="542" spans="17:18" x14ac:dyDescent="0.6">
      <c r="Q542" s="8" t="s">
        <v>2426</v>
      </c>
      <c r="R542" s="6" t="s">
        <v>2428</v>
      </c>
    </row>
    <row r="543" spans="17:18" x14ac:dyDescent="0.6">
      <c r="Q543" s="8" t="s">
        <v>2429</v>
      </c>
      <c r="R543" s="6" t="s">
        <v>2431</v>
      </c>
    </row>
    <row r="544" spans="17:18" x14ac:dyDescent="0.6">
      <c r="Q544" s="8" t="s">
        <v>2435</v>
      </c>
      <c r="R544" s="6" t="s">
        <v>2437</v>
      </c>
    </row>
    <row r="545" spans="17:18" x14ac:dyDescent="0.6">
      <c r="Q545" s="8" t="s">
        <v>2438</v>
      </c>
      <c r="R545" s="6" t="s">
        <v>2440</v>
      </c>
    </row>
    <row r="546" spans="17:18" x14ac:dyDescent="0.6">
      <c r="Q546" s="8" t="s">
        <v>2444</v>
      </c>
      <c r="R546" s="6" t="s">
        <v>2446</v>
      </c>
    </row>
    <row r="547" spans="17:18" x14ac:dyDescent="0.6">
      <c r="Q547" s="8" t="s">
        <v>2447</v>
      </c>
      <c r="R547" s="6" t="s">
        <v>2449</v>
      </c>
    </row>
    <row r="548" spans="17:18" x14ac:dyDescent="0.6">
      <c r="Q548" s="8" t="s">
        <v>2456</v>
      </c>
      <c r="R548" s="6" t="s">
        <v>2458</v>
      </c>
    </row>
    <row r="549" spans="17:18" x14ac:dyDescent="0.6">
      <c r="Q549" s="8" t="s">
        <v>2459</v>
      </c>
      <c r="R549" s="6" t="s">
        <v>2461</v>
      </c>
    </row>
    <row r="550" spans="17:18" x14ac:dyDescent="0.6">
      <c r="Q550" s="8" t="s">
        <v>2465</v>
      </c>
      <c r="R550" s="6" t="s">
        <v>2467</v>
      </c>
    </row>
    <row r="551" spans="17:18" x14ac:dyDescent="0.6">
      <c r="Q551" s="8" t="s">
        <v>2471</v>
      </c>
      <c r="R551" s="6" t="s">
        <v>2473</v>
      </c>
    </row>
    <row r="552" spans="17:18" x14ac:dyDescent="0.6">
      <c r="Q552" s="8" t="s">
        <v>2474</v>
      </c>
      <c r="R552" s="6" t="s">
        <v>2476</v>
      </c>
    </row>
    <row r="553" spans="17:18" x14ac:dyDescent="0.6">
      <c r="Q553" s="8" t="s">
        <v>2477</v>
      </c>
      <c r="R553" s="6" t="s">
        <v>2479</v>
      </c>
    </row>
    <row r="554" spans="17:18" x14ac:dyDescent="0.6">
      <c r="Q554" s="8" t="s">
        <v>2483</v>
      </c>
      <c r="R554" s="6" t="s">
        <v>2485</v>
      </c>
    </row>
    <row r="555" spans="17:18" x14ac:dyDescent="0.6">
      <c r="Q555" s="8" t="s">
        <v>2486</v>
      </c>
      <c r="R555" s="6" t="s">
        <v>2488</v>
      </c>
    </row>
    <row r="556" spans="17:18" x14ac:dyDescent="0.6">
      <c r="Q556" s="8" t="s">
        <v>2492</v>
      </c>
      <c r="R556" s="6" t="s">
        <v>2494</v>
      </c>
    </row>
    <row r="557" spans="17:18" x14ac:dyDescent="0.6">
      <c r="Q557" s="8" t="s">
        <v>2495</v>
      </c>
      <c r="R557" s="6" t="s">
        <v>2497</v>
      </c>
    </row>
    <row r="558" spans="17:18" x14ac:dyDescent="0.6">
      <c r="Q558" s="8" t="s">
        <v>2498</v>
      </c>
      <c r="R558" s="6" t="s">
        <v>2500</v>
      </c>
    </row>
    <row r="559" spans="17:18" x14ac:dyDescent="0.6">
      <c r="Q559" s="8" t="s">
        <v>2501</v>
      </c>
      <c r="R559" s="6" t="s">
        <v>2503</v>
      </c>
    </row>
    <row r="560" spans="17:18" x14ac:dyDescent="0.6">
      <c r="Q560" s="8" t="s">
        <v>2507</v>
      </c>
      <c r="R560" s="6" t="s">
        <v>2509</v>
      </c>
    </row>
    <row r="561" spans="17:18" x14ac:dyDescent="0.6">
      <c r="Q561" s="8" t="s">
        <v>2510</v>
      </c>
      <c r="R561" s="6" t="s">
        <v>2512</v>
      </c>
    </row>
    <row r="562" spans="17:18" x14ac:dyDescent="0.6">
      <c r="Q562" s="8" t="s">
        <v>2513</v>
      </c>
      <c r="R562" s="6" t="s">
        <v>2515</v>
      </c>
    </row>
    <row r="563" spans="17:18" x14ac:dyDescent="0.6">
      <c r="Q563" s="8" t="s">
        <v>2516</v>
      </c>
      <c r="R563" s="6" t="s">
        <v>2518</v>
      </c>
    </row>
    <row r="564" spans="17:18" x14ac:dyDescent="0.6">
      <c r="Q564" s="8" t="s">
        <v>2529</v>
      </c>
      <c r="R564" s="6" t="s">
        <v>2531</v>
      </c>
    </row>
    <row r="565" spans="17:18" x14ac:dyDescent="0.6">
      <c r="Q565" s="8" t="s">
        <v>2532</v>
      </c>
      <c r="R565" s="6" t="s">
        <v>2534</v>
      </c>
    </row>
    <row r="566" spans="17:18" x14ac:dyDescent="0.6">
      <c r="Q566" s="8" t="s">
        <v>2535</v>
      </c>
      <c r="R566" s="6" t="s">
        <v>2537</v>
      </c>
    </row>
    <row r="567" spans="17:18" x14ac:dyDescent="0.6">
      <c r="Q567" s="8" t="s">
        <v>2538</v>
      </c>
      <c r="R567" s="6" t="s">
        <v>2540</v>
      </c>
    </row>
    <row r="568" spans="17:18" x14ac:dyDescent="0.6">
      <c r="Q568" s="8" t="s">
        <v>2544</v>
      </c>
      <c r="R568" s="6" t="s">
        <v>2546</v>
      </c>
    </row>
    <row r="569" spans="17:18" x14ac:dyDescent="0.6">
      <c r="Q569" s="8" t="s">
        <v>2547</v>
      </c>
      <c r="R569" s="6" t="s">
        <v>2549</v>
      </c>
    </row>
    <row r="570" spans="17:18" x14ac:dyDescent="0.6">
      <c r="Q570" s="8" t="s">
        <v>2550</v>
      </c>
      <c r="R570" s="6" t="s">
        <v>2552</v>
      </c>
    </row>
    <row r="571" spans="17:18" x14ac:dyDescent="0.6">
      <c r="Q571" s="8" t="s">
        <v>2556</v>
      </c>
      <c r="R571" s="6" t="s">
        <v>2558</v>
      </c>
    </row>
    <row r="572" spans="17:18" x14ac:dyDescent="0.6">
      <c r="Q572" s="8" t="s">
        <v>2559</v>
      </c>
      <c r="R572" s="6" t="s">
        <v>2561</v>
      </c>
    </row>
    <row r="573" spans="17:18" x14ac:dyDescent="0.6">
      <c r="Q573" s="8" t="s">
        <v>2562</v>
      </c>
      <c r="R573" s="6" t="s">
        <v>2564</v>
      </c>
    </row>
    <row r="574" spans="17:18" x14ac:dyDescent="0.6">
      <c r="Q574" s="8" t="s">
        <v>2568</v>
      </c>
      <c r="R574" s="6" t="s">
        <v>2570</v>
      </c>
    </row>
    <row r="575" spans="17:18" x14ac:dyDescent="0.6">
      <c r="Q575" s="8" t="s">
        <v>2571</v>
      </c>
      <c r="R575" s="6" t="s">
        <v>2573</v>
      </c>
    </row>
    <row r="576" spans="17:18" x14ac:dyDescent="0.6">
      <c r="Q576" s="8" t="s">
        <v>2574</v>
      </c>
      <c r="R576" s="6" t="s">
        <v>2576</v>
      </c>
    </row>
    <row r="577" spans="17:18" x14ac:dyDescent="0.6">
      <c r="Q577" s="8" t="s">
        <v>2577</v>
      </c>
      <c r="R577" s="6" t="s">
        <v>2579</v>
      </c>
    </row>
    <row r="578" spans="17:18" x14ac:dyDescent="0.6">
      <c r="Q578" s="8" t="s">
        <v>2580</v>
      </c>
      <c r="R578" s="6" t="s">
        <v>2582</v>
      </c>
    </row>
    <row r="579" spans="17:18" x14ac:dyDescent="0.6">
      <c r="Q579" s="8" t="s">
        <v>2589</v>
      </c>
      <c r="R579" s="6" t="s">
        <v>2591</v>
      </c>
    </row>
    <row r="580" spans="17:18" x14ac:dyDescent="0.6">
      <c r="Q580" s="8" t="s">
        <v>2592</v>
      </c>
      <c r="R580" s="6" t="s">
        <v>2594</v>
      </c>
    </row>
    <row r="581" spans="17:18" x14ac:dyDescent="0.6">
      <c r="Q581" s="8" t="s">
        <v>2595</v>
      </c>
      <c r="R581" s="6" t="s">
        <v>2597</v>
      </c>
    </row>
    <row r="582" spans="17:18" x14ac:dyDescent="0.6">
      <c r="Q582" s="8" t="s">
        <v>2598</v>
      </c>
      <c r="R582" s="6" t="s">
        <v>2600</v>
      </c>
    </row>
    <row r="583" spans="17:18" x14ac:dyDescent="0.6">
      <c r="Q583" s="8" t="s">
        <v>2601</v>
      </c>
      <c r="R583" s="6" t="s">
        <v>2603</v>
      </c>
    </row>
    <row r="584" spans="17:18" x14ac:dyDescent="0.6">
      <c r="Q584" s="8" t="s">
        <v>2604</v>
      </c>
      <c r="R584" s="6" t="s">
        <v>2606</v>
      </c>
    </row>
    <row r="585" spans="17:18" x14ac:dyDescent="0.6">
      <c r="Q585" s="8" t="s">
        <v>2607</v>
      </c>
      <c r="R585" s="6" t="s">
        <v>2609</v>
      </c>
    </row>
    <row r="586" spans="17:18" x14ac:dyDescent="0.6">
      <c r="Q586" s="8" t="s">
        <v>2610</v>
      </c>
      <c r="R586" s="6" t="s">
        <v>2612</v>
      </c>
    </row>
    <row r="587" spans="17:18" x14ac:dyDescent="0.6">
      <c r="Q587" s="8" t="s">
        <v>2613</v>
      </c>
      <c r="R587" s="6" t="s">
        <v>2615</v>
      </c>
    </row>
    <row r="588" spans="17:18" x14ac:dyDescent="0.6">
      <c r="Q588" s="8" t="s">
        <v>2619</v>
      </c>
      <c r="R588" s="6" t="s">
        <v>2621</v>
      </c>
    </row>
    <row r="589" spans="17:18" x14ac:dyDescent="0.6">
      <c r="Q589" s="8" t="s">
        <v>2622</v>
      </c>
      <c r="R589" s="6" t="s">
        <v>2624</v>
      </c>
    </row>
    <row r="590" spans="17:18" x14ac:dyDescent="0.6">
      <c r="Q590" s="8" t="s">
        <v>2625</v>
      </c>
      <c r="R590" s="6" t="s">
        <v>2627</v>
      </c>
    </row>
    <row r="591" spans="17:18" x14ac:dyDescent="0.6">
      <c r="Q591" s="8" t="s">
        <v>2628</v>
      </c>
      <c r="R591" s="6" t="s">
        <v>2630</v>
      </c>
    </row>
    <row r="592" spans="17:18" x14ac:dyDescent="0.6">
      <c r="Q592" s="8" t="s">
        <v>2631</v>
      </c>
      <c r="R592" s="6" t="s">
        <v>2633</v>
      </c>
    </row>
    <row r="593" spans="17:18" x14ac:dyDescent="0.6">
      <c r="Q593" s="8" t="s">
        <v>2634</v>
      </c>
      <c r="R593" s="6" t="s">
        <v>2636</v>
      </c>
    </row>
    <row r="594" spans="17:18" x14ac:dyDescent="0.6">
      <c r="Q594" s="8" t="s">
        <v>2637</v>
      </c>
      <c r="R594" s="6" t="s">
        <v>2639</v>
      </c>
    </row>
    <row r="595" spans="17:18" x14ac:dyDescent="0.6">
      <c r="Q595" s="8" t="s">
        <v>2646</v>
      </c>
      <c r="R595" s="6" t="s">
        <v>2648</v>
      </c>
    </row>
    <row r="596" spans="17:18" x14ac:dyDescent="0.6">
      <c r="Q596" s="8" t="s">
        <v>2649</v>
      </c>
      <c r="R596" s="6" t="s">
        <v>2651</v>
      </c>
    </row>
    <row r="597" spans="17:18" x14ac:dyDescent="0.6">
      <c r="Q597" s="8" t="s">
        <v>2652</v>
      </c>
      <c r="R597" s="6" t="s">
        <v>2654</v>
      </c>
    </row>
    <row r="598" spans="17:18" x14ac:dyDescent="0.6">
      <c r="Q598" s="8" t="s">
        <v>2655</v>
      </c>
      <c r="R598" s="6" t="s">
        <v>2657</v>
      </c>
    </row>
    <row r="599" spans="17:18" x14ac:dyDescent="0.6">
      <c r="Q599" s="8" t="s">
        <v>2658</v>
      </c>
      <c r="R599" s="6" t="s">
        <v>2660</v>
      </c>
    </row>
    <row r="600" spans="17:18" x14ac:dyDescent="0.6">
      <c r="Q600" s="8" t="s">
        <v>2661</v>
      </c>
      <c r="R600" s="6" t="s">
        <v>2663</v>
      </c>
    </row>
    <row r="601" spans="17:18" x14ac:dyDescent="0.6">
      <c r="Q601" s="8" t="s">
        <v>2664</v>
      </c>
      <c r="R601" s="6" t="s">
        <v>2666</v>
      </c>
    </row>
    <row r="602" spans="17:18" x14ac:dyDescent="0.6">
      <c r="Q602" s="8" t="s">
        <v>2667</v>
      </c>
      <c r="R602" s="6" t="s">
        <v>2669</v>
      </c>
    </row>
    <row r="603" spans="17:18" x14ac:dyDescent="0.6">
      <c r="Q603" s="8" t="s">
        <v>2670</v>
      </c>
      <c r="R603" s="6" t="s">
        <v>2672</v>
      </c>
    </row>
    <row r="604" spans="17:18" x14ac:dyDescent="0.6">
      <c r="Q604" s="8" t="s">
        <v>2676</v>
      </c>
      <c r="R604" s="6" t="s">
        <v>2678</v>
      </c>
    </row>
    <row r="605" spans="17:18" x14ac:dyDescent="0.6">
      <c r="Q605" s="8" t="s">
        <v>2679</v>
      </c>
      <c r="R605" s="6" t="s">
        <v>2681</v>
      </c>
    </row>
    <row r="606" spans="17:18" x14ac:dyDescent="0.6">
      <c r="Q606" s="8" t="s">
        <v>2682</v>
      </c>
      <c r="R606" s="6" t="s">
        <v>2684</v>
      </c>
    </row>
    <row r="607" spans="17:18" x14ac:dyDescent="0.6">
      <c r="Q607" s="8" t="s">
        <v>2691</v>
      </c>
      <c r="R607" s="6" t="s">
        <v>2693</v>
      </c>
    </row>
    <row r="608" spans="17:18" x14ac:dyDescent="0.6">
      <c r="Q608" s="8" t="s">
        <v>2694</v>
      </c>
      <c r="R608" s="6" t="s">
        <v>2696</v>
      </c>
    </row>
    <row r="609" spans="17:18" x14ac:dyDescent="0.6">
      <c r="Q609" s="8" t="s">
        <v>2697</v>
      </c>
      <c r="R609" s="6" t="s">
        <v>2699</v>
      </c>
    </row>
    <row r="610" spans="17:18" x14ac:dyDescent="0.6">
      <c r="Q610" s="8" t="s">
        <v>2700</v>
      </c>
      <c r="R610" s="6" t="s">
        <v>2702</v>
      </c>
    </row>
    <row r="611" spans="17:18" x14ac:dyDescent="0.6">
      <c r="Q611" s="8" t="s">
        <v>2703</v>
      </c>
      <c r="R611" s="6" t="s">
        <v>2705</v>
      </c>
    </row>
    <row r="612" spans="17:18" x14ac:dyDescent="0.6">
      <c r="Q612" s="8" t="s">
        <v>2709</v>
      </c>
      <c r="R612" s="6" t="s">
        <v>2711</v>
      </c>
    </row>
    <row r="613" spans="17:18" x14ac:dyDescent="0.6">
      <c r="Q613" s="8" t="s">
        <v>2712</v>
      </c>
      <c r="R613" s="6" t="s">
        <v>2714</v>
      </c>
    </row>
    <row r="614" spans="17:18" x14ac:dyDescent="0.6">
      <c r="Q614" s="8" t="s">
        <v>2718</v>
      </c>
      <c r="R614" s="6" t="s">
        <v>2720</v>
      </c>
    </row>
    <row r="615" spans="17:18" x14ac:dyDescent="0.6">
      <c r="Q615" s="8" t="s">
        <v>2721</v>
      </c>
      <c r="R615" s="6" t="s">
        <v>2723</v>
      </c>
    </row>
    <row r="616" spans="17:18" x14ac:dyDescent="0.6">
      <c r="Q616" s="8" t="s">
        <v>2724</v>
      </c>
      <c r="R616" s="6" t="s">
        <v>2726</v>
      </c>
    </row>
    <row r="617" spans="17:18" x14ac:dyDescent="0.6">
      <c r="Q617" s="8" t="s">
        <v>2727</v>
      </c>
      <c r="R617" s="6" t="s">
        <v>2729</v>
      </c>
    </row>
    <row r="618" spans="17:18" x14ac:dyDescent="0.6">
      <c r="Q618" s="8" t="s">
        <v>2730</v>
      </c>
      <c r="R618" s="6" t="s">
        <v>2732</v>
      </c>
    </row>
    <row r="619" spans="17:18" x14ac:dyDescent="0.6">
      <c r="Q619" s="8" t="s">
        <v>2736</v>
      </c>
      <c r="R619" s="6" t="s">
        <v>2738</v>
      </c>
    </row>
    <row r="620" spans="17:18" x14ac:dyDescent="0.6">
      <c r="Q620" s="8" t="s">
        <v>2739</v>
      </c>
      <c r="R620" s="6" t="s">
        <v>2741</v>
      </c>
    </row>
    <row r="621" spans="17:18" x14ac:dyDescent="0.6">
      <c r="Q621" s="8" t="s">
        <v>2742</v>
      </c>
      <c r="R621" s="6" t="s">
        <v>2744</v>
      </c>
    </row>
    <row r="622" spans="17:18" x14ac:dyDescent="0.6">
      <c r="Q622" s="8" t="s">
        <v>2748</v>
      </c>
      <c r="R622" s="6" t="s">
        <v>2750</v>
      </c>
    </row>
    <row r="623" spans="17:18" x14ac:dyDescent="0.6">
      <c r="Q623" s="8" t="s">
        <v>2751</v>
      </c>
      <c r="R623" s="6" t="s">
        <v>2753</v>
      </c>
    </row>
    <row r="624" spans="17:18" x14ac:dyDescent="0.6">
      <c r="Q624" s="8" t="s">
        <v>2754</v>
      </c>
      <c r="R624" s="6" t="s">
        <v>2756</v>
      </c>
    </row>
    <row r="625" spans="17:18" x14ac:dyDescent="0.6">
      <c r="Q625" s="8" t="s">
        <v>2757</v>
      </c>
      <c r="R625" s="6" t="s">
        <v>2759</v>
      </c>
    </row>
    <row r="626" spans="17:18" x14ac:dyDescent="0.6">
      <c r="Q626" s="8" t="s">
        <v>2760</v>
      </c>
      <c r="R626" s="6" t="s">
        <v>2762</v>
      </c>
    </row>
    <row r="627" spans="17:18" x14ac:dyDescent="0.6">
      <c r="Q627" s="8" t="s">
        <v>2763</v>
      </c>
      <c r="R627" s="6" t="s">
        <v>2765</v>
      </c>
    </row>
    <row r="628" spans="17:18" x14ac:dyDescent="0.6">
      <c r="Q628" s="8" t="s">
        <v>2769</v>
      </c>
      <c r="R628" s="6" t="s">
        <v>2771</v>
      </c>
    </row>
    <row r="629" spans="17:18" x14ac:dyDescent="0.6">
      <c r="Q629" s="8" t="s">
        <v>2775</v>
      </c>
      <c r="R629" s="6" t="s">
        <v>2777</v>
      </c>
    </row>
    <row r="630" spans="17:18" x14ac:dyDescent="0.6">
      <c r="Q630" s="8" t="s">
        <v>2778</v>
      </c>
      <c r="R630" s="6" t="s">
        <v>2780</v>
      </c>
    </row>
    <row r="631" spans="17:18" x14ac:dyDescent="0.6">
      <c r="Q631" s="8" t="s">
        <v>2781</v>
      </c>
      <c r="R631" s="6" t="s">
        <v>2783</v>
      </c>
    </row>
    <row r="632" spans="17:18" x14ac:dyDescent="0.6">
      <c r="Q632" s="8" t="s">
        <v>2787</v>
      </c>
      <c r="R632" s="6" t="s">
        <v>2789</v>
      </c>
    </row>
    <row r="633" spans="17:18" x14ac:dyDescent="0.6">
      <c r="Q633" s="8" t="s">
        <v>2790</v>
      </c>
      <c r="R633" s="6" t="s">
        <v>2792</v>
      </c>
    </row>
    <row r="634" spans="17:18" x14ac:dyDescent="0.6">
      <c r="Q634" s="8" t="s">
        <v>2793</v>
      </c>
      <c r="R634" s="6" t="s">
        <v>2795</v>
      </c>
    </row>
    <row r="635" spans="17:18" x14ac:dyDescent="0.6">
      <c r="Q635" s="8" t="s">
        <v>2796</v>
      </c>
      <c r="R635" s="6" t="s">
        <v>2798</v>
      </c>
    </row>
    <row r="636" spans="17:18" x14ac:dyDescent="0.6">
      <c r="Q636" s="8" t="s">
        <v>2799</v>
      </c>
      <c r="R636" s="6" t="s">
        <v>2801</v>
      </c>
    </row>
    <row r="637" spans="17:18" x14ac:dyDescent="0.6">
      <c r="Q637" s="8" t="s">
        <v>2808</v>
      </c>
      <c r="R637" s="6" t="s">
        <v>2810</v>
      </c>
    </row>
    <row r="638" spans="17:18" x14ac:dyDescent="0.6">
      <c r="Q638" s="8" t="s">
        <v>2811</v>
      </c>
      <c r="R638" s="6" t="s">
        <v>2813</v>
      </c>
    </row>
    <row r="639" spans="17:18" x14ac:dyDescent="0.6">
      <c r="Q639" s="8" t="s">
        <v>2814</v>
      </c>
      <c r="R639" s="6" t="s">
        <v>2816</v>
      </c>
    </row>
    <row r="640" spans="17:18" x14ac:dyDescent="0.6">
      <c r="Q640" s="8" t="s">
        <v>2817</v>
      </c>
      <c r="R640" s="6" t="s">
        <v>2819</v>
      </c>
    </row>
    <row r="641" spans="17:18" x14ac:dyDescent="0.6">
      <c r="Q641" s="8" t="s">
        <v>2823</v>
      </c>
      <c r="R641" s="6" t="s">
        <v>2825</v>
      </c>
    </row>
    <row r="642" spans="17:18" x14ac:dyDescent="0.6">
      <c r="Q642" s="8" t="s">
        <v>2826</v>
      </c>
      <c r="R642" s="6" t="s">
        <v>2828</v>
      </c>
    </row>
    <row r="643" spans="17:18" x14ac:dyDescent="0.6">
      <c r="Q643" s="8" t="s">
        <v>2832</v>
      </c>
      <c r="R643" s="6" t="s">
        <v>2834</v>
      </c>
    </row>
    <row r="644" spans="17:18" x14ac:dyDescent="0.6">
      <c r="Q644" s="8" t="s">
        <v>2835</v>
      </c>
      <c r="R644" s="6" t="s">
        <v>2837</v>
      </c>
    </row>
    <row r="645" spans="17:18" x14ac:dyDescent="0.6">
      <c r="Q645" s="8" t="s">
        <v>2838</v>
      </c>
      <c r="R645" s="6" t="s">
        <v>2840</v>
      </c>
    </row>
    <row r="646" spans="17:18" x14ac:dyDescent="0.6">
      <c r="Q646" s="8" t="s">
        <v>2841</v>
      </c>
      <c r="R646" s="6" t="s">
        <v>2843</v>
      </c>
    </row>
    <row r="647" spans="17:18" x14ac:dyDescent="0.6">
      <c r="Q647" s="8" t="s">
        <v>2844</v>
      </c>
      <c r="R647" s="6" t="s">
        <v>2846</v>
      </c>
    </row>
    <row r="648" spans="17:18" x14ac:dyDescent="0.6">
      <c r="Q648" s="8" t="s">
        <v>2850</v>
      </c>
      <c r="R648" s="6" t="s">
        <v>2852</v>
      </c>
    </row>
    <row r="649" spans="17:18" x14ac:dyDescent="0.6">
      <c r="Q649" s="8" t="s">
        <v>2853</v>
      </c>
      <c r="R649" s="6" t="s">
        <v>2855</v>
      </c>
    </row>
    <row r="650" spans="17:18" x14ac:dyDescent="0.6">
      <c r="Q650" s="8" t="s">
        <v>2856</v>
      </c>
      <c r="R650" s="6" t="s">
        <v>2858</v>
      </c>
    </row>
    <row r="651" spans="17:18" x14ac:dyDescent="0.6">
      <c r="Q651" s="8" t="s">
        <v>2859</v>
      </c>
      <c r="R651" s="6" t="s">
        <v>2861</v>
      </c>
    </row>
    <row r="652" spans="17:18" x14ac:dyDescent="0.6">
      <c r="Q652" s="8" t="s">
        <v>2862</v>
      </c>
      <c r="R652" s="6" t="s">
        <v>2864</v>
      </c>
    </row>
    <row r="653" spans="17:18" x14ac:dyDescent="0.6">
      <c r="Q653" s="8" t="s">
        <v>2865</v>
      </c>
      <c r="R653" s="6" t="s">
        <v>2867</v>
      </c>
    </row>
    <row r="654" spans="17:18" x14ac:dyDescent="0.6">
      <c r="Q654" s="8" t="s">
        <v>2868</v>
      </c>
      <c r="R654" s="6" t="s">
        <v>2870</v>
      </c>
    </row>
    <row r="655" spans="17:18" x14ac:dyDescent="0.6">
      <c r="Q655" s="8" t="s">
        <v>2880</v>
      </c>
      <c r="R655" s="6" t="s">
        <v>2882</v>
      </c>
    </row>
    <row r="656" spans="17:18" x14ac:dyDescent="0.6">
      <c r="Q656" s="8" t="s">
        <v>2883</v>
      </c>
      <c r="R656" s="6" t="s">
        <v>2885</v>
      </c>
    </row>
    <row r="657" spans="17:18" x14ac:dyDescent="0.6">
      <c r="Q657" s="8" t="s">
        <v>2886</v>
      </c>
      <c r="R657" s="6" t="s">
        <v>2888</v>
      </c>
    </row>
    <row r="658" spans="17:18" x14ac:dyDescent="0.6">
      <c r="Q658" s="8" t="s">
        <v>2889</v>
      </c>
      <c r="R658" s="6" t="s">
        <v>2891</v>
      </c>
    </row>
    <row r="659" spans="17:18" x14ac:dyDescent="0.6">
      <c r="Q659" s="8" t="s">
        <v>2892</v>
      </c>
      <c r="R659" s="6" t="s">
        <v>2894</v>
      </c>
    </row>
    <row r="660" spans="17:18" x14ac:dyDescent="0.6">
      <c r="Q660" s="8" t="s">
        <v>2901</v>
      </c>
      <c r="R660" s="6" t="s">
        <v>2903</v>
      </c>
    </row>
    <row r="661" spans="17:18" x14ac:dyDescent="0.6">
      <c r="Q661" s="8" t="s">
        <v>2904</v>
      </c>
      <c r="R661" s="6" t="s">
        <v>2906</v>
      </c>
    </row>
    <row r="662" spans="17:18" x14ac:dyDescent="0.6">
      <c r="Q662" s="8" t="s">
        <v>2907</v>
      </c>
      <c r="R662" s="6" t="s">
        <v>2909</v>
      </c>
    </row>
    <row r="663" spans="17:18" x14ac:dyDescent="0.6">
      <c r="Q663" s="8" t="s">
        <v>2910</v>
      </c>
      <c r="R663" s="6" t="s">
        <v>2912</v>
      </c>
    </row>
    <row r="664" spans="17:18" x14ac:dyDescent="0.6">
      <c r="Q664" s="8" t="s">
        <v>2913</v>
      </c>
      <c r="R664" s="6" t="s">
        <v>2915</v>
      </c>
    </row>
    <row r="665" spans="17:18" x14ac:dyDescent="0.6">
      <c r="Q665" s="8" t="s">
        <v>2916</v>
      </c>
      <c r="R665" s="6" t="s">
        <v>2918</v>
      </c>
    </row>
    <row r="666" spans="17:18" x14ac:dyDescent="0.6">
      <c r="Q666" s="8" t="s">
        <v>2922</v>
      </c>
      <c r="R666" s="6" t="s">
        <v>2924</v>
      </c>
    </row>
    <row r="667" spans="17:18" x14ac:dyDescent="0.6">
      <c r="Q667" s="8" t="s">
        <v>2925</v>
      </c>
      <c r="R667" s="6" t="s">
        <v>2927</v>
      </c>
    </row>
    <row r="668" spans="17:18" x14ac:dyDescent="0.6">
      <c r="Q668" s="8" t="s">
        <v>2928</v>
      </c>
      <c r="R668" s="6" t="s">
        <v>2930</v>
      </c>
    </row>
    <row r="669" spans="17:18" x14ac:dyDescent="0.6">
      <c r="Q669" s="8" t="s">
        <v>2931</v>
      </c>
      <c r="R669" s="6" t="s">
        <v>2933</v>
      </c>
    </row>
    <row r="670" spans="17:18" x14ac:dyDescent="0.6">
      <c r="Q670" s="8" t="s">
        <v>2940</v>
      </c>
      <c r="R670" s="6" t="s">
        <v>2942</v>
      </c>
    </row>
    <row r="671" spans="17:18" x14ac:dyDescent="0.6">
      <c r="Q671" s="8" t="s">
        <v>2943</v>
      </c>
      <c r="R671" s="6" t="s">
        <v>2945</v>
      </c>
    </row>
    <row r="672" spans="17:18" x14ac:dyDescent="0.6">
      <c r="Q672" s="8" t="s">
        <v>2946</v>
      </c>
      <c r="R672" s="6" t="s">
        <v>2948</v>
      </c>
    </row>
    <row r="673" spans="17:18" x14ac:dyDescent="0.6">
      <c r="Q673" s="8" t="s">
        <v>2949</v>
      </c>
      <c r="R673" s="6" t="s">
        <v>2951</v>
      </c>
    </row>
    <row r="674" spans="17:18" x14ac:dyDescent="0.6">
      <c r="Q674" s="8" t="s">
        <v>2958</v>
      </c>
      <c r="R674" s="6" t="s">
        <v>2960</v>
      </c>
    </row>
    <row r="675" spans="17:18" x14ac:dyDescent="0.6">
      <c r="Q675" s="8" t="s">
        <v>2961</v>
      </c>
      <c r="R675" s="6" t="s">
        <v>2963</v>
      </c>
    </row>
    <row r="676" spans="17:18" x14ac:dyDescent="0.6">
      <c r="Q676" s="8" t="s">
        <v>2964</v>
      </c>
      <c r="R676" s="6" t="s">
        <v>2966</v>
      </c>
    </row>
    <row r="677" spans="17:18" x14ac:dyDescent="0.6">
      <c r="Q677" s="8" t="s">
        <v>2970</v>
      </c>
      <c r="R677" s="6" t="s">
        <v>2972</v>
      </c>
    </row>
    <row r="678" spans="17:18" x14ac:dyDescent="0.6">
      <c r="Q678" s="8" t="s">
        <v>2973</v>
      </c>
      <c r="R678" s="6" t="s">
        <v>2975</v>
      </c>
    </row>
    <row r="679" spans="17:18" x14ac:dyDescent="0.6">
      <c r="Q679" s="8" t="s">
        <v>2976</v>
      </c>
      <c r="R679" s="6" t="s">
        <v>2978</v>
      </c>
    </row>
    <row r="680" spans="17:18" x14ac:dyDescent="0.6">
      <c r="Q680" s="8" t="s">
        <v>2979</v>
      </c>
      <c r="R680" s="6" t="s">
        <v>2981</v>
      </c>
    </row>
    <row r="681" spans="17:18" x14ac:dyDescent="0.6">
      <c r="Q681" s="8" t="s">
        <v>2982</v>
      </c>
      <c r="R681" s="6" t="s">
        <v>2984</v>
      </c>
    </row>
    <row r="682" spans="17:18" x14ac:dyDescent="0.6">
      <c r="Q682" s="8" t="s">
        <v>2985</v>
      </c>
      <c r="R682" s="6" t="s">
        <v>2987</v>
      </c>
    </row>
    <row r="683" spans="17:18" x14ac:dyDescent="0.6">
      <c r="Q683" s="8" t="s">
        <v>2991</v>
      </c>
      <c r="R683" s="6" t="s">
        <v>2993</v>
      </c>
    </row>
    <row r="684" spans="17:18" x14ac:dyDescent="0.6">
      <c r="Q684" s="8" t="s">
        <v>2994</v>
      </c>
      <c r="R684" s="6" t="s">
        <v>2996</v>
      </c>
    </row>
    <row r="685" spans="17:18" x14ac:dyDescent="0.6">
      <c r="Q685" s="8" t="s">
        <v>2997</v>
      </c>
      <c r="R685" s="6" t="s">
        <v>2999</v>
      </c>
    </row>
    <row r="686" spans="17:18" x14ac:dyDescent="0.6">
      <c r="Q686" s="8" t="s">
        <v>3000</v>
      </c>
      <c r="R686" s="6" t="s">
        <v>3002</v>
      </c>
    </row>
    <row r="687" spans="17:18" x14ac:dyDescent="0.6">
      <c r="Q687" s="8" t="s">
        <v>3003</v>
      </c>
      <c r="R687" s="6" t="s">
        <v>3005</v>
      </c>
    </row>
    <row r="688" spans="17:18" x14ac:dyDescent="0.6">
      <c r="Q688" s="8" t="s">
        <v>3006</v>
      </c>
      <c r="R688" s="6" t="s">
        <v>3008</v>
      </c>
    </row>
    <row r="689" spans="17:18" x14ac:dyDescent="0.6">
      <c r="Q689" s="8" t="s">
        <v>3015</v>
      </c>
      <c r="R689" s="6" t="s">
        <v>3017</v>
      </c>
    </row>
    <row r="690" spans="17:18" x14ac:dyDescent="0.6">
      <c r="Q690" s="8" t="s">
        <v>3018</v>
      </c>
      <c r="R690" s="6" t="s">
        <v>3020</v>
      </c>
    </row>
    <row r="691" spans="17:18" x14ac:dyDescent="0.6">
      <c r="Q691" s="8" t="s">
        <v>3021</v>
      </c>
      <c r="R691" s="6" t="s">
        <v>3023</v>
      </c>
    </row>
    <row r="692" spans="17:18" x14ac:dyDescent="0.6">
      <c r="Q692" s="8" t="s">
        <v>3024</v>
      </c>
      <c r="R692" s="6" t="s">
        <v>3026</v>
      </c>
    </row>
    <row r="693" spans="17:18" x14ac:dyDescent="0.6">
      <c r="Q693" s="8" t="s">
        <v>3027</v>
      </c>
      <c r="R693" s="6" t="s">
        <v>3029</v>
      </c>
    </row>
    <row r="694" spans="17:18" x14ac:dyDescent="0.6">
      <c r="Q694" s="8" t="s">
        <v>3033</v>
      </c>
      <c r="R694" s="6" t="s">
        <v>3035</v>
      </c>
    </row>
    <row r="695" spans="17:18" x14ac:dyDescent="0.6">
      <c r="Q695" s="8" t="s">
        <v>3036</v>
      </c>
      <c r="R695" s="6" t="s">
        <v>3038</v>
      </c>
    </row>
    <row r="696" spans="17:18" x14ac:dyDescent="0.6">
      <c r="Q696" s="8" t="s">
        <v>3045</v>
      </c>
      <c r="R696" s="6" t="s">
        <v>3047</v>
      </c>
    </row>
    <row r="697" spans="17:18" x14ac:dyDescent="0.6">
      <c r="Q697" s="8" t="s">
        <v>3048</v>
      </c>
      <c r="R697" s="6" t="s">
        <v>3050</v>
      </c>
    </row>
    <row r="698" spans="17:18" x14ac:dyDescent="0.6">
      <c r="Q698" s="8" t="s">
        <v>3051</v>
      </c>
      <c r="R698" s="6" t="s">
        <v>3053</v>
      </c>
    </row>
    <row r="699" spans="17:18" x14ac:dyDescent="0.6">
      <c r="Q699" s="8" t="s">
        <v>3057</v>
      </c>
      <c r="R699" s="6" t="s">
        <v>3059</v>
      </c>
    </row>
    <row r="700" spans="17:18" x14ac:dyDescent="0.6">
      <c r="Q700" s="8" t="s">
        <v>3060</v>
      </c>
      <c r="R700" s="6" t="s">
        <v>3062</v>
      </c>
    </row>
    <row r="701" spans="17:18" x14ac:dyDescent="0.6">
      <c r="Q701" s="8" t="s">
        <v>3063</v>
      </c>
      <c r="R701" s="6" t="s">
        <v>3065</v>
      </c>
    </row>
    <row r="702" spans="17:18" x14ac:dyDescent="0.6">
      <c r="Q702" s="8" t="s">
        <v>3069</v>
      </c>
      <c r="R702" s="6" t="s">
        <v>3071</v>
      </c>
    </row>
    <row r="703" spans="17:18" x14ac:dyDescent="0.6">
      <c r="Q703" s="8" t="s">
        <v>3072</v>
      </c>
      <c r="R703" s="6" t="s">
        <v>3074</v>
      </c>
    </row>
    <row r="704" spans="17:18" x14ac:dyDescent="0.6">
      <c r="Q704" s="8" t="s">
        <v>3075</v>
      </c>
      <c r="R704" s="6" t="s">
        <v>3077</v>
      </c>
    </row>
    <row r="705" spans="17:18" x14ac:dyDescent="0.6">
      <c r="Q705" s="8" t="s">
        <v>3078</v>
      </c>
      <c r="R705" s="6" t="s">
        <v>3080</v>
      </c>
    </row>
    <row r="706" spans="17:18" x14ac:dyDescent="0.6">
      <c r="Q706" s="8" t="s">
        <v>3081</v>
      </c>
      <c r="R706" s="6" t="s">
        <v>3083</v>
      </c>
    </row>
    <row r="707" spans="17:18" x14ac:dyDescent="0.6">
      <c r="Q707" s="8" t="s">
        <v>3084</v>
      </c>
      <c r="R707" s="6" t="s">
        <v>3086</v>
      </c>
    </row>
    <row r="708" spans="17:18" x14ac:dyDescent="0.6">
      <c r="Q708" s="8" t="s">
        <v>3090</v>
      </c>
      <c r="R708" s="6" t="s">
        <v>3092</v>
      </c>
    </row>
    <row r="709" spans="17:18" x14ac:dyDescent="0.6">
      <c r="Q709" s="8" t="s">
        <v>3093</v>
      </c>
      <c r="R709" s="6" t="s">
        <v>3095</v>
      </c>
    </row>
    <row r="710" spans="17:18" x14ac:dyDescent="0.6">
      <c r="Q710" s="8" t="s">
        <v>3096</v>
      </c>
      <c r="R710" s="6" t="s">
        <v>3098</v>
      </c>
    </row>
    <row r="711" spans="17:18" x14ac:dyDescent="0.6">
      <c r="Q711" s="8" t="s">
        <v>3099</v>
      </c>
      <c r="R711" s="6" t="s">
        <v>3101</v>
      </c>
    </row>
    <row r="712" spans="17:18" x14ac:dyDescent="0.6">
      <c r="Q712" s="8" t="s">
        <v>3102</v>
      </c>
      <c r="R712" s="6" t="s">
        <v>3104</v>
      </c>
    </row>
    <row r="713" spans="17:18" x14ac:dyDescent="0.6">
      <c r="Q713" s="8" t="s">
        <v>3105</v>
      </c>
      <c r="R713" s="6" t="s">
        <v>3107</v>
      </c>
    </row>
    <row r="714" spans="17:18" x14ac:dyDescent="0.6">
      <c r="Q714" s="8" t="s">
        <v>3114</v>
      </c>
      <c r="R714" s="6" t="s">
        <v>3116</v>
      </c>
    </row>
    <row r="715" spans="17:18" x14ac:dyDescent="0.6">
      <c r="Q715" s="8" t="s">
        <v>3117</v>
      </c>
      <c r="R715" s="6" t="s">
        <v>3119</v>
      </c>
    </row>
    <row r="716" spans="17:18" x14ac:dyDescent="0.6">
      <c r="Q716" s="8" t="s">
        <v>3120</v>
      </c>
      <c r="R716" s="6" t="s">
        <v>3122</v>
      </c>
    </row>
    <row r="717" spans="17:18" x14ac:dyDescent="0.6">
      <c r="Q717" s="8" t="s">
        <v>3126</v>
      </c>
      <c r="R717" s="6" t="s">
        <v>3128</v>
      </c>
    </row>
    <row r="718" spans="17:18" x14ac:dyDescent="0.6">
      <c r="Q718" s="8" t="s">
        <v>3129</v>
      </c>
      <c r="R718" s="6" t="s">
        <v>3131</v>
      </c>
    </row>
    <row r="719" spans="17:18" x14ac:dyDescent="0.6">
      <c r="Q719" s="8" t="s">
        <v>3135</v>
      </c>
      <c r="R719" s="6" t="s">
        <v>3137</v>
      </c>
    </row>
    <row r="720" spans="17:18" x14ac:dyDescent="0.6">
      <c r="Q720" s="8" t="s">
        <v>3138</v>
      </c>
      <c r="R720" s="6" t="s">
        <v>3140</v>
      </c>
    </row>
    <row r="721" spans="17:18" x14ac:dyDescent="0.6">
      <c r="Q721" s="8" t="s">
        <v>3141</v>
      </c>
      <c r="R721" s="6" t="s">
        <v>3143</v>
      </c>
    </row>
    <row r="722" spans="17:18" x14ac:dyDescent="0.6">
      <c r="Q722" s="8" t="s">
        <v>3144</v>
      </c>
      <c r="R722" s="6" t="s">
        <v>3146</v>
      </c>
    </row>
    <row r="723" spans="17:18" x14ac:dyDescent="0.6">
      <c r="Q723" s="8" t="s">
        <v>3147</v>
      </c>
      <c r="R723" s="6" t="s">
        <v>3149</v>
      </c>
    </row>
    <row r="724" spans="17:18" x14ac:dyDescent="0.6">
      <c r="Q724" s="8" t="s">
        <v>3150</v>
      </c>
      <c r="R724" s="6" t="s">
        <v>3152</v>
      </c>
    </row>
    <row r="725" spans="17:18" x14ac:dyDescent="0.6">
      <c r="Q725" s="8" t="s">
        <v>3153</v>
      </c>
      <c r="R725" s="6" t="s">
        <v>3155</v>
      </c>
    </row>
    <row r="726" spans="17:18" x14ac:dyDescent="0.6">
      <c r="Q726" s="8" t="s">
        <v>3156</v>
      </c>
      <c r="R726" s="6" t="s">
        <v>3158</v>
      </c>
    </row>
    <row r="727" spans="17:18" x14ac:dyDescent="0.6">
      <c r="Q727" s="8" t="s">
        <v>3165</v>
      </c>
      <c r="R727" s="6" t="s">
        <v>3167</v>
      </c>
    </row>
    <row r="728" spans="17:18" x14ac:dyDescent="0.6">
      <c r="Q728" s="8" t="s">
        <v>3168</v>
      </c>
      <c r="R728" s="6" t="s">
        <v>3170</v>
      </c>
    </row>
    <row r="729" spans="17:18" x14ac:dyDescent="0.6">
      <c r="Q729" s="8" t="s">
        <v>3174</v>
      </c>
      <c r="R729" s="6" t="s">
        <v>3176</v>
      </c>
    </row>
    <row r="730" spans="17:18" x14ac:dyDescent="0.6">
      <c r="Q730" s="8" t="s">
        <v>3177</v>
      </c>
      <c r="R730" s="6" t="s">
        <v>3179</v>
      </c>
    </row>
    <row r="731" spans="17:18" x14ac:dyDescent="0.6">
      <c r="Q731" s="8" t="s">
        <v>3190</v>
      </c>
      <c r="R731" s="6" t="s">
        <v>3192</v>
      </c>
    </row>
    <row r="732" spans="17:18" x14ac:dyDescent="0.6">
      <c r="Q732" s="8" t="s">
        <v>3193</v>
      </c>
      <c r="R732" s="6" t="s">
        <v>3195</v>
      </c>
    </row>
    <row r="733" spans="17:18" x14ac:dyDescent="0.6">
      <c r="Q733" s="8" t="s">
        <v>3199</v>
      </c>
      <c r="R733" s="6" t="s">
        <v>3201</v>
      </c>
    </row>
    <row r="734" spans="17:18" x14ac:dyDescent="0.6">
      <c r="Q734" s="8" t="s">
        <v>3202</v>
      </c>
      <c r="R734" s="6" t="s">
        <v>3204</v>
      </c>
    </row>
    <row r="735" spans="17:18" x14ac:dyDescent="0.6">
      <c r="Q735" s="8" t="s">
        <v>3205</v>
      </c>
      <c r="R735" s="6" t="s">
        <v>3207</v>
      </c>
    </row>
    <row r="736" spans="17:18" x14ac:dyDescent="0.6">
      <c r="Q736" s="8" t="s">
        <v>3208</v>
      </c>
      <c r="R736" s="6" t="s">
        <v>3210</v>
      </c>
    </row>
    <row r="737" spans="17:18" x14ac:dyDescent="0.6">
      <c r="Q737" s="8" t="s">
        <v>3211</v>
      </c>
      <c r="R737" s="6" t="s">
        <v>3213</v>
      </c>
    </row>
    <row r="738" spans="17:18" x14ac:dyDescent="0.6">
      <c r="Q738" s="8" t="s">
        <v>3217</v>
      </c>
      <c r="R738" s="6" t="s">
        <v>3219</v>
      </c>
    </row>
    <row r="739" spans="17:18" x14ac:dyDescent="0.6">
      <c r="Q739" s="8" t="s">
        <v>3223</v>
      </c>
      <c r="R739" s="6" t="s">
        <v>3225</v>
      </c>
    </row>
    <row r="740" spans="17:18" x14ac:dyDescent="0.6">
      <c r="Q740" s="8" t="s">
        <v>3226</v>
      </c>
      <c r="R740" s="6" t="s">
        <v>3228</v>
      </c>
    </row>
    <row r="741" spans="17:18" x14ac:dyDescent="0.6">
      <c r="Q741" s="8" t="s">
        <v>3229</v>
      </c>
      <c r="R741" s="6" t="s">
        <v>3231</v>
      </c>
    </row>
    <row r="742" spans="17:18" x14ac:dyDescent="0.6">
      <c r="Q742" s="8" t="s">
        <v>3235</v>
      </c>
      <c r="R742" s="6" t="s">
        <v>3237</v>
      </c>
    </row>
    <row r="743" spans="17:18" x14ac:dyDescent="0.6">
      <c r="Q743" s="8" t="s">
        <v>3238</v>
      </c>
      <c r="R743" s="6" t="s">
        <v>3240</v>
      </c>
    </row>
    <row r="744" spans="17:18" x14ac:dyDescent="0.6">
      <c r="Q744" s="8" t="s">
        <v>3241</v>
      </c>
      <c r="R744" s="6" t="s">
        <v>3243</v>
      </c>
    </row>
    <row r="745" spans="17:18" x14ac:dyDescent="0.6">
      <c r="Q745" s="8" t="s">
        <v>3244</v>
      </c>
      <c r="R745" s="6" t="s">
        <v>3246</v>
      </c>
    </row>
    <row r="746" spans="17:18" x14ac:dyDescent="0.6">
      <c r="Q746" s="8" t="s">
        <v>3247</v>
      </c>
      <c r="R746" s="6" t="s">
        <v>3249</v>
      </c>
    </row>
    <row r="747" spans="17:18" x14ac:dyDescent="0.6">
      <c r="Q747" s="8" t="s">
        <v>3250</v>
      </c>
      <c r="R747" s="6" t="s">
        <v>3252</v>
      </c>
    </row>
    <row r="748" spans="17:18" x14ac:dyDescent="0.6">
      <c r="Q748" s="8" t="s">
        <v>3262</v>
      </c>
      <c r="R748" s="6" t="s">
        <v>3264</v>
      </c>
    </row>
    <row r="749" spans="17:18" x14ac:dyDescent="0.6">
      <c r="Q749" s="8" t="s">
        <v>3265</v>
      </c>
      <c r="R749" s="6" t="s">
        <v>3267</v>
      </c>
    </row>
    <row r="750" spans="17:18" x14ac:dyDescent="0.6">
      <c r="Q750" s="8" t="s">
        <v>3268</v>
      </c>
      <c r="R750" s="6" t="s">
        <v>3270</v>
      </c>
    </row>
    <row r="751" spans="17:18" x14ac:dyDescent="0.6">
      <c r="Q751" s="8" t="s">
        <v>3274</v>
      </c>
      <c r="R751" s="6" t="s">
        <v>3273</v>
      </c>
    </row>
    <row r="752" spans="17:18" x14ac:dyDescent="0.6">
      <c r="Q752" s="8" t="s">
        <v>3275</v>
      </c>
      <c r="R752" s="6" t="s">
        <v>3277</v>
      </c>
    </row>
    <row r="753" spans="17:18" x14ac:dyDescent="0.6">
      <c r="Q753" s="8" t="s">
        <v>3284</v>
      </c>
      <c r="R753" s="6" t="s">
        <v>3286</v>
      </c>
    </row>
    <row r="754" spans="17:18" x14ac:dyDescent="0.6">
      <c r="Q754" s="8" t="s">
        <v>3287</v>
      </c>
      <c r="R754" s="6" t="s">
        <v>3289</v>
      </c>
    </row>
    <row r="755" spans="17:18" x14ac:dyDescent="0.6">
      <c r="Q755" s="8" t="s">
        <v>3290</v>
      </c>
      <c r="R755" s="6" t="s">
        <v>3292</v>
      </c>
    </row>
    <row r="756" spans="17:18" x14ac:dyDescent="0.6">
      <c r="Q756" s="8" t="s">
        <v>3296</v>
      </c>
      <c r="R756" s="6" t="s">
        <v>3297</v>
      </c>
    </row>
    <row r="757" spans="17:18" x14ac:dyDescent="0.6">
      <c r="Q757" s="8" t="s">
        <v>3298</v>
      </c>
      <c r="R757" s="6" t="s">
        <v>3300</v>
      </c>
    </row>
    <row r="758" spans="17:18" x14ac:dyDescent="0.6">
      <c r="Q758" s="8" t="s">
        <v>3307</v>
      </c>
      <c r="R758" s="6" t="s">
        <v>3309</v>
      </c>
    </row>
    <row r="759" spans="17:18" x14ac:dyDescent="0.6">
      <c r="Q759" s="8" t="s">
        <v>3310</v>
      </c>
      <c r="R759" s="6" t="s">
        <v>3312</v>
      </c>
    </row>
    <row r="760" spans="17:18" x14ac:dyDescent="0.6">
      <c r="Q760" s="8" t="s">
        <v>3316</v>
      </c>
      <c r="R760" s="6" t="s">
        <v>3318</v>
      </c>
    </row>
    <row r="761" spans="17:18" x14ac:dyDescent="0.6">
      <c r="Q761" s="8" t="s">
        <v>3319</v>
      </c>
      <c r="R761" s="6" t="s">
        <v>3321</v>
      </c>
    </row>
    <row r="762" spans="17:18" x14ac:dyDescent="0.6">
      <c r="Q762" s="8" t="s">
        <v>3328</v>
      </c>
      <c r="R762" s="6" t="s">
        <v>3330</v>
      </c>
    </row>
    <row r="763" spans="17:18" x14ac:dyDescent="0.6">
      <c r="Q763" s="8" t="s">
        <v>3331</v>
      </c>
      <c r="R763" s="6" t="s">
        <v>3333</v>
      </c>
    </row>
    <row r="764" spans="17:18" x14ac:dyDescent="0.6">
      <c r="Q764" s="8" t="s">
        <v>3334</v>
      </c>
      <c r="R764" s="6" t="s">
        <v>3336</v>
      </c>
    </row>
    <row r="765" spans="17:18" x14ac:dyDescent="0.6">
      <c r="Q765" s="8" t="s">
        <v>3343</v>
      </c>
      <c r="R765" s="6" t="s">
        <v>3345</v>
      </c>
    </row>
    <row r="766" spans="17:18" x14ac:dyDescent="0.6">
      <c r="Q766" s="8" t="s">
        <v>3346</v>
      </c>
      <c r="R766" s="6" t="s">
        <v>3348</v>
      </c>
    </row>
    <row r="767" spans="17:18" x14ac:dyDescent="0.6">
      <c r="Q767" s="8" t="s">
        <v>3349</v>
      </c>
      <c r="R767" s="6" t="s">
        <v>3351</v>
      </c>
    </row>
    <row r="768" spans="17:18" x14ac:dyDescent="0.6">
      <c r="Q768" s="8" t="s">
        <v>3352</v>
      </c>
      <c r="R768" s="6" t="s">
        <v>3354</v>
      </c>
    </row>
    <row r="769" spans="17:18" x14ac:dyDescent="0.6">
      <c r="Q769" s="8" t="s">
        <v>3355</v>
      </c>
      <c r="R769" s="6" t="s">
        <v>3357</v>
      </c>
    </row>
    <row r="770" spans="17:18" x14ac:dyDescent="0.6">
      <c r="Q770" s="8" t="s">
        <v>3361</v>
      </c>
      <c r="R770" s="6" t="s">
        <v>3363</v>
      </c>
    </row>
    <row r="771" spans="17:18" x14ac:dyDescent="0.6">
      <c r="Q771" s="8" t="s">
        <v>3364</v>
      </c>
      <c r="R771" s="6" t="s">
        <v>3366</v>
      </c>
    </row>
    <row r="772" spans="17:18" x14ac:dyDescent="0.6">
      <c r="Q772" s="8" t="s">
        <v>3370</v>
      </c>
      <c r="R772" s="6" t="s">
        <v>3372</v>
      </c>
    </row>
    <row r="773" spans="17:18" x14ac:dyDescent="0.6">
      <c r="Q773" s="8" t="s">
        <v>3373</v>
      </c>
      <c r="R773" s="6" t="s">
        <v>3375</v>
      </c>
    </row>
    <row r="774" spans="17:18" x14ac:dyDescent="0.6">
      <c r="Q774" s="8" t="s">
        <v>3379</v>
      </c>
      <c r="R774" s="6" t="s">
        <v>3378</v>
      </c>
    </row>
    <row r="775" spans="17:18" x14ac:dyDescent="0.6">
      <c r="Q775" s="8" t="s">
        <v>3380</v>
      </c>
      <c r="R775" s="6" t="s">
        <v>3382</v>
      </c>
    </row>
    <row r="776" spans="17:18" x14ac:dyDescent="0.6">
      <c r="Q776" s="8" t="s">
        <v>3386</v>
      </c>
      <c r="R776" s="6" t="s">
        <v>3388</v>
      </c>
    </row>
    <row r="777" spans="17:18" x14ac:dyDescent="0.6">
      <c r="Q777" s="8" t="s">
        <v>3389</v>
      </c>
      <c r="R777" s="6" t="s">
        <v>3391</v>
      </c>
    </row>
    <row r="778" spans="17:18" x14ac:dyDescent="0.6">
      <c r="Q778" s="8" t="s">
        <v>3392</v>
      </c>
      <c r="R778" s="6" t="s">
        <v>3394</v>
      </c>
    </row>
    <row r="779" spans="17:18" x14ac:dyDescent="0.6">
      <c r="Q779" s="8" t="s">
        <v>3395</v>
      </c>
      <c r="R779" s="6" t="s">
        <v>3397</v>
      </c>
    </row>
    <row r="780" spans="17:18" x14ac:dyDescent="0.6">
      <c r="Q780" s="8" t="s">
        <v>3401</v>
      </c>
      <c r="R780" s="6" t="s">
        <v>3403</v>
      </c>
    </row>
    <row r="781" spans="17:18" x14ac:dyDescent="0.6">
      <c r="Q781" s="8" t="s">
        <v>3404</v>
      </c>
      <c r="R781" s="6" t="s">
        <v>3406</v>
      </c>
    </row>
    <row r="782" spans="17:18" x14ac:dyDescent="0.6">
      <c r="Q782" s="8" t="s">
        <v>3418</v>
      </c>
      <c r="R782" s="6" t="s">
        <v>3420</v>
      </c>
    </row>
    <row r="783" spans="17:18" x14ac:dyDescent="0.6">
      <c r="Q783" s="8" t="s">
        <v>3421</v>
      </c>
      <c r="R783" s="6" t="s">
        <v>3423</v>
      </c>
    </row>
    <row r="784" spans="17:18" x14ac:dyDescent="0.6">
      <c r="Q784" s="8" t="s">
        <v>3424</v>
      </c>
      <c r="R784" s="6" t="s">
        <v>3426</v>
      </c>
    </row>
    <row r="785" spans="17:18" x14ac:dyDescent="0.6">
      <c r="Q785" s="8" t="s">
        <v>3427</v>
      </c>
      <c r="R785" s="6" t="s">
        <v>3429</v>
      </c>
    </row>
    <row r="786" spans="17:18" x14ac:dyDescent="0.6">
      <c r="Q786" s="8" t="s">
        <v>3430</v>
      </c>
      <c r="R786" s="6" t="s">
        <v>3432</v>
      </c>
    </row>
    <row r="787" spans="17:18" x14ac:dyDescent="0.6">
      <c r="Q787" s="8" t="s">
        <v>3436</v>
      </c>
      <c r="R787" s="6" t="s">
        <v>3438</v>
      </c>
    </row>
    <row r="788" spans="17:18" x14ac:dyDescent="0.6">
      <c r="Q788" s="8" t="s">
        <v>3439</v>
      </c>
      <c r="R788" s="6" t="s">
        <v>3441</v>
      </c>
    </row>
    <row r="789" spans="17:18" x14ac:dyDescent="0.6">
      <c r="Q789" s="8" t="s">
        <v>3448</v>
      </c>
      <c r="R789" s="6" t="s">
        <v>3450</v>
      </c>
    </row>
    <row r="790" spans="17:18" x14ac:dyDescent="0.6">
      <c r="Q790" s="8" t="s">
        <v>3451</v>
      </c>
      <c r="R790" s="6" t="s">
        <v>3453</v>
      </c>
    </row>
    <row r="791" spans="17:18" x14ac:dyDescent="0.6">
      <c r="Q791" s="8" t="s">
        <v>3454</v>
      </c>
      <c r="R791" s="6" t="s">
        <v>3456</v>
      </c>
    </row>
    <row r="792" spans="17:18" x14ac:dyDescent="0.6">
      <c r="Q792" s="8" t="s">
        <v>3460</v>
      </c>
      <c r="R792" s="6" t="s">
        <v>3462</v>
      </c>
    </row>
    <row r="793" spans="17:18" x14ac:dyDescent="0.6">
      <c r="Q793" s="8" t="s">
        <v>3466</v>
      </c>
      <c r="R793" s="6" t="s">
        <v>3468</v>
      </c>
    </row>
    <row r="794" spans="17:18" x14ac:dyDescent="0.6">
      <c r="Q794" s="8" t="s">
        <v>3469</v>
      </c>
      <c r="R794" s="6" t="s">
        <v>3471</v>
      </c>
    </row>
    <row r="795" spans="17:18" x14ac:dyDescent="0.6">
      <c r="Q795" s="8" t="s">
        <v>3472</v>
      </c>
      <c r="R795" s="6" t="s">
        <v>3474</v>
      </c>
    </row>
    <row r="796" spans="17:18" x14ac:dyDescent="0.6">
      <c r="Q796" s="8" t="s">
        <v>3478</v>
      </c>
      <c r="R796" s="6" t="s">
        <v>3480</v>
      </c>
    </row>
    <row r="797" spans="17:18" x14ac:dyDescent="0.6">
      <c r="Q797" s="8" t="s">
        <v>3481</v>
      </c>
      <c r="R797" s="6" t="s">
        <v>3483</v>
      </c>
    </row>
    <row r="798" spans="17:18" x14ac:dyDescent="0.6">
      <c r="Q798" s="8" t="s">
        <v>3484</v>
      </c>
      <c r="R798" s="6" t="s">
        <v>3486</v>
      </c>
    </row>
    <row r="799" spans="17:18" x14ac:dyDescent="0.6">
      <c r="Q799" s="8" t="s">
        <v>3487</v>
      </c>
      <c r="R799" s="6" t="s">
        <v>3489</v>
      </c>
    </row>
    <row r="800" spans="17:18" x14ac:dyDescent="0.6">
      <c r="Q800" s="8" t="s">
        <v>3504</v>
      </c>
      <c r="R800" s="6" t="s">
        <v>3506</v>
      </c>
    </row>
    <row r="801" spans="17:18" x14ac:dyDescent="0.6">
      <c r="Q801" s="8" t="s">
        <v>3507</v>
      </c>
      <c r="R801" s="6" t="s">
        <v>3509</v>
      </c>
    </row>
    <row r="802" spans="17:18" x14ac:dyDescent="0.6">
      <c r="Q802" s="8" t="s">
        <v>3510</v>
      </c>
      <c r="R802" s="6" t="s">
        <v>3512</v>
      </c>
    </row>
    <row r="803" spans="17:18" x14ac:dyDescent="0.6">
      <c r="Q803" s="8" t="s">
        <v>3513</v>
      </c>
      <c r="R803" s="6" t="s">
        <v>3515</v>
      </c>
    </row>
    <row r="804" spans="17:18" x14ac:dyDescent="0.6">
      <c r="Q804" s="8" t="s">
        <v>3519</v>
      </c>
      <c r="R804" s="6" t="s">
        <v>3521</v>
      </c>
    </row>
    <row r="805" spans="17:18" x14ac:dyDescent="0.6">
      <c r="Q805" s="8" t="s">
        <v>3522</v>
      </c>
      <c r="R805" s="6" t="s">
        <v>3524</v>
      </c>
    </row>
    <row r="806" spans="17:18" x14ac:dyDescent="0.6">
      <c r="Q806" s="8" t="s">
        <v>3528</v>
      </c>
      <c r="R806" s="6" t="s">
        <v>3530</v>
      </c>
    </row>
    <row r="807" spans="17:18" x14ac:dyDescent="0.6">
      <c r="Q807" s="8" t="s">
        <v>3531</v>
      </c>
      <c r="R807" s="6" t="s">
        <v>3533</v>
      </c>
    </row>
    <row r="808" spans="17:18" x14ac:dyDescent="0.6">
      <c r="Q808" s="8" t="s">
        <v>3534</v>
      </c>
      <c r="R808" s="6" t="s">
        <v>3536</v>
      </c>
    </row>
    <row r="809" spans="17:18" x14ac:dyDescent="0.6">
      <c r="Q809" s="8" t="s">
        <v>3537</v>
      </c>
      <c r="R809" s="6" t="s">
        <v>3539</v>
      </c>
    </row>
    <row r="810" spans="17:18" x14ac:dyDescent="0.6">
      <c r="Q810" s="8" t="s">
        <v>3543</v>
      </c>
      <c r="R810" s="6" t="s">
        <v>3545</v>
      </c>
    </row>
    <row r="811" spans="17:18" x14ac:dyDescent="0.6">
      <c r="Q811" s="8" t="s">
        <v>3546</v>
      </c>
      <c r="R811" s="6" t="s">
        <v>3548</v>
      </c>
    </row>
    <row r="812" spans="17:18" x14ac:dyDescent="0.6">
      <c r="Q812" s="8" t="s">
        <v>3549</v>
      </c>
      <c r="R812" s="6" t="s">
        <v>3551</v>
      </c>
    </row>
    <row r="813" spans="17:18" x14ac:dyDescent="0.6">
      <c r="Q813" s="8" t="s">
        <v>3555</v>
      </c>
      <c r="R813" s="6" t="s">
        <v>3557</v>
      </c>
    </row>
    <row r="814" spans="17:18" x14ac:dyDescent="0.6">
      <c r="Q814" s="8" t="s">
        <v>3558</v>
      </c>
      <c r="R814" s="6" t="s">
        <v>3560</v>
      </c>
    </row>
    <row r="815" spans="17:18" x14ac:dyDescent="0.6">
      <c r="Q815" s="8" t="s">
        <v>3561</v>
      </c>
      <c r="R815" s="6" t="s">
        <v>3563</v>
      </c>
    </row>
    <row r="816" spans="17:18" x14ac:dyDescent="0.6">
      <c r="Q816" s="8" t="s">
        <v>3573</v>
      </c>
      <c r="R816" s="6" t="s">
        <v>3575</v>
      </c>
    </row>
    <row r="817" spans="17:18" x14ac:dyDescent="0.6">
      <c r="Q817" s="8" t="s">
        <v>3576</v>
      </c>
      <c r="R817" s="6" t="s">
        <v>3578</v>
      </c>
    </row>
    <row r="818" spans="17:18" x14ac:dyDescent="0.6">
      <c r="Q818" s="8" t="s">
        <v>3582</v>
      </c>
      <c r="R818" s="6" t="s">
        <v>3584</v>
      </c>
    </row>
    <row r="819" spans="17:18" x14ac:dyDescent="0.6">
      <c r="Q819" s="8" t="s">
        <v>3585</v>
      </c>
      <c r="R819" s="6" t="s">
        <v>3587</v>
      </c>
    </row>
    <row r="820" spans="17:18" x14ac:dyDescent="0.6">
      <c r="Q820" s="8" t="s">
        <v>3588</v>
      </c>
      <c r="R820" s="6" t="s">
        <v>3590</v>
      </c>
    </row>
    <row r="821" spans="17:18" x14ac:dyDescent="0.6">
      <c r="Q821" s="8" t="s">
        <v>3594</v>
      </c>
      <c r="R821" s="6" t="s">
        <v>3595</v>
      </c>
    </row>
    <row r="822" spans="17:18" x14ac:dyDescent="0.6">
      <c r="Q822" s="8" t="s">
        <v>3596</v>
      </c>
      <c r="R822" s="6" t="s">
        <v>3598</v>
      </c>
    </row>
    <row r="823" spans="17:18" x14ac:dyDescent="0.6">
      <c r="Q823" s="8" t="s">
        <v>3599</v>
      </c>
      <c r="R823" s="6" t="s">
        <v>3601</v>
      </c>
    </row>
    <row r="824" spans="17:18" x14ac:dyDescent="0.6">
      <c r="Q824" s="8" t="s">
        <v>3605</v>
      </c>
      <c r="R824" s="6" t="s">
        <v>3607</v>
      </c>
    </row>
    <row r="825" spans="17:18" x14ac:dyDescent="0.6">
      <c r="Q825" s="8" t="s">
        <v>3608</v>
      </c>
      <c r="R825" s="6" t="s">
        <v>3610</v>
      </c>
    </row>
    <row r="826" spans="17:18" x14ac:dyDescent="0.6">
      <c r="Q826" s="8" t="s">
        <v>3611</v>
      </c>
      <c r="R826" s="6" t="s">
        <v>3613</v>
      </c>
    </row>
    <row r="827" spans="17:18" x14ac:dyDescent="0.6">
      <c r="Q827" s="8" t="s">
        <v>3620</v>
      </c>
      <c r="R827" s="6" t="s">
        <v>3622</v>
      </c>
    </row>
    <row r="828" spans="17:18" x14ac:dyDescent="0.6">
      <c r="Q828" s="8" t="s">
        <v>3623</v>
      </c>
      <c r="R828" s="6" t="s">
        <v>3625</v>
      </c>
    </row>
    <row r="829" spans="17:18" x14ac:dyDescent="0.6">
      <c r="Q829" s="8" t="s">
        <v>3629</v>
      </c>
      <c r="R829" s="6" t="s">
        <v>3631</v>
      </c>
    </row>
    <row r="830" spans="17:18" x14ac:dyDescent="0.6">
      <c r="Q830" s="8" t="s">
        <v>3632</v>
      </c>
      <c r="R830" s="6" t="s">
        <v>3634</v>
      </c>
    </row>
    <row r="831" spans="17:18" x14ac:dyDescent="0.6">
      <c r="Q831" s="8" t="s">
        <v>3635</v>
      </c>
      <c r="R831" s="6" t="s">
        <v>3637</v>
      </c>
    </row>
    <row r="832" spans="17:18" x14ac:dyDescent="0.6">
      <c r="Q832" s="8" t="s">
        <v>3644</v>
      </c>
      <c r="R832" s="6" t="s">
        <v>3646</v>
      </c>
    </row>
    <row r="833" spans="17:18" x14ac:dyDescent="0.6">
      <c r="Q833" s="8" t="s">
        <v>3647</v>
      </c>
      <c r="R833" s="6" t="s">
        <v>3649</v>
      </c>
    </row>
    <row r="834" spans="17:18" x14ac:dyDescent="0.6">
      <c r="Q834" s="8" t="s">
        <v>3650</v>
      </c>
      <c r="R834" s="6" t="s">
        <v>3652</v>
      </c>
    </row>
    <row r="835" spans="17:18" x14ac:dyDescent="0.6">
      <c r="Q835" s="8" t="s">
        <v>3656</v>
      </c>
      <c r="R835" s="6" t="s">
        <v>3658</v>
      </c>
    </row>
    <row r="836" spans="17:18" x14ac:dyDescent="0.6">
      <c r="Q836" s="8" t="s">
        <v>3659</v>
      </c>
      <c r="R836" s="6" t="s">
        <v>3661</v>
      </c>
    </row>
    <row r="837" spans="17:18" x14ac:dyDescent="0.6">
      <c r="Q837" s="8" t="s">
        <v>3662</v>
      </c>
      <c r="R837" s="6" t="s">
        <v>3664</v>
      </c>
    </row>
    <row r="838" spans="17:18" x14ac:dyDescent="0.6">
      <c r="Q838" s="8" t="s">
        <v>3668</v>
      </c>
      <c r="R838" s="6" t="s">
        <v>3670</v>
      </c>
    </row>
    <row r="839" spans="17:18" x14ac:dyDescent="0.6">
      <c r="Q839" s="8" t="s">
        <v>3671</v>
      </c>
      <c r="R839" s="6" t="s">
        <v>3673</v>
      </c>
    </row>
    <row r="840" spans="17:18" x14ac:dyDescent="0.6">
      <c r="Q840" s="8" t="s">
        <v>3674</v>
      </c>
      <c r="R840" s="6" t="s">
        <v>3676</v>
      </c>
    </row>
    <row r="841" spans="17:18" x14ac:dyDescent="0.6">
      <c r="Q841" s="8" t="s">
        <v>3682</v>
      </c>
      <c r="R841" s="6" t="s">
        <v>3684</v>
      </c>
    </row>
    <row r="842" spans="17:18" x14ac:dyDescent="0.6">
      <c r="Q842" s="8" t="s">
        <v>3685</v>
      </c>
      <c r="R842" s="6" t="s">
        <v>3687</v>
      </c>
    </row>
    <row r="843" spans="17:18" x14ac:dyDescent="0.6">
      <c r="Q843" s="8" t="s">
        <v>3691</v>
      </c>
      <c r="R843" s="6" t="s">
        <v>3693</v>
      </c>
    </row>
    <row r="844" spans="17:18" x14ac:dyDescent="0.6">
      <c r="Q844" s="8" t="s">
        <v>3694</v>
      </c>
      <c r="R844" s="6" t="s">
        <v>3696</v>
      </c>
    </row>
    <row r="845" spans="17:18" x14ac:dyDescent="0.6">
      <c r="Q845" s="8" t="s">
        <v>3697</v>
      </c>
      <c r="R845" s="6" t="s">
        <v>3699</v>
      </c>
    </row>
    <row r="846" spans="17:18" x14ac:dyDescent="0.6">
      <c r="Q846" s="8" t="s">
        <v>3700</v>
      </c>
      <c r="R846" s="6" t="s">
        <v>3702</v>
      </c>
    </row>
    <row r="847" spans="17:18" x14ac:dyDescent="0.6">
      <c r="Q847" s="8" t="s">
        <v>3712</v>
      </c>
      <c r="R847" s="6" t="s">
        <v>3714</v>
      </c>
    </row>
    <row r="848" spans="17:18" x14ac:dyDescent="0.6">
      <c r="Q848" s="8" t="s">
        <v>3715</v>
      </c>
      <c r="R848" s="6" t="s">
        <v>3717</v>
      </c>
    </row>
    <row r="849" spans="17:18" x14ac:dyDescent="0.6">
      <c r="Q849" s="8" t="s">
        <v>3718</v>
      </c>
      <c r="R849" s="6" t="s">
        <v>3720</v>
      </c>
    </row>
    <row r="850" spans="17:18" x14ac:dyDescent="0.6">
      <c r="Q850" s="8" t="s">
        <v>3727</v>
      </c>
      <c r="R850" s="6" t="s">
        <v>3729</v>
      </c>
    </row>
    <row r="851" spans="17:18" x14ac:dyDescent="0.6">
      <c r="Q851" s="8" t="s">
        <v>3730</v>
      </c>
      <c r="R851" s="6" t="s">
        <v>3732</v>
      </c>
    </row>
    <row r="852" spans="17:18" x14ac:dyDescent="0.6">
      <c r="Q852" s="8" t="s">
        <v>3733</v>
      </c>
      <c r="R852" s="6" t="s">
        <v>3735</v>
      </c>
    </row>
    <row r="853" spans="17:18" x14ac:dyDescent="0.6">
      <c r="Q853" s="8" t="s">
        <v>3743</v>
      </c>
      <c r="R853" s="6" t="s">
        <v>3745</v>
      </c>
    </row>
    <row r="854" spans="17:18" x14ac:dyDescent="0.6">
      <c r="Q854" s="8" t="s">
        <v>3749</v>
      </c>
      <c r="R854" s="6" t="s">
        <v>3751</v>
      </c>
    </row>
    <row r="855" spans="17:18" x14ac:dyDescent="0.6">
      <c r="Q855" s="8" t="s">
        <v>3758</v>
      </c>
      <c r="R855" s="6" t="s">
        <v>3760</v>
      </c>
    </row>
    <row r="856" spans="17:18" x14ac:dyDescent="0.6">
      <c r="Q856" s="8" t="s">
        <v>3761</v>
      </c>
      <c r="R856" s="6" t="s">
        <v>3763</v>
      </c>
    </row>
    <row r="857" spans="17:18" x14ac:dyDescent="0.6">
      <c r="Q857" s="8" t="s">
        <v>3764</v>
      </c>
      <c r="R857" s="6" t="s">
        <v>3766</v>
      </c>
    </row>
    <row r="858" spans="17:18" x14ac:dyDescent="0.6">
      <c r="Q858" s="8" t="s">
        <v>3773</v>
      </c>
      <c r="R858" s="6" t="s">
        <v>3775</v>
      </c>
    </row>
    <row r="859" spans="17:18" x14ac:dyDescent="0.6">
      <c r="Q859" s="8" t="s">
        <v>3776</v>
      </c>
      <c r="R859" s="6" t="s">
        <v>3778</v>
      </c>
    </row>
    <row r="860" spans="17:18" x14ac:dyDescent="0.6">
      <c r="Q860" s="8" t="s">
        <v>3779</v>
      </c>
      <c r="R860" s="6" t="s">
        <v>3781</v>
      </c>
    </row>
    <row r="861" spans="17:18" x14ac:dyDescent="0.6">
      <c r="Q861" s="8" t="s">
        <v>3782</v>
      </c>
      <c r="R861" s="6" t="s">
        <v>3784</v>
      </c>
    </row>
    <row r="862" spans="17:18" x14ac:dyDescent="0.6">
      <c r="Q862" s="8" t="s">
        <v>3785</v>
      </c>
      <c r="R862" s="6" t="s">
        <v>3787</v>
      </c>
    </row>
    <row r="863" spans="17:18" x14ac:dyDescent="0.6">
      <c r="Q863" s="8" t="s">
        <v>3797</v>
      </c>
      <c r="R863" s="6" t="s">
        <v>3799</v>
      </c>
    </row>
    <row r="864" spans="17:18" x14ac:dyDescent="0.6">
      <c r="Q864" s="8" t="s">
        <v>3800</v>
      </c>
      <c r="R864" s="6" t="s">
        <v>3802</v>
      </c>
    </row>
    <row r="865" spans="17:18" x14ac:dyDescent="0.6">
      <c r="Q865" s="8" t="s">
        <v>3803</v>
      </c>
      <c r="R865" s="6" t="s">
        <v>3805</v>
      </c>
    </row>
    <row r="866" spans="17:18" x14ac:dyDescent="0.6">
      <c r="Q866" s="8" t="s">
        <v>3812</v>
      </c>
      <c r="R866" s="6" t="s">
        <v>3814</v>
      </c>
    </row>
    <row r="867" spans="17:18" x14ac:dyDescent="0.6">
      <c r="Q867" s="8" t="s">
        <v>3815</v>
      </c>
      <c r="R867" s="6" t="s">
        <v>3817</v>
      </c>
    </row>
    <row r="868" spans="17:18" x14ac:dyDescent="0.6">
      <c r="Q868" s="8" t="s">
        <v>3818</v>
      </c>
      <c r="R868" s="6" t="s">
        <v>3820</v>
      </c>
    </row>
    <row r="869" spans="17:18" x14ac:dyDescent="0.6">
      <c r="Q869" s="8" t="s">
        <v>3821</v>
      </c>
      <c r="R869" s="6" t="s">
        <v>3823</v>
      </c>
    </row>
    <row r="870" spans="17:18" x14ac:dyDescent="0.6">
      <c r="Q870" s="8" t="s">
        <v>3824</v>
      </c>
      <c r="R870" s="6" t="s">
        <v>3826</v>
      </c>
    </row>
    <row r="871" spans="17:18" x14ac:dyDescent="0.6">
      <c r="Q871" s="8" t="s">
        <v>3830</v>
      </c>
      <c r="R871" s="6" t="s">
        <v>3832</v>
      </c>
    </row>
    <row r="872" spans="17:18" x14ac:dyDescent="0.6">
      <c r="Q872" s="8" t="s">
        <v>3833</v>
      </c>
      <c r="R872" s="6" t="s">
        <v>3835</v>
      </c>
    </row>
    <row r="873" spans="17:18" x14ac:dyDescent="0.6">
      <c r="Q873" s="8" t="s">
        <v>3836</v>
      </c>
      <c r="R873" s="6" t="s">
        <v>3838</v>
      </c>
    </row>
    <row r="874" spans="17:18" x14ac:dyDescent="0.6">
      <c r="Q874" s="8" t="s">
        <v>3839</v>
      </c>
      <c r="R874" s="6" t="s">
        <v>3841</v>
      </c>
    </row>
    <row r="875" spans="17:18" x14ac:dyDescent="0.6">
      <c r="Q875" s="8" t="s">
        <v>3845</v>
      </c>
      <c r="R875" s="6" t="s">
        <v>3847</v>
      </c>
    </row>
    <row r="876" spans="17:18" x14ac:dyDescent="0.6">
      <c r="Q876" s="8" t="s">
        <v>3848</v>
      </c>
      <c r="R876" s="6" t="s">
        <v>3850</v>
      </c>
    </row>
    <row r="877" spans="17:18" x14ac:dyDescent="0.6">
      <c r="Q877" s="8" t="s">
        <v>3851</v>
      </c>
      <c r="R877" s="6" t="s">
        <v>3853</v>
      </c>
    </row>
    <row r="878" spans="17:18" x14ac:dyDescent="0.6">
      <c r="Q878" s="8" t="s">
        <v>3857</v>
      </c>
      <c r="R878" s="6" t="s">
        <v>3859</v>
      </c>
    </row>
    <row r="879" spans="17:18" x14ac:dyDescent="0.6">
      <c r="Q879" s="8" t="s">
        <v>3860</v>
      </c>
      <c r="R879" s="6" t="s">
        <v>3862</v>
      </c>
    </row>
    <row r="880" spans="17:18" x14ac:dyDescent="0.6">
      <c r="Q880" s="8" t="s">
        <v>3866</v>
      </c>
      <c r="R880" s="6" t="s">
        <v>3868</v>
      </c>
    </row>
    <row r="881" spans="17:18" x14ac:dyDescent="0.6">
      <c r="Q881" s="8" t="s">
        <v>3872</v>
      </c>
      <c r="R881" s="6" t="s">
        <v>3874</v>
      </c>
    </row>
    <row r="882" spans="17:18" x14ac:dyDescent="0.6">
      <c r="Q882" s="8" t="s">
        <v>3875</v>
      </c>
      <c r="R882" s="6" t="s">
        <v>3877</v>
      </c>
    </row>
    <row r="883" spans="17:18" x14ac:dyDescent="0.6">
      <c r="Q883" s="8" t="s">
        <v>3878</v>
      </c>
      <c r="R883" s="6" t="s">
        <v>3880</v>
      </c>
    </row>
    <row r="884" spans="17:18" x14ac:dyDescent="0.6">
      <c r="Q884" s="8" t="s">
        <v>3887</v>
      </c>
      <c r="R884" s="6" t="s">
        <v>3889</v>
      </c>
    </row>
    <row r="885" spans="17:18" x14ac:dyDescent="0.6">
      <c r="Q885" s="8" t="s">
        <v>3890</v>
      </c>
      <c r="R885" s="6" t="s">
        <v>3892</v>
      </c>
    </row>
    <row r="886" spans="17:18" x14ac:dyDescent="0.6">
      <c r="Q886" s="8" t="s">
        <v>3893</v>
      </c>
      <c r="R886" s="6" t="s">
        <v>3895</v>
      </c>
    </row>
    <row r="887" spans="17:18" x14ac:dyDescent="0.6">
      <c r="Q887" s="8" t="s">
        <v>3907</v>
      </c>
      <c r="R887" s="6" t="s">
        <v>3909</v>
      </c>
    </row>
    <row r="888" spans="17:18" x14ac:dyDescent="0.6">
      <c r="Q888" s="8" t="s">
        <v>3910</v>
      </c>
      <c r="R888" s="6" t="s">
        <v>3912</v>
      </c>
    </row>
    <row r="889" spans="17:18" x14ac:dyDescent="0.6">
      <c r="Q889" s="8" t="s">
        <v>3913</v>
      </c>
      <c r="R889" s="6" t="s">
        <v>3915</v>
      </c>
    </row>
    <row r="890" spans="17:18" x14ac:dyDescent="0.6">
      <c r="Q890" s="8" t="s">
        <v>3919</v>
      </c>
      <c r="R890" s="6" t="s">
        <v>3921</v>
      </c>
    </row>
    <row r="891" spans="17:18" x14ac:dyDescent="0.6">
      <c r="Q891" s="8" t="s">
        <v>3922</v>
      </c>
      <c r="R891" s="6" t="s">
        <v>3924</v>
      </c>
    </row>
    <row r="892" spans="17:18" x14ac:dyDescent="0.6">
      <c r="Q892" s="8" t="s">
        <v>3925</v>
      </c>
      <c r="R892" s="6" t="s">
        <v>3927</v>
      </c>
    </row>
    <row r="893" spans="17:18" x14ac:dyDescent="0.6">
      <c r="Q893" s="8" t="s">
        <v>3931</v>
      </c>
      <c r="R893" s="6" t="s">
        <v>3933</v>
      </c>
    </row>
    <row r="894" spans="17:18" x14ac:dyDescent="0.6">
      <c r="Q894" s="8" t="s">
        <v>3937</v>
      </c>
      <c r="R894" s="6" t="s">
        <v>3939</v>
      </c>
    </row>
    <row r="895" spans="17:18" x14ac:dyDescent="0.6">
      <c r="Q895" s="8" t="s">
        <v>3940</v>
      </c>
      <c r="R895" s="6" t="s">
        <v>3942</v>
      </c>
    </row>
    <row r="896" spans="17:18" x14ac:dyDescent="0.6">
      <c r="Q896" s="8" t="s">
        <v>3943</v>
      </c>
      <c r="R896" s="6" t="s">
        <v>3945</v>
      </c>
    </row>
    <row r="897" spans="17:18" x14ac:dyDescent="0.6">
      <c r="Q897" s="8" t="s">
        <v>3949</v>
      </c>
      <c r="R897" s="6" t="s">
        <v>3951</v>
      </c>
    </row>
    <row r="898" spans="17:18" x14ac:dyDescent="0.6">
      <c r="Q898" s="8" t="s">
        <v>3952</v>
      </c>
      <c r="R898" s="6" t="s">
        <v>3948</v>
      </c>
    </row>
    <row r="899" spans="17:18" x14ac:dyDescent="0.6">
      <c r="Q899" s="8" t="s">
        <v>3957</v>
      </c>
      <c r="R899" s="6" t="s">
        <v>3959</v>
      </c>
    </row>
    <row r="900" spans="17:18" x14ac:dyDescent="0.6">
      <c r="Q900" s="8" t="s">
        <v>3960</v>
      </c>
      <c r="R900" s="6" t="s">
        <v>3962</v>
      </c>
    </row>
    <row r="901" spans="17:18" x14ac:dyDescent="0.6">
      <c r="Q901" s="8" t="s">
        <v>3963</v>
      </c>
      <c r="R901" s="6" t="s">
        <v>3965</v>
      </c>
    </row>
    <row r="902" spans="17:18" x14ac:dyDescent="0.6">
      <c r="Q902" s="8" t="s">
        <v>3973</v>
      </c>
      <c r="R902" s="6" t="s">
        <v>3975</v>
      </c>
    </row>
    <row r="903" spans="17:18" x14ac:dyDescent="0.6">
      <c r="Q903" s="8" t="s">
        <v>3976</v>
      </c>
      <c r="R903" s="6" t="s">
        <v>3978</v>
      </c>
    </row>
    <row r="904" spans="17:18" x14ac:dyDescent="0.6">
      <c r="Q904" s="8" t="s">
        <v>3982</v>
      </c>
      <c r="R904" s="6" t="s">
        <v>3984</v>
      </c>
    </row>
    <row r="905" spans="17:18" x14ac:dyDescent="0.6">
      <c r="Q905" s="8" t="s">
        <v>3988</v>
      </c>
      <c r="R905" s="6" t="s">
        <v>3990</v>
      </c>
    </row>
    <row r="906" spans="17:18" x14ac:dyDescent="0.6">
      <c r="Q906" s="8" t="s">
        <v>3991</v>
      </c>
      <c r="R906" s="6" t="s">
        <v>3993</v>
      </c>
    </row>
    <row r="907" spans="17:18" x14ac:dyDescent="0.6">
      <c r="Q907" s="8" t="s">
        <v>3994</v>
      </c>
      <c r="R907" s="6" t="s">
        <v>3996</v>
      </c>
    </row>
    <row r="908" spans="17:18" x14ac:dyDescent="0.6">
      <c r="Q908" s="8" t="s">
        <v>4003</v>
      </c>
      <c r="R908" s="6" t="s">
        <v>4005</v>
      </c>
    </row>
    <row r="909" spans="17:18" x14ac:dyDescent="0.6">
      <c r="Q909" s="8" t="s">
        <v>4006</v>
      </c>
      <c r="R909" s="6" t="s">
        <v>4008</v>
      </c>
    </row>
    <row r="910" spans="17:18" x14ac:dyDescent="0.6">
      <c r="Q910" s="8" t="s">
        <v>4009</v>
      </c>
      <c r="R910" s="6" t="s">
        <v>4011</v>
      </c>
    </row>
    <row r="911" spans="17:18" x14ac:dyDescent="0.6">
      <c r="Q911" s="8" t="s">
        <v>4015</v>
      </c>
      <c r="R911" s="6" t="s">
        <v>4017</v>
      </c>
    </row>
    <row r="912" spans="17:18" x14ac:dyDescent="0.6">
      <c r="Q912" s="8" t="s">
        <v>4018</v>
      </c>
      <c r="R912" s="6" t="s">
        <v>4020</v>
      </c>
    </row>
    <row r="913" spans="17:18" x14ac:dyDescent="0.6">
      <c r="Q913" s="8" t="s">
        <v>4021</v>
      </c>
      <c r="R913" s="6" t="s">
        <v>4023</v>
      </c>
    </row>
    <row r="914" spans="17:18" x14ac:dyDescent="0.6">
      <c r="Q914" s="8" t="s">
        <v>4030</v>
      </c>
      <c r="R914" s="6" t="s">
        <v>4032</v>
      </c>
    </row>
    <row r="915" spans="17:18" x14ac:dyDescent="0.6">
      <c r="Q915" s="8" t="s">
        <v>4033</v>
      </c>
      <c r="R915" s="6" t="s">
        <v>4035</v>
      </c>
    </row>
    <row r="916" spans="17:18" x14ac:dyDescent="0.6">
      <c r="Q916" s="8" t="s">
        <v>4036</v>
      </c>
      <c r="R916" s="6" t="s">
        <v>4038</v>
      </c>
    </row>
    <row r="917" spans="17:18" x14ac:dyDescent="0.6">
      <c r="Q917" s="8" t="s">
        <v>4039</v>
      </c>
      <c r="R917" s="6" t="s">
        <v>4041</v>
      </c>
    </row>
    <row r="918" spans="17:18" x14ac:dyDescent="0.6">
      <c r="Q918" s="8" t="s">
        <v>4048</v>
      </c>
      <c r="R918" s="6" t="s">
        <v>4050</v>
      </c>
    </row>
    <row r="919" spans="17:18" x14ac:dyDescent="0.6">
      <c r="Q919" s="8" t="s">
        <v>4051</v>
      </c>
      <c r="R919" s="6" t="s">
        <v>4053</v>
      </c>
    </row>
    <row r="920" spans="17:18" x14ac:dyDescent="0.6">
      <c r="Q920" s="8" t="s">
        <v>4054</v>
      </c>
      <c r="R920" s="6" t="s">
        <v>4056</v>
      </c>
    </row>
    <row r="921" spans="17:18" x14ac:dyDescent="0.6">
      <c r="Q921" s="8" t="s">
        <v>4063</v>
      </c>
      <c r="R921" s="6" t="s">
        <v>4065</v>
      </c>
    </row>
    <row r="922" spans="17:18" x14ac:dyDescent="0.6">
      <c r="Q922" s="8" t="s">
        <v>4066</v>
      </c>
      <c r="R922" s="6" t="s">
        <v>4068</v>
      </c>
    </row>
    <row r="923" spans="17:18" x14ac:dyDescent="0.6">
      <c r="Q923" s="8" t="s">
        <v>4069</v>
      </c>
      <c r="R923" s="6" t="s">
        <v>4071</v>
      </c>
    </row>
    <row r="924" spans="17:18" x14ac:dyDescent="0.6">
      <c r="Q924" s="8" t="s">
        <v>4075</v>
      </c>
      <c r="R924" s="6" t="s">
        <v>4077</v>
      </c>
    </row>
    <row r="925" spans="17:18" x14ac:dyDescent="0.6">
      <c r="Q925" s="8" t="s">
        <v>4078</v>
      </c>
      <c r="R925" s="6" t="s">
        <v>4080</v>
      </c>
    </row>
    <row r="926" spans="17:18" x14ac:dyDescent="0.6">
      <c r="Q926" s="8" t="s">
        <v>4081</v>
      </c>
      <c r="R926" s="6" t="s">
        <v>4082</v>
      </c>
    </row>
    <row r="927" spans="17:18" x14ac:dyDescent="0.6">
      <c r="Q927" s="8" t="s">
        <v>4083</v>
      </c>
      <c r="R927" s="6" t="s">
        <v>4085</v>
      </c>
    </row>
    <row r="928" spans="17:18" x14ac:dyDescent="0.6">
      <c r="Q928" s="8" t="s">
        <v>4096</v>
      </c>
      <c r="R928" s="6" t="s">
        <v>4098</v>
      </c>
    </row>
    <row r="929" spans="17:18" x14ac:dyDescent="0.6">
      <c r="Q929" s="8" t="s">
        <v>4099</v>
      </c>
      <c r="R929" s="6" t="s">
        <v>4101</v>
      </c>
    </row>
    <row r="930" spans="17:18" x14ac:dyDescent="0.6">
      <c r="Q930" s="8" t="s">
        <v>4105</v>
      </c>
      <c r="R930" s="6" t="s">
        <v>4107</v>
      </c>
    </row>
    <row r="931" spans="17:18" x14ac:dyDescent="0.6">
      <c r="Q931" s="8" t="s">
        <v>4108</v>
      </c>
      <c r="R931" s="6" t="s">
        <v>4110</v>
      </c>
    </row>
    <row r="932" spans="17:18" x14ac:dyDescent="0.6">
      <c r="Q932" s="8" t="s">
        <v>4114</v>
      </c>
      <c r="R932" s="6" t="s">
        <v>4116</v>
      </c>
    </row>
    <row r="933" spans="17:18" x14ac:dyDescent="0.6">
      <c r="Q933" s="8" t="s">
        <v>4117</v>
      </c>
      <c r="R933" s="6" t="s">
        <v>4119</v>
      </c>
    </row>
    <row r="934" spans="17:18" x14ac:dyDescent="0.6">
      <c r="Q934" s="8" t="s">
        <v>4123</v>
      </c>
      <c r="R934" s="6" t="s">
        <v>4125</v>
      </c>
    </row>
    <row r="935" spans="17:18" x14ac:dyDescent="0.6">
      <c r="Q935" s="8" t="s">
        <v>4126</v>
      </c>
      <c r="R935" s="6" t="s">
        <v>4128</v>
      </c>
    </row>
    <row r="936" spans="17:18" x14ac:dyDescent="0.6">
      <c r="Q936" s="8" t="s">
        <v>4129</v>
      </c>
      <c r="R936" s="6" t="s">
        <v>4131</v>
      </c>
    </row>
    <row r="937" spans="17:18" x14ac:dyDescent="0.6">
      <c r="Q937" s="8" t="s">
        <v>4132</v>
      </c>
      <c r="R937" s="6" t="s">
        <v>4134</v>
      </c>
    </row>
    <row r="938" spans="17:18" x14ac:dyDescent="0.6">
      <c r="Q938" s="8" t="s">
        <v>4135</v>
      </c>
      <c r="R938" s="6" t="s">
        <v>4137</v>
      </c>
    </row>
    <row r="939" spans="17:18" x14ac:dyDescent="0.6">
      <c r="Q939" s="8" t="s">
        <v>4138</v>
      </c>
      <c r="R939" s="6" t="s">
        <v>4140</v>
      </c>
    </row>
    <row r="940" spans="17:18" x14ac:dyDescent="0.6">
      <c r="Q940" s="8" t="s">
        <v>4141</v>
      </c>
      <c r="R940" s="6" t="s">
        <v>4143</v>
      </c>
    </row>
    <row r="941" spans="17:18" x14ac:dyDescent="0.6">
      <c r="Q941" s="8" t="s">
        <v>4144</v>
      </c>
      <c r="R941" s="6" t="s">
        <v>4146</v>
      </c>
    </row>
    <row r="942" spans="17:18" x14ac:dyDescent="0.6">
      <c r="Q942" s="8" t="s">
        <v>4153</v>
      </c>
      <c r="R942" s="6" t="s">
        <v>4155</v>
      </c>
    </row>
    <row r="943" spans="17:18" x14ac:dyDescent="0.6">
      <c r="Q943" s="8" t="s">
        <v>4156</v>
      </c>
      <c r="R943" s="6" t="s">
        <v>4158</v>
      </c>
    </row>
    <row r="944" spans="17:18" x14ac:dyDescent="0.6">
      <c r="Q944" s="8" t="s">
        <v>4159</v>
      </c>
      <c r="R944" s="6" t="s">
        <v>4161</v>
      </c>
    </row>
    <row r="945" spans="17:18" x14ac:dyDescent="0.6">
      <c r="Q945" s="8" t="s">
        <v>4162</v>
      </c>
      <c r="R945" s="6" t="s">
        <v>4164</v>
      </c>
    </row>
    <row r="946" spans="17:18" x14ac:dyDescent="0.6">
      <c r="Q946" s="8" t="s">
        <v>4171</v>
      </c>
      <c r="R946" s="6" t="s">
        <v>4173</v>
      </c>
    </row>
    <row r="947" spans="17:18" x14ac:dyDescent="0.6">
      <c r="Q947" s="8" t="s">
        <v>4174</v>
      </c>
      <c r="R947" s="6" t="s">
        <v>4176</v>
      </c>
    </row>
    <row r="948" spans="17:18" x14ac:dyDescent="0.6">
      <c r="Q948" s="8" t="s">
        <v>4180</v>
      </c>
      <c r="R948" s="6" t="s">
        <v>4182</v>
      </c>
    </row>
    <row r="949" spans="17:18" x14ac:dyDescent="0.6">
      <c r="Q949" s="8" t="s">
        <v>4183</v>
      </c>
      <c r="R949" s="6" t="s">
        <v>4185</v>
      </c>
    </row>
    <row r="950" spans="17:18" x14ac:dyDescent="0.6">
      <c r="Q950" s="8" t="s">
        <v>4189</v>
      </c>
      <c r="R950" s="6" t="s">
        <v>4191</v>
      </c>
    </row>
    <row r="951" spans="17:18" x14ac:dyDescent="0.6">
      <c r="Q951" s="8" t="s">
        <v>4192</v>
      </c>
      <c r="R951" s="6" t="s">
        <v>4194</v>
      </c>
    </row>
    <row r="952" spans="17:18" x14ac:dyDescent="0.6">
      <c r="Q952" s="8" t="s">
        <v>4195</v>
      </c>
      <c r="R952" s="6" t="s">
        <v>4197</v>
      </c>
    </row>
    <row r="953" spans="17:18" x14ac:dyDescent="0.6">
      <c r="Q953" s="8" t="s">
        <v>4201</v>
      </c>
      <c r="R953" s="6" t="s">
        <v>4203</v>
      </c>
    </row>
    <row r="954" spans="17:18" x14ac:dyDescent="0.6">
      <c r="Q954" s="8" t="s">
        <v>4207</v>
      </c>
      <c r="R954" s="6" t="s">
        <v>4209</v>
      </c>
    </row>
    <row r="955" spans="17:18" x14ac:dyDescent="0.6">
      <c r="Q955" s="8" t="s">
        <v>4213</v>
      </c>
      <c r="R955" s="6" t="s">
        <v>4215</v>
      </c>
    </row>
    <row r="956" spans="17:18" x14ac:dyDescent="0.6">
      <c r="Q956" s="8" t="s">
        <v>4216</v>
      </c>
      <c r="R956" s="6" t="s">
        <v>4218</v>
      </c>
    </row>
    <row r="957" spans="17:18" x14ac:dyDescent="0.6">
      <c r="Q957" s="8" t="s">
        <v>4219</v>
      </c>
      <c r="R957" s="6" t="s">
        <v>4221</v>
      </c>
    </row>
    <row r="958" spans="17:18" x14ac:dyDescent="0.6">
      <c r="Q958" s="8" t="s">
        <v>4222</v>
      </c>
      <c r="R958" s="6" t="s">
        <v>4224</v>
      </c>
    </row>
    <row r="959" spans="17:18" x14ac:dyDescent="0.6">
      <c r="Q959" s="8" t="s">
        <v>4225</v>
      </c>
      <c r="R959" s="6" t="s">
        <v>4227</v>
      </c>
    </row>
    <row r="960" spans="17:18" x14ac:dyDescent="0.6">
      <c r="Q960" s="8" t="s">
        <v>4234</v>
      </c>
      <c r="R960" s="6" t="s">
        <v>4236</v>
      </c>
    </row>
    <row r="961" spans="17:18" x14ac:dyDescent="0.6">
      <c r="Q961" s="8" t="s">
        <v>4240</v>
      </c>
      <c r="R961" s="6" t="s">
        <v>4242</v>
      </c>
    </row>
    <row r="962" spans="17:18" x14ac:dyDescent="0.6">
      <c r="Q962" s="8" t="s">
        <v>4243</v>
      </c>
      <c r="R962" s="6" t="s">
        <v>4245</v>
      </c>
    </row>
    <row r="963" spans="17:18" x14ac:dyDescent="0.6">
      <c r="Q963" s="8" t="s">
        <v>4246</v>
      </c>
      <c r="R963" s="6" t="s">
        <v>4248</v>
      </c>
    </row>
    <row r="964" spans="17:18" x14ac:dyDescent="0.6">
      <c r="Q964" s="8" t="s">
        <v>4252</v>
      </c>
      <c r="R964" s="6" t="s">
        <v>4254</v>
      </c>
    </row>
    <row r="965" spans="17:18" x14ac:dyDescent="0.6">
      <c r="Q965" s="8" t="s">
        <v>4255</v>
      </c>
      <c r="R965" s="6" t="s">
        <v>4257</v>
      </c>
    </row>
    <row r="966" spans="17:18" x14ac:dyDescent="0.6">
      <c r="Q966" s="8" t="s">
        <v>4264</v>
      </c>
      <c r="R966" s="6" t="s">
        <v>4266</v>
      </c>
    </row>
    <row r="967" spans="17:18" x14ac:dyDescent="0.6">
      <c r="Q967" s="8" t="s">
        <v>4267</v>
      </c>
      <c r="R967" s="6" t="s">
        <v>4269</v>
      </c>
    </row>
    <row r="968" spans="17:18" x14ac:dyDescent="0.6">
      <c r="Q968" s="8" t="s">
        <v>4270</v>
      </c>
      <c r="R968" s="6" t="s">
        <v>4272</v>
      </c>
    </row>
    <row r="969" spans="17:18" x14ac:dyDescent="0.6">
      <c r="Q969" s="8" t="s">
        <v>4273</v>
      </c>
      <c r="R969" s="6" t="s">
        <v>4275</v>
      </c>
    </row>
    <row r="970" spans="17:18" x14ac:dyDescent="0.6">
      <c r="Q970" s="8" t="s">
        <v>4276</v>
      </c>
      <c r="R970" s="6" t="s">
        <v>4278</v>
      </c>
    </row>
    <row r="971" spans="17:18" x14ac:dyDescent="0.6">
      <c r="Q971" s="8" t="s">
        <v>4290</v>
      </c>
      <c r="R971" s="6" t="s">
        <v>4292</v>
      </c>
    </row>
    <row r="972" spans="17:18" x14ac:dyDescent="0.6">
      <c r="Q972" s="8" t="s">
        <v>4293</v>
      </c>
      <c r="R972" s="6" t="s">
        <v>4295</v>
      </c>
    </row>
    <row r="973" spans="17:18" x14ac:dyDescent="0.6">
      <c r="Q973" s="8" t="s">
        <v>4299</v>
      </c>
      <c r="R973" s="6" t="s">
        <v>4301</v>
      </c>
    </row>
    <row r="974" spans="17:18" x14ac:dyDescent="0.6">
      <c r="Q974" s="8" t="s">
        <v>4302</v>
      </c>
      <c r="R974" s="6" t="s">
        <v>4304</v>
      </c>
    </row>
    <row r="975" spans="17:18" x14ac:dyDescent="0.6">
      <c r="Q975" s="8" t="s">
        <v>4305</v>
      </c>
      <c r="R975" s="6" t="s">
        <v>4307</v>
      </c>
    </row>
    <row r="976" spans="17:18" x14ac:dyDescent="0.6">
      <c r="Q976" s="8" t="s">
        <v>4308</v>
      </c>
      <c r="R976" s="6" t="s">
        <v>4310</v>
      </c>
    </row>
    <row r="977" spans="17:18" x14ac:dyDescent="0.6">
      <c r="Q977" s="8" t="s">
        <v>4314</v>
      </c>
      <c r="R977" s="6" t="s">
        <v>4316</v>
      </c>
    </row>
    <row r="978" spans="17:18" x14ac:dyDescent="0.6">
      <c r="Q978" s="8" t="s">
        <v>4317</v>
      </c>
      <c r="R978" s="6" t="s">
        <v>4319</v>
      </c>
    </row>
    <row r="979" spans="17:18" x14ac:dyDescent="0.6">
      <c r="Q979" s="8" t="s">
        <v>4320</v>
      </c>
      <c r="R979" s="6" t="s">
        <v>4322</v>
      </c>
    </row>
    <row r="980" spans="17:18" x14ac:dyDescent="0.6">
      <c r="Q980" s="8" t="s">
        <v>4323</v>
      </c>
      <c r="R980" s="6" t="s">
        <v>4325</v>
      </c>
    </row>
    <row r="981" spans="17:18" x14ac:dyDescent="0.6">
      <c r="Q981" s="8" t="s">
        <v>4326</v>
      </c>
      <c r="R981" s="6" t="s">
        <v>4328</v>
      </c>
    </row>
    <row r="982" spans="17:18" x14ac:dyDescent="0.6">
      <c r="Q982" s="8" t="s">
        <v>4329</v>
      </c>
      <c r="R982" s="6" t="s">
        <v>4331</v>
      </c>
    </row>
    <row r="983" spans="17:18" x14ac:dyDescent="0.6">
      <c r="Q983" s="8" t="s">
        <v>4332</v>
      </c>
      <c r="R983" s="6" t="s">
        <v>4334</v>
      </c>
    </row>
    <row r="984" spans="17:18" x14ac:dyDescent="0.6">
      <c r="Q984" s="8" t="s">
        <v>4338</v>
      </c>
      <c r="R984" s="6" t="s">
        <v>4340</v>
      </c>
    </row>
    <row r="985" spans="17:18" x14ac:dyDescent="0.6">
      <c r="Q985" s="8" t="s">
        <v>4341</v>
      </c>
      <c r="R985" s="6" t="s">
        <v>4343</v>
      </c>
    </row>
    <row r="986" spans="17:18" x14ac:dyDescent="0.6">
      <c r="Q986" s="8" t="s">
        <v>4347</v>
      </c>
      <c r="R986" s="6" t="s">
        <v>4349</v>
      </c>
    </row>
    <row r="987" spans="17:18" x14ac:dyDescent="0.6">
      <c r="Q987" s="8" t="s">
        <v>4350</v>
      </c>
      <c r="R987" s="6" t="s">
        <v>4352</v>
      </c>
    </row>
    <row r="988" spans="17:18" x14ac:dyDescent="0.6">
      <c r="Q988" s="8" t="s">
        <v>4353</v>
      </c>
      <c r="R988" s="6" t="s">
        <v>4355</v>
      </c>
    </row>
    <row r="989" spans="17:18" x14ac:dyDescent="0.6">
      <c r="Q989" s="8" t="s">
        <v>4356</v>
      </c>
      <c r="R989" s="6" t="s">
        <v>4358</v>
      </c>
    </row>
    <row r="990" spans="17:18" x14ac:dyDescent="0.6">
      <c r="Q990" s="8" t="s">
        <v>4369</v>
      </c>
      <c r="R990" s="6" t="s">
        <v>4371</v>
      </c>
    </row>
    <row r="991" spans="17:18" x14ac:dyDescent="0.6">
      <c r="Q991" s="8" t="s">
        <v>4372</v>
      </c>
      <c r="R991" s="6" t="s">
        <v>4374</v>
      </c>
    </row>
    <row r="992" spans="17:18" x14ac:dyDescent="0.6">
      <c r="Q992" s="8" t="s">
        <v>4375</v>
      </c>
      <c r="R992" s="6" t="s">
        <v>4377</v>
      </c>
    </row>
    <row r="993" spans="17:18" x14ac:dyDescent="0.6">
      <c r="Q993" s="8" t="s">
        <v>4384</v>
      </c>
      <c r="R993" s="6" t="s">
        <v>4386</v>
      </c>
    </row>
    <row r="994" spans="17:18" x14ac:dyDescent="0.6">
      <c r="Q994" s="8" t="s">
        <v>4387</v>
      </c>
      <c r="R994" s="6" t="s">
        <v>4389</v>
      </c>
    </row>
    <row r="995" spans="17:18" x14ac:dyDescent="0.6">
      <c r="Q995" s="8" t="s">
        <v>4390</v>
      </c>
      <c r="R995" s="6" t="s">
        <v>4392</v>
      </c>
    </row>
    <row r="996" spans="17:18" x14ac:dyDescent="0.6">
      <c r="Q996" s="8" t="s">
        <v>4393</v>
      </c>
      <c r="R996" s="6" t="s">
        <v>4395</v>
      </c>
    </row>
    <row r="997" spans="17:18" x14ac:dyDescent="0.6">
      <c r="Q997" s="8" t="s">
        <v>4399</v>
      </c>
      <c r="R997" s="6" t="s">
        <v>4401</v>
      </c>
    </row>
    <row r="998" spans="17:18" x14ac:dyDescent="0.6">
      <c r="Q998" s="8" t="s">
        <v>4402</v>
      </c>
      <c r="R998" s="6" t="s">
        <v>4404</v>
      </c>
    </row>
    <row r="999" spans="17:18" x14ac:dyDescent="0.6">
      <c r="Q999" s="8" t="s">
        <v>4405</v>
      </c>
      <c r="R999" s="6" t="s">
        <v>4407</v>
      </c>
    </row>
    <row r="1000" spans="17:18" x14ac:dyDescent="0.6">
      <c r="Q1000" s="8" t="s">
        <v>4411</v>
      </c>
      <c r="R1000" s="6" t="s">
        <v>4413</v>
      </c>
    </row>
    <row r="1001" spans="17:18" x14ac:dyDescent="0.6">
      <c r="Q1001" s="8" t="s">
        <v>4417</v>
      </c>
      <c r="R1001" s="6" t="s">
        <v>4419</v>
      </c>
    </row>
    <row r="1002" spans="17:18" x14ac:dyDescent="0.6">
      <c r="Q1002" s="8" t="s">
        <v>4420</v>
      </c>
      <c r="R1002" s="6" t="s">
        <v>4422</v>
      </c>
    </row>
    <row r="1003" spans="17:18" x14ac:dyDescent="0.6">
      <c r="Q1003" s="8" t="s">
        <v>4423</v>
      </c>
      <c r="R1003" s="6" t="s">
        <v>4425</v>
      </c>
    </row>
    <row r="1004" spans="17:18" x14ac:dyDescent="0.6">
      <c r="Q1004" s="8" t="s">
        <v>4426</v>
      </c>
      <c r="R1004" s="6" t="s">
        <v>4428</v>
      </c>
    </row>
    <row r="1005" spans="17:18" x14ac:dyDescent="0.6">
      <c r="Q1005" s="8" t="s">
        <v>4432</v>
      </c>
      <c r="R1005" s="6" t="s">
        <v>4434</v>
      </c>
    </row>
    <row r="1006" spans="17:18" x14ac:dyDescent="0.6">
      <c r="Q1006" s="8" t="s">
        <v>4435</v>
      </c>
      <c r="R1006" s="6" t="s">
        <v>4437</v>
      </c>
    </row>
    <row r="1007" spans="17:18" x14ac:dyDescent="0.6">
      <c r="Q1007" s="8" t="s">
        <v>4438</v>
      </c>
      <c r="R1007" s="6" t="s">
        <v>4440</v>
      </c>
    </row>
    <row r="1008" spans="17:18" x14ac:dyDescent="0.6">
      <c r="Q1008" s="8" t="s">
        <v>4441</v>
      </c>
      <c r="R1008" s="6" t="s">
        <v>4443</v>
      </c>
    </row>
    <row r="1009" spans="17:18" x14ac:dyDescent="0.6">
      <c r="Q1009" s="8" t="s">
        <v>4444</v>
      </c>
      <c r="R1009" s="6" t="s">
        <v>4446</v>
      </c>
    </row>
    <row r="1010" spans="17:18" x14ac:dyDescent="0.6">
      <c r="Q1010" s="8" t="s">
        <v>4447</v>
      </c>
      <c r="R1010" s="6" t="s">
        <v>4449</v>
      </c>
    </row>
    <row r="1011" spans="17:18" x14ac:dyDescent="0.6">
      <c r="Q1011" s="8" t="s">
        <v>4450</v>
      </c>
      <c r="R1011" s="6" t="s">
        <v>4452</v>
      </c>
    </row>
    <row r="1012" spans="17:18" x14ac:dyDescent="0.6">
      <c r="Q1012" s="8" t="s">
        <v>4453</v>
      </c>
      <c r="R1012" s="6" t="s">
        <v>4454</v>
      </c>
    </row>
    <row r="1013" spans="17:18" x14ac:dyDescent="0.6">
      <c r="Q1013" s="8" t="s">
        <v>4455</v>
      </c>
      <c r="R1013" s="6" t="s">
        <v>4457</v>
      </c>
    </row>
    <row r="1014" spans="17:18" x14ac:dyDescent="0.6">
      <c r="Q1014" s="8" t="s">
        <v>4461</v>
      </c>
      <c r="R1014" s="6" t="s">
        <v>4463</v>
      </c>
    </row>
    <row r="1015" spans="17:18" x14ac:dyDescent="0.6">
      <c r="Q1015" s="8" t="s">
        <v>4464</v>
      </c>
      <c r="R1015" s="6" t="s">
        <v>4466</v>
      </c>
    </row>
    <row r="1016" spans="17:18" x14ac:dyDescent="0.6">
      <c r="Q1016" s="8" t="s">
        <v>4477</v>
      </c>
      <c r="R1016" s="6" t="s">
        <v>4479</v>
      </c>
    </row>
    <row r="1017" spans="17:18" x14ac:dyDescent="0.6">
      <c r="Q1017" s="8" t="s">
        <v>4480</v>
      </c>
      <c r="R1017" s="6" t="s">
        <v>4482</v>
      </c>
    </row>
    <row r="1018" spans="17:18" x14ac:dyDescent="0.6">
      <c r="Q1018" s="8" t="s">
        <v>4486</v>
      </c>
      <c r="R1018" s="6" t="s">
        <v>4488</v>
      </c>
    </row>
    <row r="1019" spans="17:18" x14ac:dyDescent="0.6">
      <c r="Q1019" s="8" t="s">
        <v>4489</v>
      </c>
      <c r="R1019" s="6" t="s">
        <v>4491</v>
      </c>
    </row>
    <row r="1020" spans="17:18" x14ac:dyDescent="0.6">
      <c r="Q1020" s="8" t="s">
        <v>4492</v>
      </c>
      <c r="R1020" s="6" t="s">
        <v>4494</v>
      </c>
    </row>
    <row r="1021" spans="17:18" x14ac:dyDescent="0.6">
      <c r="Q1021" s="8" t="s">
        <v>4498</v>
      </c>
      <c r="R1021" s="6" t="s">
        <v>4500</v>
      </c>
    </row>
    <row r="1022" spans="17:18" x14ac:dyDescent="0.6">
      <c r="Q1022" s="8" t="s">
        <v>4501</v>
      </c>
      <c r="R1022" s="6" t="s">
        <v>4503</v>
      </c>
    </row>
    <row r="1023" spans="17:18" x14ac:dyDescent="0.6">
      <c r="Q1023" s="8" t="s">
        <v>4504</v>
      </c>
      <c r="R1023" s="6" t="s">
        <v>4506</v>
      </c>
    </row>
    <row r="1024" spans="17:18" x14ac:dyDescent="0.6">
      <c r="Q1024" s="8" t="s">
        <v>4507</v>
      </c>
      <c r="R1024" s="6" t="s">
        <v>4509</v>
      </c>
    </row>
    <row r="1025" spans="17:18" x14ac:dyDescent="0.6">
      <c r="Q1025" s="8" t="s">
        <v>4513</v>
      </c>
      <c r="R1025" s="6" t="s">
        <v>4515</v>
      </c>
    </row>
    <row r="1026" spans="17:18" x14ac:dyDescent="0.6">
      <c r="Q1026" s="8" t="s">
        <v>4519</v>
      </c>
      <c r="R1026" s="6" t="s">
        <v>4521</v>
      </c>
    </row>
    <row r="1027" spans="17:18" x14ac:dyDescent="0.6">
      <c r="Q1027" s="8" t="s">
        <v>4522</v>
      </c>
      <c r="R1027" s="6" t="s">
        <v>4524</v>
      </c>
    </row>
    <row r="1028" spans="17:18" x14ac:dyDescent="0.6">
      <c r="Q1028" s="8" t="s">
        <v>4525</v>
      </c>
      <c r="R1028" s="6" t="s">
        <v>4527</v>
      </c>
    </row>
    <row r="1029" spans="17:18" x14ac:dyDescent="0.6">
      <c r="Q1029" s="8" t="s">
        <v>4531</v>
      </c>
      <c r="R1029" s="6" t="s">
        <v>4533</v>
      </c>
    </row>
    <row r="1030" spans="17:18" x14ac:dyDescent="0.6">
      <c r="Q1030" s="8" t="s">
        <v>4534</v>
      </c>
      <c r="R1030" s="6" t="s">
        <v>4536</v>
      </c>
    </row>
    <row r="1031" spans="17:18" x14ac:dyDescent="0.6">
      <c r="Q1031" s="8" t="s">
        <v>4537</v>
      </c>
      <c r="R1031" s="6" t="s">
        <v>4539</v>
      </c>
    </row>
    <row r="1032" spans="17:18" x14ac:dyDescent="0.6">
      <c r="Q1032" s="8" t="s">
        <v>4543</v>
      </c>
      <c r="R1032" s="6" t="s">
        <v>4545</v>
      </c>
    </row>
    <row r="1033" spans="17:18" x14ac:dyDescent="0.6">
      <c r="Q1033" s="8" t="s">
        <v>4546</v>
      </c>
      <c r="R1033" s="6" t="s">
        <v>4548</v>
      </c>
    </row>
    <row r="1034" spans="17:18" x14ac:dyDescent="0.6">
      <c r="Q1034" s="8" t="s">
        <v>4549</v>
      </c>
      <c r="R1034" s="6" t="s">
        <v>4551</v>
      </c>
    </row>
    <row r="1035" spans="17:18" x14ac:dyDescent="0.6">
      <c r="Q1035" s="8" t="s">
        <v>4558</v>
      </c>
      <c r="R1035" s="6" t="s">
        <v>4560</v>
      </c>
    </row>
    <row r="1036" spans="17:18" x14ac:dyDescent="0.6">
      <c r="Q1036" s="8" t="s">
        <v>4561</v>
      </c>
      <c r="R1036" s="6" t="s">
        <v>4563</v>
      </c>
    </row>
    <row r="1037" spans="17:18" x14ac:dyDescent="0.6">
      <c r="Q1037" s="8" t="s">
        <v>4567</v>
      </c>
      <c r="R1037" s="6" t="s">
        <v>4569</v>
      </c>
    </row>
    <row r="1038" spans="17:18" x14ac:dyDescent="0.6">
      <c r="Q1038" s="8" t="s">
        <v>4570</v>
      </c>
      <c r="R1038" s="6" t="s">
        <v>4572</v>
      </c>
    </row>
    <row r="1039" spans="17:18" x14ac:dyDescent="0.6">
      <c r="Q1039" s="8" t="s">
        <v>4580</v>
      </c>
      <c r="R1039" s="6" t="s">
        <v>4582</v>
      </c>
    </row>
    <row r="1040" spans="17:18" x14ac:dyDescent="0.6">
      <c r="Q1040" s="8" t="s">
        <v>4583</v>
      </c>
      <c r="R1040" s="6" t="s">
        <v>4585</v>
      </c>
    </row>
    <row r="1041" spans="17:18" x14ac:dyDescent="0.6">
      <c r="Q1041" s="8" t="s">
        <v>4592</v>
      </c>
      <c r="R1041" s="6" t="s">
        <v>4594</v>
      </c>
    </row>
    <row r="1042" spans="17:18" x14ac:dyDescent="0.6">
      <c r="Q1042" s="8" t="s">
        <v>4595</v>
      </c>
      <c r="R1042" s="6" t="s">
        <v>4597</v>
      </c>
    </row>
    <row r="1043" spans="17:18" x14ac:dyDescent="0.6">
      <c r="Q1043" s="8" t="s">
        <v>4601</v>
      </c>
      <c r="R1043" s="6" t="s">
        <v>4603</v>
      </c>
    </row>
    <row r="1044" spans="17:18" x14ac:dyDescent="0.6">
      <c r="Q1044" s="8" t="s">
        <v>4604</v>
      </c>
      <c r="R1044" s="6" t="s">
        <v>4606</v>
      </c>
    </row>
    <row r="1045" spans="17:18" x14ac:dyDescent="0.6">
      <c r="Q1045" s="8" t="s">
        <v>4610</v>
      </c>
      <c r="R1045" s="6" t="s">
        <v>4612</v>
      </c>
    </row>
    <row r="1046" spans="17:18" x14ac:dyDescent="0.6">
      <c r="Q1046" s="8" t="s">
        <v>4613</v>
      </c>
      <c r="R1046" s="6" t="s">
        <v>4615</v>
      </c>
    </row>
    <row r="1047" spans="17:18" x14ac:dyDescent="0.6">
      <c r="Q1047" s="8" t="s">
        <v>4619</v>
      </c>
      <c r="R1047" s="6" t="s">
        <v>4621</v>
      </c>
    </row>
    <row r="1048" spans="17:18" x14ac:dyDescent="0.6">
      <c r="Q1048" s="8" t="s">
        <v>4622</v>
      </c>
      <c r="R1048" s="6" t="s">
        <v>4624</v>
      </c>
    </row>
    <row r="1049" spans="17:18" x14ac:dyDescent="0.6">
      <c r="Q1049" s="8" t="s">
        <v>4634</v>
      </c>
      <c r="R1049" s="6" t="s">
        <v>4635</v>
      </c>
    </row>
    <row r="1050" spans="17:18" x14ac:dyDescent="0.6">
      <c r="Q1050" s="8" t="s">
        <v>4636</v>
      </c>
      <c r="R1050" s="6" t="s">
        <v>4638</v>
      </c>
    </row>
    <row r="1051" spans="17:18" x14ac:dyDescent="0.6">
      <c r="Q1051" s="8" t="s">
        <v>4639</v>
      </c>
      <c r="R1051" s="6" t="s">
        <v>4641</v>
      </c>
    </row>
    <row r="1052" spans="17:18" x14ac:dyDescent="0.6">
      <c r="Q1052" s="8" t="s">
        <v>4645</v>
      </c>
      <c r="R1052" s="6" t="s">
        <v>4647</v>
      </c>
    </row>
    <row r="1053" spans="17:18" x14ac:dyDescent="0.6">
      <c r="Q1053" s="8" t="s">
        <v>4648</v>
      </c>
      <c r="R1053" s="6" t="s">
        <v>4650</v>
      </c>
    </row>
    <row r="1054" spans="17:18" x14ac:dyDescent="0.6">
      <c r="Q1054" s="8" t="s">
        <v>4651</v>
      </c>
      <c r="R1054" s="6" t="s">
        <v>4653</v>
      </c>
    </row>
    <row r="1055" spans="17:18" x14ac:dyDescent="0.6">
      <c r="Q1055" s="8" t="s">
        <v>4657</v>
      </c>
      <c r="R1055" s="6" t="s">
        <v>4659</v>
      </c>
    </row>
    <row r="1056" spans="17:18" x14ac:dyDescent="0.6">
      <c r="Q1056" s="8" t="s">
        <v>4663</v>
      </c>
      <c r="R1056" s="6" t="s">
        <v>4665</v>
      </c>
    </row>
    <row r="1057" spans="17:18" x14ac:dyDescent="0.6">
      <c r="Q1057" s="8" t="s">
        <v>4666</v>
      </c>
      <c r="R1057" s="6" t="s">
        <v>4668</v>
      </c>
    </row>
    <row r="1058" spans="17:18" x14ac:dyDescent="0.6">
      <c r="Q1058" s="8" t="s">
        <v>4669</v>
      </c>
      <c r="R1058" s="6" t="s">
        <v>4671</v>
      </c>
    </row>
    <row r="1059" spans="17:18" x14ac:dyDescent="0.6">
      <c r="Q1059" s="8" t="s">
        <v>4672</v>
      </c>
      <c r="R1059" s="6" t="s">
        <v>4673</v>
      </c>
    </row>
    <row r="1060" spans="17:18" x14ac:dyDescent="0.6">
      <c r="Q1060" s="8" t="s">
        <v>4684</v>
      </c>
      <c r="R1060" s="6" t="s">
        <v>4686</v>
      </c>
    </row>
    <row r="1061" spans="17:18" x14ac:dyDescent="0.6">
      <c r="Q1061" s="8" t="s">
        <v>4687</v>
      </c>
      <c r="R1061" s="6" t="s">
        <v>4689</v>
      </c>
    </row>
    <row r="1062" spans="17:18" x14ac:dyDescent="0.6">
      <c r="Q1062" s="8" t="s">
        <v>4690</v>
      </c>
      <c r="R1062" s="6" t="s">
        <v>4692</v>
      </c>
    </row>
    <row r="1063" spans="17:18" x14ac:dyDescent="0.6">
      <c r="Q1063" s="8" t="s">
        <v>4696</v>
      </c>
      <c r="R1063" s="6" t="s">
        <v>4698</v>
      </c>
    </row>
    <row r="1064" spans="17:18" x14ac:dyDescent="0.6">
      <c r="Q1064" s="8" t="s">
        <v>4699</v>
      </c>
      <c r="R1064" s="6" t="s">
        <v>4701</v>
      </c>
    </row>
    <row r="1065" spans="17:18" x14ac:dyDescent="0.6">
      <c r="Q1065" s="8" t="s">
        <v>4705</v>
      </c>
      <c r="R1065" s="6" t="s">
        <v>4707</v>
      </c>
    </row>
    <row r="1066" spans="17:18" x14ac:dyDescent="0.6">
      <c r="Q1066" s="8" t="s">
        <v>4708</v>
      </c>
      <c r="R1066" s="6" t="s">
        <v>4710</v>
      </c>
    </row>
    <row r="1067" spans="17:18" x14ac:dyDescent="0.6">
      <c r="Q1067" s="8" t="s">
        <v>4711</v>
      </c>
      <c r="R1067" s="6" t="s">
        <v>4713</v>
      </c>
    </row>
    <row r="1068" spans="17:18" x14ac:dyDescent="0.6">
      <c r="Q1068" s="8" t="s">
        <v>4714</v>
      </c>
      <c r="R1068" s="6" t="s">
        <v>4716</v>
      </c>
    </row>
    <row r="1069" spans="17:18" x14ac:dyDescent="0.6">
      <c r="Q1069" s="8" t="s">
        <v>4717</v>
      </c>
      <c r="R1069" s="6" t="s">
        <v>4718</v>
      </c>
    </row>
    <row r="1070" spans="17:18" x14ac:dyDescent="0.6">
      <c r="Q1070" s="8" t="s">
        <v>4725</v>
      </c>
      <c r="R1070" s="6" t="s">
        <v>4727</v>
      </c>
    </row>
    <row r="1071" spans="17:18" x14ac:dyDescent="0.6">
      <c r="Q1071" s="8" t="s">
        <v>4728</v>
      </c>
      <c r="R1071" s="6" t="s">
        <v>4730</v>
      </c>
    </row>
    <row r="1072" spans="17:18" x14ac:dyDescent="0.6">
      <c r="Q1072" s="8" t="s">
        <v>4734</v>
      </c>
      <c r="R1072" s="6" t="s">
        <v>4736</v>
      </c>
    </row>
    <row r="1073" spans="17:18" x14ac:dyDescent="0.6">
      <c r="Q1073" s="8" t="s">
        <v>4737</v>
      </c>
      <c r="R1073" s="6" t="s">
        <v>4739</v>
      </c>
    </row>
    <row r="1074" spans="17:18" x14ac:dyDescent="0.6">
      <c r="Q1074" s="8" t="s">
        <v>4740</v>
      </c>
      <c r="R1074" s="6" t="s">
        <v>4742</v>
      </c>
    </row>
    <row r="1075" spans="17:18" x14ac:dyDescent="0.6">
      <c r="Q1075" s="8" t="s">
        <v>4743</v>
      </c>
      <c r="R1075" s="6" t="s">
        <v>4745</v>
      </c>
    </row>
    <row r="1076" spans="17:18" x14ac:dyDescent="0.6">
      <c r="Q1076" s="8" t="s">
        <v>4749</v>
      </c>
      <c r="R1076" s="6" t="s">
        <v>4751</v>
      </c>
    </row>
    <row r="1077" spans="17:18" x14ac:dyDescent="0.6">
      <c r="Q1077" s="8" t="s">
        <v>4752</v>
      </c>
      <c r="R1077" s="6" t="s">
        <v>4754</v>
      </c>
    </row>
    <row r="1078" spans="17:18" x14ac:dyDescent="0.6">
      <c r="Q1078" s="8" t="s">
        <v>4755</v>
      </c>
      <c r="R1078" s="6" t="s">
        <v>4757</v>
      </c>
    </row>
    <row r="1079" spans="17:18" x14ac:dyDescent="0.6">
      <c r="Q1079" s="8" t="s">
        <v>4758</v>
      </c>
      <c r="R1079" s="6" t="s">
        <v>4760</v>
      </c>
    </row>
    <row r="1080" spans="17:18" x14ac:dyDescent="0.6">
      <c r="Q1080" s="8" t="s">
        <v>4761</v>
      </c>
      <c r="R1080" s="6" t="s">
        <v>4763</v>
      </c>
    </row>
    <row r="1081" spans="17:18" x14ac:dyDescent="0.6">
      <c r="Q1081" s="8" t="s">
        <v>4764</v>
      </c>
      <c r="R1081" s="6" t="s">
        <v>4766</v>
      </c>
    </row>
    <row r="1082" spans="17:18" x14ac:dyDescent="0.6">
      <c r="Q1082" s="8" t="s">
        <v>4773</v>
      </c>
      <c r="R1082" s="6" t="s">
        <v>4775</v>
      </c>
    </row>
    <row r="1083" spans="17:18" x14ac:dyDescent="0.6">
      <c r="Q1083" s="8" t="s">
        <v>4776</v>
      </c>
      <c r="R1083" s="6" t="s">
        <v>4778</v>
      </c>
    </row>
    <row r="1084" spans="17:18" x14ac:dyDescent="0.6">
      <c r="Q1084" s="8" t="s">
        <v>4779</v>
      </c>
      <c r="R1084" s="6" t="s">
        <v>4781</v>
      </c>
    </row>
    <row r="1085" spans="17:18" x14ac:dyDescent="0.6">
      <c r="Q1085" s="8" t="s">
        <v>4782</v>
      </c>
      <c r="R1085" s="6" t="s">
        <v>4784</v>
      </c>
    </row>
    <row r="1086" spans="17:18" x14ac:dyDescent="0.6">
      <c r="Q1086" s="8" t="s">
        <v>4785</v>
      </c>
      <c r="R1086" s="6" t="s">
        <v>4787</v>
      </c>
    </row>
    <row r="1087" spans="17:18" x14ac:dyDescent="0.6">
      <c r="Q1087" s="8" t="s">
        <v>4791</v>
      </c>
      <c r="R1087" s="6" t="s">
        <v>4793</v>
      </c>
    </row>
    <row r="1088" spans="17:18" x14ac:dyDescent="0.6">
      <c r="Q1088" s="8" t="s">
        <v>4794</v>
      </c>
      <c r="R1088" s="6" t="s">
        <v>4796</v>
      </c>
    </row>
    <row r="1089" spans="17:18" x14ac:dyDescent="0.6">
      <c r="Q1089" s="8" t="s">
        <v>4797</v>
      </c>
      <c r="R1089" s="6" t="s">
        <v>4799</v>
      </c>
    </row>
    <row r="1090" spans="17:18" x14ac:dyDescent="0.6">
      <c r="Q1090" s="8" t="s">
        <v>4803</v>
      </c>
      <c r="R1090" s="6" t="s">
        <v>4805</v>
      </c>
    </row>
    <row r="1091" spans="17:18" x14ac:dyDescent="0.6">
      <c r="Q1091" s="8" t="s">
        <v>4806</v>
      </c>
      <c r="R1091" s="6" t="s">
        <v>4808</v>
      </c>
    </row>
    <row r="1092" spans="17:18" x14ac:dyDescent="0.6">
      <c r="Q1092" s="8" t="s">
        <v>4809</v>
      </c>
      <c r="R1092" s="6" t="s">
        <v>4811</v>
      </c>
    </row>
    <row r="1093" spans="17:18" x14ac:dyDescent="0.6">
      <c r="Q1093" s="8" t="s">
        <v>4812</v>
      </c>
      <c r="R1093" s="6" t="s">
        <v>4814</v>
      </c>
    </row>
    <row r="1094" spans="17:18" x14ac:dyDescent="0.6">
      <c r="Q1094" s="8" t="s">
        <v>4815</v>
      </c>
      <c r="R1094" s="6" t="s">
        <v>4817</v>
      </c>
    </row>
    <row r="1095" spans="17:18" x14ac:dyDescent="0.6">
      <c r="Q1095" s="8" t="s">
        <v>4818</v>
      </c>
      <c r="R1095" s="6" t="s">
        <v>4819</v>
      </c>
    </row>
    <row r="1096" spans="17:18" x14ac:dyDescent="0.6">
      <c r="Q1096" s="8" t="s">
        <v>4824</v>
      </c>
      <c r="R1096" s="6" t="s">
        <v>4826</v>
      </c>
    </row>
    <row r="1097" spans="17:18" x14ac:dyDescent="0.6">
      <c r="Q1097" s="8" t="s">
        <v>4830</v>
      </c>
      <c r="R1097" s="6" t="s">
        <v>4832</v>
      </c>
    </row>
    <row r="1098" spans="17:18" x14ac:dyDescent="0.6">
      <c r="Q1098" s="8" t="s">
        <v>4833</v>
      </c>
      <c r="R1098" s="6" t="s">
        <v>4835</v>
      </c>
    </row>
    <row r="1099" spans="17:18" x14ac:dyDescent="0.6">
      <c r="Q1099" s="8" t="s">
        <v>4841</v>
      </c>
      <c r="R1099" s="6" t="s">
        <v>4843</v>
      </c>
    </row>
    <row r="1100" spans="17:18" x14ac:dyDescent="0.6">
      <c r="Q1100" s="8" t="s">
        <v>4844</v>
      </c>
      <c r="R1100" s="6" t="s">
        <v>4846</v>
      </c>
    </row>
    <row r="1101" spans="17:18" x14ac:dyDescent="0.6">
      <c r="Q1101" s="8"/>
    </row>
    <row r="1102" spans="17:18" x14ac:dyDescent="0.6">
      <c r="Q1102" s="8"/>
    </row>
    <row r="1103" spans="17:18" x14ac:dyDescent="0.6">
      <c r="Q1103" s="8"/>
    </row>
    <row r="1104" spans="17:18" x14ac:dyDescent="0.6">
      <c r="Q1104" s="8"/>
    </row>
    <row r="1105" spans="17:17" x14ac:dyDescent="0.6">
      <c r="Q1105" s="8"/>
    </row>
    <row r="1106" spans="17:17" x14ac:dyDescent="0.6">
      <c r="Q1106" s="8"/>
    </row>
    <row r="1107" spans="17:17" x14ac:dyDescent="0.6">
      <c r="Q1107" s="8"/>
    </row>
    <row r="1108" spans="17:17" x14ac:dyDescent="0.6">
      <c r="Q1108" s="8"/>
    </row>
    <row r="1109" spans="17:17" x14ac:dyDescent="0.6">
      <c r="Q1109" s="8"/>
    </row>
    <row r="1110" spans="17:17" x14ac:dyDescent="0.6">
      <c r="Q1110" s="8"/>
    </row>
    <row r="1111" spans="17:17" x14ac:dyDescent="0.6">
      <c r="Q1111" s="8"/>
    </row>
    <row r="1112" spans="17:17" x14ac:dyDescent="0.6">
      <c r="Q1112" s="8"/>
    </row>
    <row r="1113" spans="17:17" x14ac:dyDescent="0.6">
      <c r="Q1113" s="8"/>
    </row>
    <row r="1114" spans="17:17" x14ac:dyDescent="0.6">
      <c r="Q1114" s="8"/>
    </row>
    <row r="1115" spans="17:17" x14ac:dyDescent="0.6">
      <c r="Q1115" s="8"/>
    </row>
    <row r="1116" spans="17:17" x14ac:dyDescent="0.6">
      <c r="Q1116" s="8"/>
    </row>
    <row r="1117" spans="17:17" x14ac:dyDescent="0.6">
      <c r="Q1117" s="8"/>
    </row>
    <row r="1118" spans="17:17" x14ac:dyDescent="0.6">
      <c r="Q1118" s="8"/>
    </row>
    <row r="1119" spans="17:17" x14ac:dyDescent="0.6">
      <c r="Q1119" s="8"/>
    </row>
    <row r="1120" spans="17:17" x14ac:dyDescent="0.6">
      <c r="Q1120" s="8"/>
    </row>
    <row r="1121" spans="17:17" x14ac:dyDescent="0.6">
      <c r="Q1121" s="8"/>
    </row>
    <row r="1122" spans="17:17" x14ac:dyDescent="0.6">
      <c r="Q1122" s="8"/>
    </row>
    <row r="1123" spans="17:17" x14ac:dyDescent="0.6">
      <c r="Q1123" s="8"/>
    </row>
    <row r="1124" spans="17:17" x14ac:dyDescent="0.6">
      <c r="Q1124" s="8"/>
    </row>
    <row r="1125" spans="17:17" x14ac:dyDescent="0.6">
      <c r="Q1125" s="8"/>
    </row>
    <row r="1126" spans="17:17" x14ac:dyDescent="0.6">
      <c r="Q1126" s="8"/>
    </row>
    <row r="1127" spans="17:17" x14ac:dyDescent="0.6">
      <c r="Q1127" s="8"/>
    </row>
    <row r="1128" spans="17:17" x14ac:dyDescent="0.6">
      <c r="Q1128" s="8"/>
    </row>
    <row r="1129" spans="17:17" x14ac:dyDescent="0.6">
      <c r="Q1129" s="8"/>
    </row>
    <row r="1130" spans="17:17" x14ac:dyDescent="0.6">
      <c r="Q1130" s="8"/>
    </row>
    <row r="1131" spans="17:17" x14ac:dyDescent="0.6">
      <c r="Q1131" s="8"/>
    </row>
    <row r="1132" spans="17:17" x14ac:dyDescent="0.6">
      <c r="Q1132" s="8"/>
    </row>
    <row r="1133" spans="17:17" x14ac:dyDescent="0.6">
      <c r="Q1133" s="8"/>
    </row>
    <row r="1134" spans="17:17" x14ac:dyDescent="0.6">
      <c r="Q1134" s="8"/>
    </row>
    <row r="1135" spans="17:17" x14ac:dyDescent="0.6">
      <c r="Q1135" s="8"/>
    </row>
    <row r="1136" spans="17:17" x14ac:dyDescent="0.6">
      <c r="Q1136" s="8"/>
    </row>
    <row r="1137" spans="17:17" x14ac:dyDescent="0.6">
      <c r="Q1137" s="8"/>
    </row>
    <row r="1138" spans="17:17" x14ac:dyDescent="0.6">
      <c r="Q1138" s="8"/>
    </row>
    <row r="1139" spans="17:17" x14ac:dyDescent="0.6">
      <c r="Q1139" s="8"/>
    </row>
    <row r="1140" spans="17:17" x14ac:dyDescent="0.6">
      <c r="Q1140" s="8"/>
    </row>
    <row r="1141" spans="17:17" x14ac:dyDescent="0.6">
      <c r="Q1141" s="8"/>
    </row>
    <row r="1142" spans="17:17" x14ac:dyDescent="0.6">
      <c r="Q1142" s="8"/>
    </row>
    <row r="1143" spans="17:17" x14ac:dyDescent="0.6">
      <c r="Q1143" s="8"/>
    </row>
    <row r="1144" spans="17:17" x14ac:dyDescent="0.6">
      <c r="Q1144" s="8"/>
    </row>
    <row r="1145" spans="17:17" x14ac:dyDescent="0.6">
      <c r="Q1145" s="8"/>
    </row>
    <row r="1146" spans="17:17" x14ac:dyDescent="0.6">
      <c r="Q1146" s="8"/>
    </row>
    <row r="1147" spans="17:17" x14ac:dyDescent="0.6">
      <c r="Q1147" s="8"/>
    </row>
    <row r="1148" spans="17:17" x14ac:dyDescent="0.6">
      <c r="Q1148" s="8"/>
    </row>
    <row r="1149" spans="17:17" x14ac:dyDescent="0.6">
      <c r="Q1149" s="8"/>
    </row>
    <row r="1150" spans="17:17" x14ac:dyDescent="0.6">
      <c r="Q1150" s="8"/>
    </row>
    <row r="1151" spans="17:17" x14ac:dyDescent="0.6">
      <c r="Q1151" s="8"/>
    </row>
    <row r="1152" spans="17:17" x14ac:dyDescent="0.6">
      <c r="Q1152" s="8"/>
    </row>
    <row r="1153" spans="17:17" x14ac:dyDescent="0.6">
      <c r="Q1153" s="8"/>
    </row>
    <row r="1154" spans="17:17" x14ac:dyDescent="0.6">
      <c r="Q1154" s="8"/>
    </row>
    <row r="1155" spans="17:17" x14ac:dyDescent="0.6">
      <c r="Q1155" s="8"/>
    </row>
    <row r="1156" spans="17:17" x14ac:dyDescent="0.6">
      <c r="Q1156" s="8"/>
    </row>
    <row r="1157" spans="17:17" x14ac:dyDescent="0.6">
      <c r="Q1157" s="8"/>
    </row>
    <row r="1158" spans="17:17" x14ac:dyDescent="0.6">
      <c r="Q1158" s="8"/>
    </row>
    <row r="1159" spans="17:17" x14ac:dyDescent="0.6">
      <c r="Q1159" s="8"/>
    </row>
    <row r="1160" spans="17:17" x14ac:dyDescent="0.6">
      <c r="Q1160" s="8"/>
    </row>
    <row r="1161" spans="17:17" x14ac:dyDescent="0.6">
      <c r="Q1161" s="8"/>
    </row>
    <row r="1162" spans="17:17" x14ac:dyDescent="0.6">
      <c r="Q1162" s="8"/>
    </row>
    <row r="1163" spans="17:17" x14ac:dyDescent="0.6">
      <c r="Q1163" s="8"/>
    </row>
    <row r="1164" spans="17:17" x14ac:dyDescent="0.6">
      <c r="Q1164" s="8"/>
    </row>
    <row r="1165" spans="17:17" x14ac:dyDescent="0.6">
      <c r="Q1165" s="8"/>
    </row>
    <row r="1166" spans="17:17" x14ac:dyDescent="0.6">
      <c r="Q1166" s="8"/>
    </row>
    <row r="1167" spans="17:17" x14ac:dyDescent="0.6">
      <c r="Q1167" s="8"/>
    </row>
    <row r="1168" spans="17:17" x14ac:dyDescent="0.6">
      <c r="Q1168" s="8"/>
    </row>
    <row r="1169" spans="17:17" x14ac:dyDescent="0.6">
      <c r="Q1169" s="8"/>
    </row>
    <row r="1170" spans="17:17" x14ac:dyDescent="0.6">
      <c r="Q1170" s="8"/>
    </row>
    <row r="1171" spans="17:17" x14ac:dyDescent="0.6">
      <c r="Q1171" s="8"/>
    </row>
    <row r="1172" spans="17:17" x14ac:dyDescent="0.6">
      <c r="Q1172" s="8"/>
    </row>
    <row r="1173" spans="17:17" x14ac:dyDescent="0.6">
      <c r="Q1173" s="8"/>
    </row>
    <row r="1174" spans="17:17" x14ac:dyDescent="0.6">
      <c r="Q1174" s="8"/>
    </row>
    <row r="1175" spans="17:17" x14ac:dyDescent="0.6">
      <c r="Q1175" s="8"/>
    </row>
    <row r="1176" spans="17:17" x14ac:dyDescent="0.6">
      <c r="Q1176" s="8"/>
    </row>
    <row r="1177" spans="17:17" x14ac:dyDescent="0.6">
      <c r="Q1177" s="8"/>
    </row>
    <row r="1178" spans="17:17" x14ac:dyDescent="0.6">
      <c r="Q1178" s="8"/>
    </row>
    <row r="1179" spans="17:17" x14ac:dyDescent="0.6">
      <c r="Q1179" s="8"/>
    </row>
    <row r="1180" spans="17:17" x14ac:dyDescent="0.6">
      <c r="Q1180" s="8"/>
    </row>
    <row r="1181" spans="17:17" x14ac:dyDescent="0.6">
      <c r="Q1181" s="8"/>
    </row>
    <row r="1182" spans="17:17" x14ac:dyDescent="0.6">
      <c r="Q1182" s="8"/>
    </row>
    <row r="1183" spans="17:17" x14ac:dyDescent="0.6">
      <c r="Q1183" s="8"/>
    </row>
    <row r="1184" spans="17:17" x14ac:dyDescent="0.6">
      <c r="Q1184" s="8"/>
    </row>
    <row r="1185" spans="17:17" x14ac:dyDescent="0.6">
      <c r="Q1185" s="8"/>
    </row>
    <row r="1186" spans="17:17" x14ac:dyDescent="0.6">
      <c r="Q1186" s="8"/>
    </row>
    <row r="1187" spans="17:17" x14ac:dyDescent="0.6">
      <c r="Q1187" s="8"/>
    </row>
    <row r="1188" spans="17:17" x14ac:dyDescent="0.6">
      <c r="Q1188" s="8"/>
    </row>
    <row r="1189" spans="17:17" x14ac:dyDescent="0.6">
      <c r="Q1189" s="8"/>
    </row>
    <row r="1190" spans="17:17" x14ac:dyDescent="0.6">
      <c r="Q1190" s="8"/>
    </row>
    <row r="1191" spans="17:17" x14ac:dyDescent="0.6">
      <c r="Q1191" s="8"/>
    </row>
    <row r="1192" spans="17:17" x14ac:dyDescent="0.6">
      <c r="Q1192" s="8"/>
    </row>
    <row r="1193" spans="17:17" x14ac:dyDescent="0.6">
      <c r="Q1193" s="8"/>
    </row>
    <row r="1194" spans="17:17" x14ac:dyDescent="0.6">
      <c r="Q1194" s="8"/>
    </row>
    <row r="1195" spans="17:17" x14ac:dyDescent="0.6">
      <c r="Q1195" s="8"/>
    </row>
    <row r="1196" spans="17:17" x14ac:dyDescent="0.6">
      <c r="Q1196" s="8"/>
    </row>
    <row r="1197" spans="17:17" x14ac:dyDescent="0.6">
      <c r="Q1197" s="8"/>
    </row>
    <row r="1198" spans="17:17" x14ac:dyDescent="0.6">
      <c r="Q1198" s="8"/>
    </row>
    <row r="1199" spans="17:17" x14ac:dyDescent="0.6">
      <c r="Q1199" s="8"/>
    </row>
    <row r="1200" spans="17:17" x14ac:dyDescent="0.6">
      <c r="Q1200" s="8"/>
    </row>
    <row r="1201" spans="17:17" x14ac:dyDescent="0.6">
      <c r="Q1201" s="8"/>
    </row>
    <row r="1202" spans="17:17" x14ac:dyDescent="0.6">
      <c r="Q1202" s="8"/>
    </row>
    <row r="1203" spans="17:17" x14ac:dyDescent="0.6">
      <c r="Q1203" s="8"/>
    </row>
    <row r="1204" spans="17:17" x14ac:dyDescent="0.6">
      <c r="Q1204" s="8"/>
    </row>
    <row r="1205" spans="17:17" x14ac:dyDescent="0.6">
      <c r="Q1205" s="8"/>
    </row>
    <row r="1206" spans="17:17" x14ac:dyDescent="0.6">
      <c r="Q1206" s="8"/>
    </row>
    <row r="1207" spans="17:17" x14ac:dyDescent="0.6">
      <c r="Q1207" s="8"/>
    </row>
    <row r="1208" spans="17:17" x14ac:dyDescent="0.6">
      <c r="Q1208" s="8"/>
    </row>
    <row r="1209" spans="17:17" x14ac:dyDescent="0.6">
      <c r="Q1209" s="8"/>
    </row>
    <row r="1210" spans="17:17" x14ac:dyDescent="0.6">
      <c r="Q1210" s="8"/>
    </row>
    <row r="1211" spans="17:17" x14ac:dyDescent="0.6">
      <c r="Q1211" s="8"/>
    </row>
    <row r="1212" spans="17:17" x14ac:dyDescent="0.6">
      <c r="Q1212" s="8"/>
    </row>
    <row r="1213" spans="17:17" x14ac:dyDescent="0.6">
      <c r="Q1213" s="8"/>
    </row>
    <row r="1214" spans="17:17" x14ac:dyDescent="0.6">
      <c r="Q1214" s="8"/>
    </row>
    <row r="1215" spans="17:17" x14ac:dyDescent="0.6">
      <c r="Q1215" s="8"/>
    </row>
    <row r="1216" spans="17:17" x14ac:dyDescent="0.6">
      <c r="Q1216" s="8"/>
    </row>
    <row r="1217" spans="17:17" x14ac:dyDescent="0.6">
      <c r="Q1217" s="8"/>
    </row>
    <row r="1218" spans="17:17" x14ac:dyDescent="0.6">
      <c r="Q1218" s="8"/>
    </row>
    <row r="1219" spans="17:17" x14ac:dyDescent="0.6">
      <c r="Q1219" s="8"/>
    </row>
    <row r="1220" spans="17:17" x14ac:dyDescent="0.6">
      <c r="Q1220" s="8"/>
    </row>
    <row r="1221" spans="17:17" x14ac:dyDescent="0.6">
      <c r="Q1221" s="8"/>
    </row>
    <row r="1222" spans="17:17" x14ac:dyDescent="0.6">
      <c r="Q1222" s="8"/>
    </row>
    <row r="1223" spans="17:17" x14ac:dyDescent="0.6">
      <c r="Q1223" s="8"/>
    </row>
    <row r="1224" spans="17:17" x14ac:dyDescent="0.6">
      <c r="Q1224" s="8"/>
    </row>
    <row r="1225" spans="17:17" x14ac:dyDescent="0.6">
      <c r="Q1225" s="8"/>
    </row>
    <row r="1226" spans="17:17" x14ac:dyDescent="0.6">
      <c r="Q1226" s="8"/>
    </row>
    <row r="1227" spans="17:17" x14ac:dyDescent="0.6">
      <c r="Q1227" s="8"/>
    </row>
    <row r="1228" spans="17:17" x14ac:dyDescent="0.6">
      <c r="Q1228" s="8"/>
    </row>
    <row r="1229" spans="17:17" x14ac:dyDescent="0.6">
      <c r="Q1229" s="8"/>
    </row>
    <row r="1230" spans="17:17" x14ac:dyDescent="0.6">
      <c r="Q1230" s="8"/>
    </row>
    <row r="1231" spans="17:17" x14ac:dyDescent="0.6">
      <c r="Q1231" s="8"/>
    </row>
    <row r="1232" spans="17:17" x14ac:dyDescent="0.6">
      <c r="Q1232" s="8"/>
    </row>
    <row r="1233" spans="17:17" x14ac:dyDescent="0.6">
      <c r="Q1233" s="8"/>
    </row>
    <row r="1234" spans="17:17" x14ac:dyDescent="0.6">
      <c r="Q1234" s="8"/>
    </row>
    <row r="1235" spans="17:17" x14ac:dyDescent="0.6">
      <c r="Q1235" s="8"/>
    </row>
    <row r="1236" spans="17:17" x14ac:dyDescent="0.6">
      <c r="Q1236" s="8"/>
    </row>
    <row r="1237" spans="17:17" x14ac:dyDescent="0.6">
      <c r="Q1237" s="8"/>
    </row>
    <row r="1238" spans="17:17" x14ac:dyDescent="0.6">
      <c r="Q1238" s="8"/>
    </row>
    <row r="1239" spans="17:17" x14ac:dyDescent="0.6">
      <c r="Q1239" s="8"/>
    </row>
    <row r="1240" spans="17:17" x14ac:dyDescent="0.6">
      <c r="Q1240" s="8"/>
    </row>
    <row r="1241" spans="17:17" x14ac:dyDescent="0.6">
      <c r="Q1241" s="8"/>
    </row>
    <row r="1242" spans="17:17" x14ac:dyDescent="0.6">
      <c r="Q1242" s="8"/>
    </row>
    <row r="1243" spans="17:17" x14ac:dyDescent="0.6">
      <c r="Q1243" s="8"/>
    </row>
    <row r="1244" spans="17:17" x14ac:dyDescent="0.6">
      <c r="Q1244" s="8"/>
    </row>
    <row r="1245" spans="17:17" x14ac:dyDescent="0.6">
      <c r="Q1245" s="8"/>
    </row>
    <row r="1246" spans="17:17" x14ac:dyDescent="0.6">
      <c r="Q1246" s="8"/>
    </row>
    <row r="1247" spans="17:17" x14ac:dyDescent="0.6">
      <c r="Q1247" s="8"/>
    </row>
    <row r="1248" spans="17:17" x14ac:dyDescent="0.6">
      <c r="Q1248" s="8"/>
    </row>
    <row r="1249" spans="17:17" x14ac:dyDescent="0.6">
      <c r="Q1249" s="8"/>
    </row>
    <row r="1250" spans="17:17" x14ac:dyDescent="0.6">
      <c r="Q1250" s="8"/>
    </row>
    <row r="1251" spans="17:17" x14ac:dyDescent="0.6">
      <c r="Q1251" s="8"/>
    </row>
    <row r="1252" spans="17:17" x14ac:dyDescent="0.6">
      <c r="Q1252" s="8"/>
    </row>
    <row r="1253" spans="17:17" x14ac:dyDescent="0.6">
      <c r="Q1253" s="8"/>
    </row>
    <row r="1254" spans="17:17" x14ac:dyDescent="0.6">
      <c r="Q1254" s="8"/>
    </row>
    <row r="1255" spans="17:17" x14ac:dyDescent="0.6">
      <c r="Q1255" s="8"/>
    </row>
    <row r="1256" spans="17:17" x14ac:dyDescent="0.6">
      <c r="Q1256" s="8"/>
    </row>
    <row r="1257" spans="17:17" x14ac:dyDescent="0.6">
      <c r="Q1257" s="8"/>
    </row>
    <row r="1258" spans="17:17" x14ac:dyDescent="0.6">
      <c r="Q1258" s="8"/>
    </row>
    <row r="1259" spans="17:17" x14ac:dyDescent="0.6">
      <c r="Q1259" s="8"/>
    </row>
    <row r="1260" spans="17:17" x14ac:dyDescent="0.6">
      <c r="Q1260" s="8"/>
    </row>
    <row r="1261" spans="17:17" x14ac:dyDescent="0.6">
      <c r="Q1261" s="8"/>
    </row>
    <row r="1262" spans="17:17" x14ac:dyDescent="0.6">
      <c r="Q1262" s="8"/>
    </row>
    <row r="1263" spans="17:17" x14ac:dyDescent="0.6">
      <c r="Q1263" s="8"/>
    </row>
    <row r="1264" spans="17:17" x14ac:dyDescent="0.6">
      <c r="Q1264" s="8"/>
    </row>
    <row r="1265" spans="17:17" x14ac:dyDescent="0.6">
      <c r="Q1265" s="8"/>
    </row>
    <row r="1266" spans="17:17" x14ac:dyDescent="0.6">
      <c r="Q1266" s="8"/>
    </row>
    <row r="1267" spans="17:17" x14ac:dyDescent="0.6">
      <c r="Q1267" s="8"/>
    </row>
    <row r="1268" spans="17:17" x14ac:dyDescent="0.6">
      <c r="Q1268" s="8"/>
    </row>
    <row r="1269" spans="17:17" x14ac:dyDescent="0.6">
      <c r="Q1269" s="8"/>
    </row>
    <row r="1270" spans="17:17" x14ac:dyDescent="0.6">
      <c r="Q1270" s="8"/>
    </row>
    <row r="1271" spans="17:17" x14ac:dyDescent="0.6">
      <c r="Q1271" s="8"/>
    </row>
    <row r="1272" spans="17:17" x14ac:dyDescent="0.6">
      <c r="Q1272" s="8"/>
    </row>
    <row r="1273" spans="17:17" x14ac:dyDescent="0.6">
      <c r="Q1273" s="8"/>
    </row>
    <row r="1274" spans="17:17" x14ac:dyDescent="0.6">
      <c r="Q1274" s="8"/>
    </row>
    <row r="1275" spans="17:17" x14ac:dyDescent="0.6">
      <c r="Q1275" s="8"/>
    </row>
    <row r="1276" spans="17:17" x14ac:dyDescent="0.6">
      <c r="Q1276" s="8"/>
    </row>
    <row r="1277" spans="17:17" x14ac:dyDescent="0.6">
      <c r="Q1277" s="8"/>
    </row>
    <row r="1278" spans="17:17" x14ac:dyDescent="0.6">
      <c r="Q1278" s="8"/>
    </row>
    <row r="1279" spans="17:17" x14ac:dyDescent="0.6">
      <c r="Q1279" s="8"/>
    </row>
    <row r="1280" spans="17:17" x14ac:dyDescent="0.6">
      <c r="Q1280" s="8"/>
    </row>
    <row r="1281" spans="17:17" x14ac:dyDescent="0.6">
      <c r="Q1281" s="8"/>
    </row>
    <row r="1282" spans="17:17" x14ac:dyDescent="0.6">
      <c r="Q1282" s="8"/>
    </row>
    <row r="1283" spans="17:17" x14ac:dyDescent="0.6">
      <c r="Q1283" s="8"/>
    </row>
    <row r="1284" spans="17:17" x14ac:dyDescent="0.6">
      <c r="Q1284" s="8"/>
    </row>
    <row r="1285" spans="17:17" x14ac:dyDescent="0.6">
      <c r="Q1285" s="8"/>
    </row>
    <row r="1286" spans="17:17" x14ac:dyDescent="0.6">
      <c r="Q1286" s="8"/>
    </row>
    <row r="1287" spans="17:17" x14ac:dyDescent="0.6">
      <c r="Q1287" s="8"/>
    </row>
    <row r="1288" spans="17:17" x14ac:dyDescent="0.6">
      <c r="Q1288" s="8"/>
    </row>
    <row r="1289" spans="17:17" x14ac:dyDescent="0.6">
      <c r="Q1289" s="8"/>
    </row>
    <row r="1290" spans="17:17" x14ac:dyDescent="0.6">
      <c r="Q1290" s="8"/>
    </row>
    <row r="1291" spans="17:17" x14ac:dyDescent="0.6">
      <c r="Q1291" s="8"/>
    </row>
    <row r="1292" spans="17:17" x14ac:dyDescent="0.6">
      <c r="Q1292" s="8"/>
    </row>
    <row r="1293" spans="17:17" x14ac:dyDescent="0.6">
      <c r="Q1293" s="8"/>
    </row>
    <row r="1294" spans="17:17" x14ac:dyDescent="0.6">
      <c r="Q1294" s="8"/>
    </row>
    <row r="1295" spans="17:17" x14ac:dyDescent="0.6">
      <c r="Q1295" s="8"/>
    </row>
    <row r="1296" spans="17:17" x14ac:dyDescent="0.6">
      <c r="Q1296" s="8"/>
    </row>
    <row r="1297" spans="17:17" x14ac:dyDescent="0.6">
      <c r="Q1297" s="8"/>
    </row>
    <row r="1298" spans="17:17" x14ac:dyDescent="0.6">
      <c r="Q1298" s="8"/>
    </row>
    <row r="1299" spans="17:17" x14ac:dyDescent="0.6">
      <c r="Q1299" s="8"/>
    </row>
    <row r="1300" spans="17:17" x14ac:dyDescent="0.6">
      <c r="Q1300" s="8"/>
    </row>
    <row r="1301" spans="17:17" x14ac:dyDescent="0.6">
      <c r="Q1301" s="8"/>
    </row>
    <row r="1302" spans="17:17" x14ac:dyDescent="0.6">
      <c r="Q1302" s="8"/>
    </row>
    <row r="1303" spans="17:17" x14ac:dyDescent="0.6">
      <c r="Q1303" s="8"/>
    </row>
    <row r="1304" spans="17:17" x14ac:dyDescent="0.6">
      <c r="Q1304" s="8"/>
    </row>
    <row r="1305" spans="17:17" x14ac:dyDescent="0.6">
      <c r="Q1305" s="8"/>
    </row>
    <row r="1306" spans="17:17" x14ac:dyDescent="0.6">
      <c r="Q1306" s="8"/>
    </row>
    <row r="1307" spans="17:17" x14ac:dyDescent="0.6">
      <c r="Q1307" s="8"/>
    </row>
    <row r="1308" spans="17:17" x14ac:dyDescent="0.6">
      <c r="Q1308" s="8"/>
    </row>
    <row r="1309" spans="17:17" x14ac:dyDescent="0.6">
      <c r="Q1309" s="8"/>
    </row>
    <row r="1310" spans="17:17" x14ac:dyDescent="0.6">
      <c r="Q1310" s="8"/>
    </row>
    <row r="1311" spans="17:17" x14ac:dyDescent="0.6">
      <c r="Q1311" s="8"/>
    </row>
    <row r="1312" spans="17:17" x14ac:dyDescent="0.6">
      <c r="Q1312" s="8"/>
    </row>
    <row r="1313" spans="17:17" x14ac:dyDescent="0.6">
      <c r="Q1313" s="8"/>
    </row>
    <row r="1314" spans="17:17" x14ac:dyDescent="0.6">
      <c r="Q1314" s="8"/>
    </row>
    <row r="1315" spans="17:17" x14ac:dyDescent="0.6">
      <c r="Q1315" s="8"/>
    </row>
    <row r="1316" spans="17:17" x14ac:dyDescent="0.6">
      <c r="Q1316" s="8"/>
    </row>
    <row r="1317" spans="17:17" x14ac:dyDescent="0.6">
      <c r="Q1317" s="8"/>
    </row>
    <row r="1318" spans="17:17" x14ac:dyDescent="0.6">
      <c r="Q1318" s="8"/>
    </row>
    <row r="1319" spans="17:17" x14ac:dyDescent="0.6">
      <c r="Q1319" s="8"/>
    </row>
    <row r="1320" spans="17:17" x14ac:dyDescent="0.6">
      <c r="Q1320" s="8"/>
    </row>
    <row r="1321" spans="17:17" x14ac:dyDescent="0.6">
      <c r="Q1321" s="8"/>
    </row>
    <row r="1322" spans="17:17" x14ac:dyDescent="0.6">
      <c r="Q1322" s="8"/>
    </row>
    <row r="1323" spans="17:17" x14ac:dyDescent="0.6">
      <c r="Q1323" s="8"/>
    </row>
    <row r="1324" spans="17:17" x14ac:dyDescent="0.6">
      <c r="Q1324" s="8"/>
    </row>
    <row r="1325" spans="17:17" x14ac:dyDescent="0.6">
      <c r="Q1325" s="8"/>
    </row>
    <row r="1326" spans="17:17" x14ac:dyDescent="0.6">
      <c r="Q1326" s="8"/>
    </row>
    <row r="1327" spans="17:17" x14ac:dyDescent="0.6">
      <c r="Q1327" s="8"/>
    </row>
    <row r="1328" spans="17:17" x14ac:dyDescent="0.6">
      <c r="Q1328" s="8"/>
    </row>
    <row r="1329" spans="17:17" x14ac:dyDescent="0.6">
      <c r="Q1329" s="8"/>
    </row>
    <row r="1330" spans="17:17" x14ac:dyDescent="0.6">
      <c r="Q1330" s="8"/>
    </row>
    <row r="1331" spans="17:17" x14ac:dyDescent="0.6">
      <c r="Q1331" s="8"/>
    </row>
    <row r="1332" spans="17:17" x14ac:dyDescent="0.6">
      <c r="Q1332" s="8"/>
    </row>
    <row r="1333" spans="17:17" x14ac:dyDescent="0.6">
      <c r="Q1333" s="8"/>
    </row>
    <row r="1334" spans="17:17" x14ac:dyDescent="0.6">
      <c r="Q1334" s="8"/>
    </row>
    <row r="1335" spans="17:17" x14ac:dyDescent="0.6">
      <c r="Q1335" s="8"/>
    </row>
    <row r="1336" spans="17:17" x14ac:dyDescent="0.6">
      <c r="Q1336" s="8"/>
    </row>
    <row r="1337" spans="17:17" x14ac:dyDescent="0.6">
      <c r="Q1337" s="8"/>
    </row>
    <row r="1338" spans="17:17" x14ac:dyDescent="0.6">
      <c r="Q1338" s="8"/>
    </row>
    <row r="1339" spans="17:17" x14ac:dyDescent="0.6">
      <c r="Q1339" s="8"/>
    </row>
    <row r="1340" spans="17:17" x14ac:dyDescent="0.6">
      <c r="Q1340" s="8"/>
    </row>
    <row r="1341" spans="17:17" x14ac:dyDescent="0.6">
      <c r="Q1341" s="8"/>
    </row>
    <row r="1342" spans="17:17" x14ac:dyDescent="0.6">
      <c r="Q1342" s="8"/>
    </row>
    <row r="1343" spans="17:17" x14ac:dyDescent="0.6">
      <c r="Q1343" s="8"/>
    </row>
    <row r="1344" spans="17:17" x14ac:dyDescent="0.6">
      <c r="Q1344" s="8"/>
    </row>
    <row r="1345" spans="17:17" x14ac:dyDescent="0.6">
      <c r="Q1345" s="8"/>
    </row>
    <row r="1346" spans="17:17" x14ac:dyDescent="0.6">
      <c r="Q1346" s="8"/>
    </row>
    <row r="1347" spans="17:17" x14ac:dyDescent="0.6">
      <c r="Q1347" s="8"/>
    </row>
    <row r="1348" spans="17:17" x14ac:dyDescent="0.6">
      <c r="Q1348" s="8"/>
    </row>
    <row r="1349" spans="17:17" x14ac:dyDescent="0.6">
      <c r="Q1349" s="8"/>
    </row>
    <row r="1350" spans="17:17" x14ac:dyDescent="0.6">
      <c r="Q1350" s="8"/>
    </row>
    <row r="1351" spans="17:17" x14ac:dyDescent="0.6">
      <c r="Q1351" s="8"/>
    </row>
    <row r="1352" spans="17:17" x14ac:dyDescent="0.6">
      <c r="Q1352" s="8"/>
    </row>
    <row r="1353" spans="17:17" x14ac:dyDescent="0.6">
      <c r="Q1353" s="8"/>
    </row>
    <row r="1354" spans="17:17" x14ac:dyDescent="0.6">
      <c r="Q1354" s="8"/>
    </row>
    <row r="1355" spans="17:17" x14ac:dyDescent="0.6">
      <c r="Q1355" s="8"/>
    </row>
    <row r="1356" spans="17:17" x14ac:dyDescent="0.6">
      <c r="Q1356" s="8"/>
    </row>
    <row r="1357" spans="17:17" x14ac:dyDescent="0.6">
      <c r="Q1357" s="8"/>
    </row>
    <row r="1358" spans="17:17" x14ac:dyDescent="0.6">
      <c r="Q1358" s="8"/>
    </row>
    <row r="1359" spans="17:17" x14ac:dyDescent="0.6">
      <c r="Q1359" s="8"/>
    </row>
    <row r="1360" spans="17:17" x14ac:dyDescent="0.6">
      <c r="Q1360" s="8"/>
    </row>
    <row r="1361" spans="17:17" x14ac:dyDescent="0.6">
      <c r="Q1361" s="8"/>
    </row>
    <row r="1362" spans="17:17" x14ac:dyDescent="0.6">
      <c r="Q1362" s="8"/>
    </row>
    <row r="1363" spans="17:17" x14ac:dyDescent="0.6">
      <c r="Q1363" s="8"/>
    </row>
    <row r="1364" spans="17:17" x14ac:dyDescent="0.6">
      <c r="Q1364" s="8"/>
    </row>
    <row r="1365" spans="17:17" x14ac:dyDescent="0.6">
      <c r="Q1365" s="8"/>
    </row>
    <row r="1366" spans="17:17" x14ac:dyDescent="0.6">
      <c r="Q1366" s="8"/>
    </row>
    <row r="1367" spans="17:17" x14ac:dyDescent="0.6">
      <c r="Q1367" s="8"/>
    </row>
    <row r="1368" spans="17:17" x14ac:dyDescent="0.6">
      <c r="Q1368" s="8"/>
    </row>
    <row r="1369" spans="17:17" x14ac:dyDescent="0.6">
      <c r="Q1369" s="8"/>
    </row>
    <row r="1370" spans="17:17" x14ac:dyDescent="0.6">
      <c r="Q1370" s="8"/>
    </row>
    <row r="1371" spans="17:17" x14ac:dyDescent="0.6">
      <c r="Q1371" s="8"/>
    </row>
    <row r="1372" spans="17:17" x14ac:dyDescent="0.6">
      <c r="Q1372" s="8"/>
    </row>
    <row r="1373" spans="17:17" x14ac:dyDescent="0.6">
      <c r="Q1373" s="8"/>
    </row>
    <row r="1374" spans="17:17" x14ac:dyDescent="0.6">
      <c r="Q1374" s="8"/>
    </row>
    <row r="1375" spans="17:17" x14ac:dyDescent="0.6">
      <c r="Q1375" s="8"/>
    </row>
    <row r="1376" spans="17:17" x14ac:dyDescent="0.6">
      <c r="Q1376" s="8"/>
    </row>
    <row r="1377" spans="17:17" x14ac:dyDescent="0.6">
      <c r="Q1377" s="8"/>
    </row>
    <row r="1378" spans="17:17" x14ac:dyDescent="0.6">
      <c r="Q1378" s="8"/>
    </row>
    <row r="1379" spans="17:17" x14ac:dyDescent="0.6">
      <c r="Q1379" s="8"/>
    </row>
    <row r="1380" spans="17:17" x14ac:dyDescent="0.6">
      <c r="Q1380" s="8"/>
    </row>
    <row r="1381" spans="17:17" x14ac:dyDescent="0.6">
      <c r="Q1381" s="8"/>
    </row>
    <row r="1382" spans="17:17" x14ac:dyDescent="0.6">
      <c r="Q1382" s="8"/>
    </row>
    <row r="1383" spans="17:17" x14ac:dyDescent="0.6">
      <c r="Q1383" s="8"/>
    </row>
    <row r="1384" spans="17:17" x14ac:dyDescent="0.6">
      <c r="Q1384" s="8"/>
    </row>
    <row r="1385" spans="17:17" x14ac:dyDescent="0.6">
      <c r="Q1385" s="8"/>
    </row>
    <row r="1386" spans="17:17" x14ac:dyDescent="0.6">
      <c r="Q1386" s="8"/>
    </row>
    <row r="1387" spans="17:17" x14ac:dyDescent="0.6">
      <c r="Q1387" s="8"/>
    </row>
    <row r="1388" spans="17:17" x14ac:dyDescent="0.6">
      <c r="Q1388" s="8"/>
    </row>
    <row r="1389" spans="17:17" x14ac:dyDescent="0.6">
      <c r="Q1389" s="8"/>
    </row>
    <row r="1390" spans="17:17" x14ac:dyDescent="0.6">
      <c r="Q1390" s="8"/>
    </row>
    <row r="1391" spans="17:17" x14ac:dyDescent="0.6">
      <c r="Q1391" s="8"/>
    </row>
    <row r="1392" spans="17:17" x14ac:dyDescent="0.6">
      <c r="Q1392" s="8"/>
    </row>
    <row r="1393" spans="17:17" x14ac:dyDescent="0.6">
      <c r="Q1393" s="8"/>
    </row>
    <row r="1394" spans="17:17" x14ac:dyDescent="0.6">
      <c r="Q1394" s="8"/>
    </row>
    <row r="1395" spans="17:17" x14ac:dyDescent="0.6">
      <c r="Q1395" s="8"/>
    </row>
    <row r="1396" spans="17:17" x14ac:dyDescent="0.6">
      <c r="Q1396" s="8"/>
    </row>
    <row r="1397" spans="17:17" x14ac:dyDescent="0.6">
      <c r="Q1397" s="8"/>
    </row>
    <row r="1398" spans="17:17" x14ac:dyDescent="0.6">
      <c r="Q1398" s="8"/>
    </row>
    <row r="1399" spans="17:17" x14ac:dyDescent="0.6">
      <c r="Q1399" s="8"/>
    </row>
    <row r="1400" spans="17:17" x14ac:dyDescent="0.6">
      <c r="Q1400" s="8"/>
    </row>
    <row r="1401" spans="17:17" x14ac:dyDescent="0.6">
      <c r="Q1401" s="8"/>
    </row>
    <row r="1402" spans="17:17" x14ac:dyDescent="0.6">
      <c r="Q1402" s="8"/>
    </row>
    <row r="1403" spans="17:17" x14ac:dyDescent="0.6">
      <c r="Q1403" s="8"/>
    </row>
    <row r="1404" spans="17:17" x14ac:dyDescent="0.6">
      <c r="Q1404" s="8"/>
    </row>
    <row r="1405" spans="17:17" x14ac:dyDescent="0.6">
      <c r="Q1405" s="8"/>
    </row>
    <row r="1406" spans="17:17" x14ac:dyDescent="0.6">
      <c r="Q1406" s="8"/>
    </row>
    <row r="1407" spans="17:17" x14ac:dyDescent="0.6">
      <c r="Q1407" s="8"/>
    </row>
    <row r="1408" spans="17:17" x14ac:dyDescent="0.6">
      <c r="Q1408" s="8"/>
    </row>
    <row r="1409" spans="17:17" x14ac:dyDescent="0.6">
      <c r="Q1409" s="8"/>
    </row>
    <row r="1410" spans="17:17" x14ac:dyDescent="0.6">
      <c r="Q1410" s="8"/>
    </row>
    <row r="1411" spans="17:17" x14ac:dyDescent="0.6">
      <c r="Q1411" s="8"/>
    </row>
    <row r="1412" spans="17:17" x14ac:dyDescent="0.6">
      <c r="Q1412" s="8"/>
    </row>
    <row r="1413" spans="17:17" x14ac:dyDescent="0.6">
      <c r="Q1413" s="8"/>
    </row>
    <row r="1414" spans="17:17" x14ac:dyDescent="0.6">
      <c r="Q1414" s="8"/>
    </row>
    <row r="1415" spans="17:17" x14ac:dyDescent="0.6">
      <c r="Q1415" s="8"/>
    </row>
    <row r="1416" spans="17:17" x14ac:dyDescent="0.6">
      <c r="Q1416" s="8"/>
    </row>
    <row r="1417" spans="17:17" x14ac:dyDescent="0.6">
      <c r="Q1417" s="8"/>
    </row>
    <row r="1418" spans="17:17" x14ac:dyDescent="0.6">
      <c r="Q1418" s="8"/>
    </row>
    <row r="1419" spans="17:17" x14ac:dyDescent="0.6">
      <c r="Q1419" s="8"/>
    </row>
    <row r="1420" spans="17:17" x14ac:dyDescent="0.6">
      <c r="Q1420" s="8"/>
    </row>
    <row r="1421" spans="17:17" x14ac:dyDescent="0.6">
      <c r="Q1421" s="8"/>
    </row>
    <row r="1422" spans="17:17" x14ac:dyDescent="0.6">
      <c r="Q1422" s="8"/>
    </row>
    <row r="1423" spans="17:17" x14ac:dyDescent="0.6">
      <c r="Q1423" s="8"/>
    </row>
    <row r="1424" spans="17:17" x14ac:dyDescent="0.6">
      <c r="Q1424" s="8"/>
    </row>
    <row r="1425" spans="17:17" x14ac:dyDescent="0.6">
      <c r="Q1425" s="8"/>
    </row>
    <row r="1426" spans="17:17" x14ac:dyDescent="0.6">
      <c r="Q1426" s="8"/>
    </row>
    <row r="1427" spans="17:17" x14ac:dyDescent="0.6">
      <c r="Q1427" s="8"/>
    </row>
    <row r="1428" spans="17:17" x14ac:dyDescent="0.6">
      <c r="Q1428" s="8"/>
    </row>
    <row r="1429" spans="17:17" x14ac:dyDescent="0.6">
      <c r="Q1429" s="8"/>
    </row>
    <row r="1430" spans="17:17" x14ac:dyDescent="0.6">
      <c r="Q1430" s="8"/>
    </row>
    <row r="1431" spans="17:17" x14ac:dyDescent="0.6">
      <c r="Q1431" s="8"/>
    </row>
    <row r="1432" spans="17:17" x14ac:dyDescent="0.6">
      <c r="Q1432" s="8"/>
    </row>
    <row r="1433" spans="17:17" x14ac:dyDescent="0.6">
      <c r="Q1433" s="8"/>
    </row>
    <row r="1434" spans="17:17" x14ac:dyDescent="0.6">
      <c r="Q1434" s="8"/>
    </row>
    <row r="1435" spans="17:17" x14ac:dyDescent="0.6">
      <c r="Q1435" s="8"/>
    </row>
    <row r="1436" spans="17:17" x14ac:dyDescent="0.6">
      <c r="Q1436" s="8"/>
    </row>
    <row r="1437" spans="17:17" x14ac:dyDescent="0.6">
      <c r="Q1437" s="8"/>
    </row>
    <row r="1438" spans="17:17" x14ac:dyDescent="0.6">
      <c r="Q1438" s="8"/>
    </row>
    <row r="1439" spans="17:17" x14ac:dyDescent="0.6">
      <c r="Q1439" s="8"/>
    </row>
    <row r="1440" spans="17:17" x14ac:dyDescent="0.6">
      <c r="Q1440" s="8"/>
    </row>
    <row r="1441" spans="17:17" x14ac:dyDescent="0.6">
      <c r="Q1441" s="8"/>
    </row>
    <row r="1442" spans="17:17" x14ac:dyDescent="0.6">
      <c r="Q1442" s="8"/>
    </row>
    <row r="1443" spans="17:17" x14ac:dyDescent="0.6">
      <c r="Q1443" s="8"/>
    </row>
    <row r="1444" spans="17:17" x14ac:dyDescent="0.6">
      <c r="Q1444" s="8"/>
    </row>
    <row r="1445" spans="17:17" x14ac:dyDescent="0.6">
      <c r="Q1445" s="8"/>
    </row>
    <row r="1446" spans="17:17" x14ac:dyDescent="0.6">
      <c r="Q1446" s="8"/>
    </row>
    <row r="1447" spans="17:17" x14ac:dyDescent="0.6">
      <c r="Q1447" s="8"/>
    </row>
    <row r="1448" spans="17:17" x14ac:dyDescent="0.6">
      <c r="Q1448" s="8"/>
    </row>
    <row r="1449" spans="17:17" x14ac:dyDescent="0.6">
      <c r="Q1449" s="8"/>
    </row>
    <row r="1450" spans="17:17" x14ac:dyDescent="0.6">
      <c r="Q1450" s="8"/>
    </row>
    <row r="1451" spans="17:17" x14ac:dyDescent="0.6">
      <c r="Q1451" s="8"/>
    </row>
    <row r="1452" spans="17:17" x14ac:dyDescent="0.6">
      <c r="Q1452" s="8"/>
    </row>
    <row r="1453" spans="17:17" x14ac:dyDescent="0.6">
      <c r="Q1453" s="8"/>
    </row>
    <row r="1454" spans="17:17" x14ac:dyDescent="0.6">
      <c r="Q1454" s="8"/>
    </row>
    <row r="1455" spans="17:17" x14ac:dyDescent="0.6">
      <c r="Q1455" s="8"/>
    </row>
    <row r="1456" spans="17:17" x14ac:dyDescent="0.6">
      <c r="Q1456" s="8"/>
    </row>
    <row r="1457" spans="17:17" x14ac:dyDescent="0.6">
      <c r="Q1457" s="8"/>
    </row>
    <row r="1458" spans="17:17" x14ac:dyDescent="0.6">
      <c r="Q1458" s="8"/>
    </row>
    <row r="1459" spans="17:17" x14ac:dyDescent="0.6">
      <c r="Q1459" s="8"/>
    </row>
    <row r="1460" spans="17:17" x14ac:dyDescent="0.6">
      <c r="Q1460" s="8"/>
    </row>
    <row r="1461" spans="17:17" x14ac:dyDescent="0.6">
      <c r="Q1461" s="8"/>
    </row>
    <row r="1462" spans="17:17" x14ac:dyDescent="0.6">
      <c r="Q1462" s="8"/>
    </row>
    <row r="1463" spans="17:17" x14ac:dyDescent="0.6">
      <c r="Q1463" s="8"/>
    </row>
    <row r="1464" spans="17:17" x14ac:dyDescent="0.6">
      <c r="Q1464" s="8"/>
    </row>
    <row r="1465" spans="17:17" x14ac:dyDescent="0.6">
      <c r="Q1465" s="8"/>
    </row>
    <row r="1466" spans="17:17" x14ac:dyDescent="0.6">
      <c r="Q1466" s="8"/>
    </row>
    <row r="1467" spans="17:17" x14ac:dyDescent="0.6">
      <c r="Q1467" s="8"/>
    </row>
    <row r="1468" spans="17:17" x14ac:dyDescent="0.6">
      <c r="Q1468" s="8"/>
    </row>
    <row r="1469" spans="17:17" x14ac:dyDescent="0.6">
      <c r="Q1469" s="8"/>
    </row>
    <row r="1470" spans="17:17" x14ac:dyDescent="0.6">
      <c r="Q1470" s="8"/>
    </row>
    <row r="1471" spans="17:17" x14ac:dyDescent="0.6">
      <c r="Q1471" s="8"/>
    </row>
    <row r="1472" spans="17:17" x14ac:dyDescent="0.6">
      <c r="Q1472" s="8"/>
    </row>
    <row r="1473" spans="17:17" x14ac:dyDescent="0.6">
      <c r="Q1473" s="8"/>
    </row>
    <row r="1474" spans="17:17" x14ac:dyDescent="0.6">
      <c r="Q1474" s="8"/>
    </row>
    <row r="1475" spans="17:17" x14ac:dyDescent="0.6">
      <c r="Q1475" s="8"/>
    </row>
    <row r="1476" spans="17:17" x14ac:dyDescent="0.6">
      <c r="Q1476" s="8"/>
    </row>
    <row r="1477" spans="17:17" x14ac:dyDescent="0.6">
      <c r="Q1477" s="8"/>
    </row>
    <row r="1478" spans="17:17" x14ac:dyDescent="0.6">
      <c r="Q1478" s="8"/>
    </row>
    <row r="1479" spans="17:17" x14ac:dyDescent="0.6">
      <c r="Q1479" s="8"/>
    </row>
    <row r="1480" spans="17:17" x14ac:dyDescent="0.6">
      <c r="Q1480" s="8"/>
    </row>
    <row r="1481" spans="17:17" x14ac:dyDescent="0.6">
      <c r="Q1481" s="8"/>
    </row>
    <row r="1482" spans="17:17" x14ac:dyDescent="0.6">
      <c r="Q1482" s="8"/>
    </row>
    <row r="1483" spans="17:17" x14ac:dyDescent="0.6">
      <c r="Q1483" s="8"/>
    </row>
    <row r="1484" spans="17:17" x14ac:dyDescent="0.6">
      <c r="Q1484" s="8"/>
    </row>
    <row r="1485" spans="17:17" x14ac:dyDescent="0.6">
      <c r="Q1485" s="8"/>
    </row>
    <row r="1486" spans="17:17" x14ac:dyDescent="0.6">
      <c r="Q1486" s="8"/>
    </row>
    <row r="1487" spans="17:17" x14ac:dyDescent="0.6">
      <c r="Q1487" s="8"/>
    </row>
    <row r="1488" spans="17:17" x14ac:dyDescent="0.6">
      <c r="Q1488" s="8"/>
    </row>
    <row r="1489" spans="17:17" x14ac:dyDescent="0.6">
      <c r="Q1489" s="8"/>
    </row>
    <row r="1490" spans="17:17" x14ac:dyDescent="0.6">
      <c r="Q1490" s="8"/>
    </row>
    <row r="1491" spans="17:17" x14ac:dyDescent="0.6">
      <c r="Q1491" s="8"/>
    </row>
    <row r="1492" spans="17:17" x14ac:dyDescent="0.6">
      <c r="Q1492" s="8"/>
    </row>
    <row r="1493" spans="17:17" x14ac:dyDescent="0.6">
      <c r="Q1493" s="8"/>
    </row>
    <row r="1494" spans="17:17" x14ac:dyDescent="0.6">
      <c r="Q1494" s="8"/>
    </row>
    <row r="1495" spans="17:17" x14ac:dyDescent="0.6">
      <c r="Q1495" s="8"/>
    </row>
    <row r="1496" spans="17:17" x14ac:dyDescent="0.6">
      <c r="Q1496" s="8"/>
    </row>
    <row r="1497" spans="17:17" x14ac:dyDescent="0.6">
      <c r="Q1497" s="8"/>
    </row>
    <row r="1498" spans="17:17" x14ac:dyDescent="0.6">
      <c r="Q1498" s="8"/>
    </row>
    <row r="1499" spans="17:17" x14ac:dyDescent="0.6">
      <c r="Q1499" s="8"/>
    </row>
    <row r="1500" spans="17:17" x14ac:dyDescent="0.6">
      <c r="Q1500" s="8"/>
    </row>
    <row r="1501" spans="17:17" x14ac:dyDescent="0.6">
      <c r="Q1501" s="8"/>
    </row>
    <row r="1502" spans="17:17" x14ac:dyDescent="0.6">
      <c r="Q1502" s="8"/>
    </row>
    <row r="1503" spans="17:17" x14ac:dyDescent="0.6">
      <c r="Q1503" s="8"/>
    </row>
    <row r="1504" spans="17:17" x14ac:dyDescent="0.6">
      <c r="Q1504" s="8"/>
    </row>
    <row r="1505" spans="17:17" x14ac:dyDescent="0.6">
      <c r="Q1505" s="8"/>
    </row>
    <row r="1506" spans="17:17" x14ac:dyDescent="0.6">
      <c r="Q1506" s="8"/>
    </row>
    <row r="1507" spans="17:17" x14ac:dyDescent="0.6">
      <c r="Q1507" s="8"/>
    </row>
    <row r="1508" spans="17:17" x14ac:dyDescent="0.6">
      <c r="Q1508" s="8"/>
    </row>
    <row r="1509" spans="17:17" x14ac:dyDescent="0.6">
      <c r="Q1509" s="8"/>
    </row>
    <row r="1510" spans="17:17" x14ac:dyDescent="0.6">
      <c r="Q1510" s="8"/>
    </row>
    <row r="1511" spans="17:17" x14ac:dyDescent="0.6">
      <c r="Q1511" s="8"/>
    </row>
    <row r="1512" spans="17:17" x14ac:dyDescent="0.6">
      <c r="Q1512" s="8"/>
    </row>
    <row r="1513" spans="17:17" x14ac:dyDescent="0.6">
      <c r="Q1513" s="8"/>
    </row>
    <row r="1514" spans="17:17" x14ac:dyDescent="0.6">
      <c r="Q1514" s="8"/>
    </row>
    <row r="1515" spans="17:17" x14ac:dyDescent="0.6">
      <c r="Q1515" s="8"/>
    </row>
    <row r="1516" spans="17:17" x14ac:dyDescent="0.6">
      <c r="Q1516" s="8"/>
    </row>
    <row r="1517" spans="17:17" x14ac:dyDescent="0.6">
      <c r="Q1517" s="8"/>
    </row>
    <row r="1518" spans="17:17" x14ac:dyDescent="0.6">
      <c r="Q1518" s="8"/>
    </row>
    <row r="1519" spans="17:17" x14ac:dyDescent="0.6">
      <c r="Q1519" s="8"/>
    </row>
    <row r="1520" spans="17:17" x14ac:dyDescent="0.6">
      <c r="Q1520" s="8"/>
    </row>
    <row r="1521" spans="17:17" x14ac:dyDescent="0.6">
      <c r="Q1521" s="8"/>
    </row>
    <row r="1522" spans="17:17" x14ac:dyDescent="0.6">
      <c r="Q1522" s="8"/>
    </row>
    <row r="1523" spans="17:17" x14ac:dyDescent="0.6">
      <c r="Q1523" s="8"/>
    </row>
    <row r="1524" spans="17:17" x14ac:dyDescent="0.6">
      <c r="Q1524" s="8"/>
    </row>
    <row r="1525" spans="17:17" x14ac:dyDescent="0.6">
      <c r="Q1525" s="8"/>
    </row>
    <row r="1526" spans="17:17" x14ac:dyDescent="0.6">
      <c r="Q1526" s="8"/>
    </row>
    <row r="1527" spans="17:17" x14ac:dyDescent="0.6">
      <c r="Q1527" s="8"/>
    </row>
    <row r="1528" spans="17:17" x14ac:dyDescent="0.6">
      <c r="Q1528" s="8"/>
    </row>
    <row r="1529" spans="17:17" x14ac:dyDescent="0.6">
      <c r="Q1529" s="8"/>
    </row>
    <row r="1530" spans="17:17" x14ac:dyDescent="0.6">
      <c r="Q1530" s="8"/>
    </row>
    <row r="1531" spans="17:17" x14ac:dyDescent="0.6">
      <c r="Q1531" s="8"/>
    </row>
    <row r="1532" spans="17:17" x14ac:dyDescent="0.6">
      <c r="Q1532" s="8"/>
    </row>
    <row r="1533" spans="17:17" x14ac:dyDescent="0.6">
      <c r="Q1533" s="8"/>
    </row>
    <row r="1534" spans="17:17" x14ac:dyDescent="0.6">
      <c r="Q1534" s="8"/>
    </row>
    <row r="1535" spans="17:17" x14ac:dyDescent="0.6">
      <c r="Q1535" s="8"/>
    </row>
    <row r="1536" spans="17:17" x14ac:dyDescent="0.6">
      <c r="Q1536" s="8"/>
    </row>
    <row r="1537" spans="17:17" x14ac:dyDescent="0.6">
      <c r="Q1537" s="8"/>
    </row>
    <row r="1538" spans="17:17" x14ac:dyDescent="0.6">
      <c r="Q1538" s="8"/>
    </row>
    <row r="1539" spans="17:17" x14ac:dyDescent="0.6">
      <c r="Q1539" s="8"/>
    </row>
    <row r="1540" spans="17:17" x14ac:dyDescent="0.6">
      <c r="Q1540" s="8"/>
    </row>
    <row r="1541" spans="17:17" x14ac:dyDescent="0.6">
      <c r="Q1541" s="8"/>
    </row>
    <row r="1542" spans="17:17" x14ac:dyDescent="0.6">
      <c r="Q1542" s="8"/>
    </row>
    <row r="1543" spans="17:17" x14ac:dyDescent="0.6">
      <c r="Q1543" s="8"/>
    </row>
    <row r="1544" spans="17:17" x14ac:dyDescent="0.6">
      <c r="Q1544" s="8"/>
    </row>
    <row r="1545" spans="17:17" x14ac:dyDescent="0.6">
      <c r="Q1545" s="8"/>
    </row>
    <row r="1546" spans="17:17" x14ac:dyDescent="0.6">
      <c r="Q1546" s="8"/>
    </row>
    <row r="1547" spans="17:17" x14ac:dyDescent="0.6">
      <c r="Q1547" s="8"/>
    </row>
    <row r="1548" spans="17:17" x14ac:dyDescent="0.6">
      <c r="Q1548" s="8"/>
    </row>
    <row r="1549" spans="17:17" x14ac:dyDescent="0.6">
      <c r="Q1549" s="8"/>
    </row>
    <row r="1550" spans="17:17" x14ac:dyDescent="0.6">
      <c r="Q1550" s="8"/>
    </row>
    <row r="1551" spans="17:17" x14ac:dyDescent="0.6">
      <c r="Q1551" s="8"/>
    </row>
    <row r="1552" spans="17:17" x14ac:dyDescent="0.6">
      <c r="Q1552" s="8"/>
    </row>
    <row r="1553" spans="17:17" x14ac:dyDescent="0.6">
      <c r="Q1553" s="8"/>
    </row>
    <row r="1554" spans="17:17" x14ac:dyDescent="0.6">
      <c r="Q1554" s="8"/>
    </row>
    <row r="1555" spans="17:17" x14ac:dyDescent="0.6">
      <c r="Q1555" s="8"/>
    </row>
    <row r="1556" spans="17:17" x14ac:dyDescent="0.6">
      <c r="Q1556" s="8"/>
    </row>
    <row r="1557" spans="17:17" x14ac:dyDescent="0.6">
      <c r="Q1557" s="8"/>
    </row>
    <row r="1558" spans="17:17" x14ac:dyDescent="0.6">
      <c r="Q1558" s="8"/>
    </row>
    <row r="1559" spans="17:17" x14ac:dyDescent="0.6">
      <c r="Q1559" s="8"/>
    </row>
    <row r="1560" spans="17:17" x14ac:dyDescent="0.6">
      <c r="Q1560" s="8"/>
    </row>
    <row r="1561" spans="17:17" x14ac:dyDescent="0.6">
      <c r="Q1561" s="8"/>
    </row>
    <row r="1562" spans="17:17" x14ac:dyDescent="0.6">
      <c r="Q1562" s="8"/>
    </row>
    <row r="1563" spans="17:17" x14ac:dyDescent="0.6">
      <c r="Q1563" s="8"/>
    </row>
    <row r="1564" spans="17:17" x14ac:dyDescent="0.6">
      <c r="Q1564" s="8"/>
    </row>
    <row r="1565" spans="17:17" x14ac:dyDescent="0.6">
      <c r="Q1565" s="8"/>
    </row>
    <row r="1566" spans="17:17" x14ac:dyDescent="0.6">
      <c r="Q1566" s="8"/>
    </row>
    <row r="1567" spans="17:17" x14ac:dyDescent="0.6">
      <c r="Q1567" s="8"/>
    </row>
    <row r="1568" spans="17:17" x14ac:dyDescent="0.6">
      <c r="Q1568" s="8"/>
    </row>
    <row r="1569" spans="17:17" x14ac:dyDescent="0.6">
      <c r="Q1569" s="8"/>
    </row>
    <row r="1570" spans="17:17" x14ac:dyDescent="0.6">
      <c r="Q1570" s="8"/>
    </row>
    <row r="1571" spans="17:17" x14ac:dyDescent="0.6">
      <c r="Q1571" s="8"/>
    </row>
    <row r="1572" spans="17:17" x14ac:dyDescent="0.6">
      <c r="Q1572" s="8"/>
    </row>
    <row r="1573" spans="17:17" x14ac:dyDescent="0.6">
      <c r="Q1573" s="8"/>
    </row>
    <row r="1574" spans="17:17" x14ac:dyDescent="0.6">
      <c r="Q1574" s="8"/>
    </row>
    <row r="1575" spans="17:17" x14ac:dyDescent="0.6">
      <c r="Q1575" s="8"/>
    </row>
    <row r="1576" spans="17:17" x14ac:dyDescent="0.6">
      <c r="Q1576" s="8"/>
    </row>
    <row r="1577" spans="17:17" x14ac:dyDescent="0.6">
      <c r="Q1577" s="8"/>
    </row>
    <row r="1578" spans="17:17" x14ac:dyDescent="0.6">
      <c r="Q1578" s="8"/>
    </row>
    <row r="1579" spans="17:17" x14ac:dyDescent="0.6">
      <c r="Q1579" s="8"/>
    </row>
    <row r="1580" spans="17:17" x14ac:dyDescent="0.6">
      <c r="Q1580" s="8"/>
    </row>
    <row r="1581" spans="17:17" x14ac:dyDescent="0.6">
      <c r="Q1581" s="8"/>
    </row>
    <row r="1582" spans="17:17" x14ac:dyDescent="0.6">
      <c r="Q1582" s="8"/>
    </row>
    <row r="1583" spans="17:17" x14ac:dyDescent="0.6">
      <c r="Q1583" s="8"/>
    </row>
    <row r="1584" spans="17:17" x14ac:dyDescent="0.6">
      <c r="Q1584" s="8"/>
    </row>
    <row r="1585" spans="17:17" x14ac:dyDescent="0.6">
      <c r="Q1585" s="8"/>
    </row>
    <row r="1586" spans="17:17" x14ac:dyDescent="0.6">
      <c r="Q1586" s="8"/>
    </row>
    <row r="1587" spans="17:17" x14ac:dyDescent="0.6">
      <c r="Q1587" s="8"/>
    </row>
    <row r="1588" spans="17:17" x14ac:dyDescent="0.6">
      <c r="Q1588" s="8"/>
    </row>
    <row r="1589" spans="17:17" x14ac:dyDescent="0.6">
      <c r="Q1589" s="8"/>
    </row>
    <row r="1590" spans="17:17" x14ac:dyDescent="0.6">
      <c r="Q1590" s="8"/>
    </row>
    <row r="1591" spans="17:17" x14ac:dyDescent="0.6">
      <c r="Q1591" s="8"/>
    </row>
    <row r="1592" spans="17:17" x14ac:dyDescent="0.6">
      <c r="Q1592" s="8"/>
    </row>
    <row r="1593" spans="17:17" x14ac:dyDescent="0.6">
      <c r="Q1593" s="8"/>
    </row>
    <row r="1594" spans="17:17" x14ac:dyDescent="0.6">
      <c r="Q1594" s="8"/>
    </row>
    <row r="1595" spans="17:17" x14ac:dyDescent="0.6">
      <c r="Q1595" s="8"/>
    </row>
    <row r="1596" spans="17:17" x14ac:dyDescent="0.6">
      <c r="Q1596" s="8"/>
    </row>
    <row r="1597" spans="17:17" x14ac:dyDescent="0.6">
      <c r="Q1597" s="8"/>
    </row>
    <row r="1598" spans="17:17" x14ac:dyDescent="0.6">
      <c r="Q1598" s="8"/>
    </row>
    <row r="1599" spans="17:17" x14ac:dyDescent="0.6">
      <c r="Q1599" s="8"/>
    </row>
    <row r="1600" spans="17:17" x14ac:dyDescent="0.6">
      <c r="Q1600" s="8"/>
    </row>
    <row r="1601" spans="17:17" x14ac:dyDescent="0.6">
      <c r="Q1601" s="8"/>
    </row>
    <row r="1602" spans="17:17" x14ac:dyDescent="0.6">
      <c r="Q1602" s="8"/>
    </row>
    <row r="1603" spans="17:17" x14ac:dyDescent="0.6">
      <c r="Q1603" s="8"/>
    </row>
    <row r="1604" spans="17:17" x14ac:dyDescent="0.6">
      <c r="Q1604" s="8"/>
    </row>
    <row r="1605" spans="17:17" x14ac:dyDescent="0.6">
      <c r="Q1605" s="8"/>
    </row>
    <row r="1606" spans="17:17" x14ac:dyDescent="0.6">
      <c r="Q1606" s="8"/>
    </row>
    <row r="1607" spans="17:17" x14ac:dyDescent="0.6">
      <c r="Q1607" s="8"/>
    </row>
    <row r="1608" spans="17:17" x14ac:dyDescent="0.6">
      <c r="Q1608" s="8"/>
    </row>
    <row r="1609" spans="17:17" x14ac:dyDescent="0.6">
      <c r="Q1609" s="8"/>
    </row>
    <row r="1610" spans="17:17" x14ac:dyDescent="0.6">
      <c r="Q1610" s="8"/>
    </row>
    <row r="1611" spans="17:17" x14ac:dyDescent="0.6">
      <c r="Q1611" s="8"/>
    </row>
    <row r="1612" spans="17:17" x14ac:dyDescent="0.6">
      <c r="Q1612" s="8"/>
    </row>
    <row r="1613" spans="17:17" x14ac:dyDescent="0.6">
      <c r="Q1613" s="8"/>
    </row>
    <row r="1614" spans="17:17" x14ac:dyDescent="0.6">
      <c r="Q1614" s="8"/>
    </row>
    <row r="1615" spans="17:17" x14ac:dyDescent="0.6">
      <c r="Q1615" s="8"/>
    </row>
    <row r="1616" spans="17:17" x14ac:dyDescent="0.6">
      <c r="Q1616" s="8"/>
    </row>
    <row r="1617" spans="17:17" x14ac:dyDescent="0.6">
      <c r="Q1617" s="8"/>
    </row>
    <row r="1618" spans="17:17" x14ac:dyDescent="0.6">
      <c r="Q1618" s="8"/>
    </row>
    <row r="1619" spans="17:17" x14ac:dyDescent="0.6">
      <c r="Q1619" s="8"/>
    </row>
    <row r="1620" spans="17:17" x14ac:dyDescent="0.6">
      <c r="Q1620" s="8"/>
    </row>
    <row r="1621" spans="17:17" x14ac:dyDescent="0.6">
      <c r="Q1621" s="8"/>
    </row>
    <row r="1622" spans="17:17" x14ac:dyDescent="0.6">
      <c r="Q1622" s="8"/>
    </row>
    <row r="1623" spans="17:17" x14ac:dyDescent="0.6">
      <c r="Q1623" s="8"/>
    </row>
    <row r="1624" spans="17:17" x14ac:dyDescent="0.6">
      <c r="Q1624" s="8"/>
    </row>
    <row r="1625" spans="17:17" x14ac:dyDescent="0.6">
      <c r="Q1625" s="8"/>
    </row>
    <row r="1626" spans="17:17" x14ac:dyDescent="0.6">
      <c r="Q1626" s="8"/>
    </row>
    <row r="1627" spans="17:17" x14ac:dyDescent="0.6">
      <c r="Q1627" s="8"/>
    </row>
    <row r="1628" spans="17:17" x14ac:dyDescent="0.6">
      <c r="Q1628" s="8"/>
    </row>
    <row r="1629" spans="17:17" x14ac:dyDescent="0.6">
      <c r="Q1629" s="8"/>
    </row>
    <row r="1630" spans="17:17" x14ac:dyDescent="0.6">
      <c r="Q1630" s="8"/>
    </row>
    <row r="1631" spans="17:17" x14ac:dyDescent="0.6">
      <c r="Q1631" s="8"/>
    </row>
    <row r="1632" spans="17:17" x14ac:dyDescent="0.6">
      <c r="Q1632" s="8"/>
    </row>
    <row r="1633" spans="17:17" x14ac:dyDescent="0.6">
      <c r="Q1633" s="8"/>
    </row>
    <row r="1634" spans="17:17" x14ac:dyDescent="0.6">
      <c r="Q1634" s="8"/>
    </row>
    <row r="1635" spans="17:17" x14ac:dyDescent="0.6">
      <c r="Q1635" s="8"/>
    </row>
    <row r="1636" spans="17:17" x14ac:dyDescent="0.6">
      <c r="Q1636" s="8"/>
    </row>
    <row r="1637" spans="17:17" x14ac:dyDescent="0.6">
      <c r="Q1637" s="8"/>
    </row>
    <row r="1638" spans="17:17" x14ac:dyDescent="0.6">
      <c r="Q1638" s="8"/>
    </row>
    <row r="1639" spans="17:17" x14ac:dyDescent="0.6">
      <c r="Q1639" s="8"/>
    </row>
    <row r="1640" spans="17:17" x14ac:dyDescent="0.6">
      <c r="Q1640" s="8"/>
    </row>
    <row r="1641" spans="17:17" x14ac:dyDescent="0.6">
      <c r="Q1641" s="8"/>
    </row>
    <row r="1642" spans="17:17" x14ac:dyDescent="0.6">
      <c r="Q1642" s="8"/>
    </row>
    <row r="1643" spans="17:17" x14ac:dyDescent="0.6">
      <c r="Q1643" s="8"/>
    </row>
    <row r="1644" spans="17:17" x14ac:dyDescent="0.6">
      <c r="Q1644" s="8"/>
    </row>
    <row r="1645" spans="17:17" x14ac:dyDescent="0.6">
      <c r="Q1645" s="8"/>
    </row>
    <row r="1646" spans="17:17" x14ac:dyDescent="0.6">
      <c r="Q1646" s="8"/>
    </row>
    <row r="1647" spans="17:17" x14ac:dyDescent="0.6">
      <c r="Q1647" s="8"/>
    </row>
    <row r="1648" spans="17:17" x14ac:dyDescent="0.6">
      <c r="Q1648" s="8"/>
    </row>
    <row r="1649" spans="17:17" x14ac:dyDescent="0.6">
      <c r="Q1649" s="8"/>
    </row>
    <row r="1650" spans="17:17" x14ac:dyDescent="0.6">
      <c r="Q1650" s="8"/>
    </row>
    <row r="1651" spans="17:17" x14ac:dyDescent="0.6">
      <c r="Q1651" s="8"/>
    </row>
    <row r="1652" spans="17:17" x14ac:dyDescent="0.6">
      <c r="Q1652" s="8"/>
    </row>
    <row r="1653" spans="17:17" x14ac:dyDescent="0.6">
      <c r="Q1653" s="8"/>
    </row>
    <row r="1654" spans="17:17" x14ac:dyDescent="0.6">
      <c r="Q1654" s="8"/>
    </row>
    <row r="1655" spans="17:17" x14ac:dyDescent="0.6">
      <c r="Q1655" s="8"/>
    </row>
    <row r="1656" spans="17:17" x14ac:dyDescent="0.6">
      <c r="Q1656" s="8"/>
    </row>
    <row r="1657" spans="17:17" x14ac:dyDescent="0.6">
      <c r="Q1657" s="8"/>
    </row>
    <row r="1658" spans="17:17" x14ac:dyDescent="0.6">
      <c r="Q1658" s="8"/>
    </row>
    <row r="1659" spans="17:17" x14ac:dyDescent="0.6">
      <c r="Q1659" s="8"/>
    </row>
    <row r="1660" spans="17:17" x14ac:dyDescent="0.6">
      <c r="Q1660" s="8"/>
    </row>
    <row r="1661" spans="17:17" x14ac:dyDescent="0.6">
      <c r="Q1661" s="8"/>
    </row>
    <row r="1662" spans="17:17" x14ac:dyDescent="0.6">
      <c r="Q1662" s="8"/>
    </row>
    <row r="1663" spans="17:17" x14ac:dyDescent="0.6">
      <c r="Q1663" s="8"/>
    </row>
    <row r="1664" spans="17:17" x14ac:dyDescent="0.6">
      <c r="Q1664" s="8"/>
    </row>
    <row r="1665" spans="17:17" x14ac:dyDescent="0.6">
      <c r="Q1665" s="8"/>
    </row>
    <row r="1666" spans="17:17" x14ac:dyDescent="0.6">
      <c r="Q1666" s="8"/>
    </row>
    <row r="1667" spans="17:17" x14ac:dyDescent="0.6">
      <c r="Q1667" s="8"/>
    </row>
    <row r="1668" spans="17:17" x14ac:dyDescent="0.6">
      <c r="Q1668" s="8"/>
    </row>
    <row r="1669" spans="17:17" x14ac:dyDescent="0.6">
      <c r="Q1669" s="8"/>
    </row>
    <row r="1670" spans="17:17" x14ac:dyDescent="0.6">
      <c r="Q1670" s="8"/>
    </row>
    <row r="1671" spans="17:17" x14ac:dyDescent="0.6">
      <c r="Q1671" s="8"/>
    </row>
    <row r="1672" spans="17:17" x14ac:dyDescent="0.6">
      <c r="Q1672" s="8"/>
    </row>
    <row r="1673" spans="17:17" x14ac:dyDescent="0.6">
      <c r="Q1673" s="8"/>
    </row>
    <row r="1674" spans="17:17" x14ac:dyDescent="0.6">
      <c r="Q1674" s="8"/>
    </row>
    <row r="1675" spans="17:17" x14ac:dyDescent="0.6">
      <c r="Q1675" s="8"/>
    </row>
    <row r="1676" spans="17:17" x14ac:dyDescent="0.6">
      <c r="Q1676" s="8"/>
    </row>
    <row r="1677" spans="17:17" x14ac:dyDescent="0.6">
      <c r="Q1677" s="8"/>
    </row>
    <row r="1678" spans="17:17" x14ac:dyDescent="0.6">
      <c r="Q1678" s="8"/>
    </row>
    <row r="1679" spans="17:17" x14ac:dyDescent="0.6">
      <c r="Q1679" s="8"/>
    </row>
    <row r="1680" spans="17:17" x14ac:dyDescent="0.6">
      <c r="Q1680" s="8"/>
    </row>
    <row r="1681" spans="17:17" x14ac:dyDescent="0.6">
      <c r="Q1681" s="8"/>
    </row>
    <row r="1682" spans="17:17" x14ac:dyDescent="0.6">
      <c r="Q1682" s="8"/>
    </row>
    <row r="1683" spans="17:17" x14ac:dyDescent="0.6">
      <c r="Q1683" s="8"/>
    </row>
    <row r="1684" spans="17:17" x14ac:dyDescent="0.6">
      <c r="Q1684" s="8"/>
    </row>
    <row r="1685" spans="17:17" x14ac:dyDescent="0.6">
      <c r="Q1685" s="8"/>
    </row>
    <row r="1686" spans="17:17" x14ac:dyDescent="0.6">
      <c r="Q1686" s="8"/>
    </row>
    <row r="1687" spans="17:17" x14ac:dyDescent="0.6">
      <c r="Q1687" s="8"/>
    </row>
    <row r="1688" spans="17:17" x14ac:dyDescent="0.6">
      <c r="Q1688" s="8"/>
    </row>
    <row r="1689" spans="17:17" x14ac:dyDescent="0.6">
      <c r="Q1689" s="8"/>
    </row>
    <row r="1690" spans="17:17" x14ac:dyDescent="0.6">
      <c r="Q1690" s="8"/>
    </row>
    <row r="1691" spans="17:17" x14ac:dyDescent="0.6">
      <c r="Q1691" s="8"/>
    </row>
    <row r="1692" spans="17:17" x14ac:dyDescent="0.6">
      <c r="Q1692" s="8"/>
    </row>
    <row r="1693" spans="17:17" x14ac:dyDescent="0.6">
      <c r="Q1693" s="8"/>
    </row>
    <row r="1694" spans="17:17" x14ac:dyDescent="0.6">
      <c r="Q1694" s="8"/>
    </row>
    <row r="1695" spans="17:17" x14ac:dyDescent="0.6">
      <c r="Q1695" s="8"/>
    </row>
    <row r="1696" spans="17:17" x14ac:dyDescent="0.6">
      <c r="Q1696" s="8"/>
    </row>
    <row r="1697" spans="17:17" x14ac:dyDescent="0.6">
      <c r="Q1697" s="8"/>
    </row>
    <row r="1698" spans="17:17" x14ac:dyDescent="0.6">
      <c r="Q1698" s="8"/>
    </row>
    <row r="1699" spans="17:17" x14ac:dyDescent="0.6">
      <c r="Q1699" s="8"/>
    </row>
    <row r="1700" spans="17:17" x14ac:dyDescent="0.6">
      <c r="Q1700" s="8"/>
    </row>
    <row r="1701" spans="17:17" x14ac:dyDescent="0.6">
      <c r="Q1701" s="8"/>
    </row>
    <row r="1702" spans="17:17" x14ac:dyDescent="0.6">
      <c r="Q1702" s="8"/>
    </row>
    <row r="1703" spans="17:17" x14ac:dyDescent="0.6">
      <c r="Q1703" s="8"/>
    </row>
    <row r="1704" spans="17:17" x14ac:dyDescent="0.6">
      <c r="Q1704" s="8"/>
    </row>
    <row r="1705" spans="17:17" x14ac:dyDescent="0.6">
      <c r="Q1705" s="8"/>
    </row>
    <row r="1706" spans="17:17" x14ac:dyDescent="0.6">
      <c r="Q1706" s="8"/>
    </row>
    <row r="1707" spans="17:17" x14ac:dyDescent="0.6">
      <c r="Q1707" s="8"/>
    </row>
    <row r="1708" spans="17:17" x14ac:dyDescent="0.6">
      <c r="Q1708" s="8"/>
    </row>
    <row r="1709" spans="17:17" x14ac:dyDescent="0.6">
      <c r="Q1709" s="8"/>
    </row>
    <row r="1710" spans="17:17" x14ac:dyDescent="0.6">
      <c r="Q1710" s="8"/>
    </row>
    <row r="1711" spans="17:17" x14ac:dyDescent="0.6">
      <c r="Q1711" s="8"/>
    </row>
    <row r="1712" spans="17:17" x14ac:dyDescent="0.6">
      <c r="Q1712" s="8"/>
    </row>
    <row r="1713" spans="17:17" x14ac:dyDescent="0.6">
      <c r="Q1713" s="8"/>
    </row>
    <row r="1714" spans="17:17" x14ac:dyDescent="0.6">
      <c r="Q1714" s="8"/>
    </row>
    <row r="1715" spans="17:17" x14ac:dyDescent="0.6">
      <c r="Q1715" s="8"/>
    </row>
    <row r="1716" spans="17:17" x14ac:dyDescent="0.6">
      <c r="Q1716" s="8"/>
    </row>
    <row r="1717" spans="17:17" x14ac:dyDescent="0.6">
      <c r="Q1717" s="8"/>
    </row>
    <row r="1718" spans="17:17" x14ac:dyDescent="0.6">
      <c r="Q1718" s="8"/>
    </row>
    <row r="1719" spans="17:17" x14ac:dyDescent="0.6">
      <c r="Q1719" s="8"/>
    </row>
    <row r="1720" spans="17:17" x14ac:dyDescent="0.6">
      <c r="Q1720" s="8"/>
    </row>
    <row r="1721" spans="17:17" x14ac:dyDescent="0.6">
      <c r="Q1721" s="8"/>
    </row>
    <row r="1722" spans="17:17" x14ac:dyDescent="0.6">
      <c r="Q1722" s="8"/>
    </row>
    <row r="1723" spans="17:17" x14ac:dyDescent="0.6">
      <c r="Q1723" s="8"/>
    </row>
    <row r="1724" spans="17:17" x14ac:dyDescent="0.6">
      <c r="Q1724" s="8"/>
    </row>
    <row r="1725" spans="17:17" x14ac:dyDescent="0.6">
      <c r="Q1725" s="8"/>
    </row>
    <row r="1726" spans="17:17" x14ac:dyDescent="0.6">
      <c r="Q1726" s="8"/>
    </row>
    <row r="1727" spans="17:17" x14ac:dyDescent="0.6">
      <c r="Q1727" s="8"/>
    </row>
    <row r="1728" spans="17:17" x14ac:dyDescent="0.6">
      <c r="Q1728" s="8"/>
    </row>
    <row r="1729" spans="17:17" x14ac:dyDescent="0.6">
      <c r="Q1729" s="8"/>
    </row>
    <row r="1730" spans="17:17" x14ac:dyDescent="0.6">
      <c r="Q1730" s="8"/>
    </row>
    <row r="1731" spans="17:17" x14ac:dyDescent="0.6">
      <c r="Q1731" s="8"/>
    </row>
    <row r="1732" spans="17:17" x14ac:dyDescent="0.6">
      <c r="Q1732" s="8"/>
    </row>
    <row r="1733" spans="17:17" x14ac:dyDescent="0.6">
      <c r="Q1733" s="8"/>
    </row>
    <row r="1734" spans="17:17" x14ac:dyDescent="0.6">
      <c r="Q1734" s="8"/>
    </row>
    <row r="1735" spans="17:17" x14ac:dyDescent="0.6">
      <c r="Q1735" s="8"/>
    </row>
    <row r="1736" spans="17:17" x14ac:dyDescent="0.6">
      <c r="Q1736" s="8"/>
    </row>
    <row r="1737" spans="17:17" x14ac:dyDescent="0.6">
      <c r="Q1737" s="8"/>
    </row>
    <row r="1738" spans="17:17" x14ac:dyDescent="0.6">
      <c r="Q1738" s="8"/>
    </row>
    <row r="1739" spans="17:17" x14ac:dyDescent="0.6">
      <c r="Q1739" s="8"/>
    </row>
    <row r="1740" spans="17:17" x14ac:dyDescent="0.6">
      <c r="Q1740" s="8"/>
    </row>
    <row r="1741" spans="17:17" x14ac:dyDescent="0.6">
      <c r="Q1741" s="8"/>
    </row>
    <row r="1742" spans="17:17" x14ac:dyDescent="0.6">
      <c r="Q1742" s="8"/>
    </row>
    <row r="1743" spans="17:17" x14ac:dyDescent="0.6">
      <c r="Q1743" s="8"/>
    </row>
    <row r="1744" spans="17:17" x14ac:dyDescent="0.6">
      <c r="Q1744" s="8"/>
    </row>
    <row r="1745" spans="17:17" x14ac:dyDescent="0.6">
      <c r="Q1745" s="8"/>
    </row>
    <row r="1746" spans="17:17" x14ac:dyDescent="0.6">
      <c r="Q1746" s="8"/>
    </row>
    <row r="1747" spans="17:17" x14ac:dyDescent="0.6">
      <c r="Q1747" s="8"/>
    </row>
    <row r="1748" spans="17:17" x14ac:dyDescent="0.6">
      <c r="Q1748" s="8"/>
    </row>
    <row r="1749" spans="17:17" x14ac:dyDescent="0.6">
      <c r="Q1749" s="8"/>
    </row>
    <row r="1750" spans="17:17" x14ac:dyDescent="0.6">
      <c r="Q1750" s="8"/>
    </row>
    <row r="1751" spans="17:17" x14ac:dyDescent="0.6">
      <c r="Q1751" s="8"/>
    </row>
    <row r="1752" spans="17:17" x14ac:dyDescent="0.6">
      <c r="Q1752" s="8"/>
    </row>
    <row r="1753" spans="17:17" x14ac:dyDescent="0.6">
      <c r="Q1753" s="8"/>
    </row>
    <row r="1754" spans="17:17" x14ac:dyDescent="0.6">
      <c r="Q1754" s="8"/>
    </row>
    <row r="1755" spans="17:17" x14ac:dyDescent="0.6">
      <c r="Q1755" s="8"/>
    </row>
    <row r="1756" spans="17:17" x14ac:dyDescent="0.6">
      <c r="Q1756" s="8"/>
    </row>
    <row r="1757" spans="17:17" x14ac:dyDescent="0.6">
      <c r="Q1757" s="8"/>
    </row>
    <row r="1758" spans="17:17" x14ac:dyDescent="0.6">
      <c r="Q1758" s="8"/>
    </row>
    <row r="1759" spans="17:17" x14ac:dyDescent="0.6">
      <c r="Q1759" s="8"/>
    </row>
    <row r="1760" spans="17:17" x14ac:dyDescent="0.6">
      <c r="Q1760" s="8"/>
    </row>
    <row r="1761" spans="17:17" x14ac:dyDescent="0.6">
      <c r="Q1761" s="8"/>
    </row>
    <row r="1762" spans="17:17" x14ac:dyDescent="0.6">
      <c r="Q1762" s="8"/>
    </row>
    <row r="1763" spans="17:17" x14ac:dyDescent="0.6">
      <c r="Q1763" s="8"/>
    </row>
    <row r="1764" spans="17:17" x14ac:dyDescent="0.6">
      <c r="Q1764" s="8"/>
    </row>
    <row r="1765" spans="17:17" x14ac:dyDescent="0.6">
      <c r="Q1765" s="8"/>
    </row>
    <row r="1766" spans="17:17" x14ac:dyDescent="0.6">
      <c r="Q1766" s="8"/>
    </row>
    <row r="1767" spans="17:17" x14ac:dyDescent="0.6">
      <c r="Q1767" s="8"/>
    </row>
    <row r="1768" spans="17:17" x14ac:dyDescent="0.6">
      <c r="Q1768" s="8"/>
    </row>
    <row r="1769" spans="17:17" x14ac:dyDescent="0.6">
      <c r="Q1769" s="8"/>
    </row>
    <row r="1770" spans="17:17" x14ac:dyDescent="0.6">
      <c r="Q1770" s="8"/>
    </row>
    <row r="1771" spans="17:17" x14ac:dyDescent="0.6">
      <c r="Q1771" s="8"/>
    </row>
    <row r="1772" spans="17:17" x14ac:dyDescent="0.6">
      <c r="Q1772" s="8"/>
    </row>
    <row r="1773" spans="17:17" x14ac:dyDescent="0.6">
      <c r="Q1773" s="8"/>
    </row>
    <row r="1774" spans="17:17" x14ac:dyDescent="0.6">
      <c r="Q1774" s="8"/>
    </row>
    <row r="1775" spans="17:17" x14ac:dyDescent="0.6">
      <c r="Q1775" s="8"/>
    </row>
    <row r="1776" spans="17:17" x14ac:dyDescent="0.6">
      <c r="Q1776" s="8"/>
    </row>
    <row r="1777" spans="17:17" x14ac:dyDescent="0.6">
      <c r="Q1777" s="8"/>
    </row>
    <row r="1778" spans="17:17" x14ac:dyDescent="0.6">
      <c r="Q1778" s="8"/>
    </row>
    <row r="1779" spans="17:17" x14ac:dyDescent="0.6">
      <c r="Q1779" s="8"/>
    </row>
    <row r="1780" spans="17:17" x14ac:dyDescent="0.6">
      <c r="Q1780" s="8"/>
    </row>
    <row r="1781" spans="17:17" x14ac:dyDescent="0.6">
      <c r="Q1781" s="8"/>
    </row>
    <row r="1782" spans="17:17" x14ac:dyDescent="0.6">
      <c r="Q1782" s="8"/>
    </row>
    <row r="1783" spans="17:17" x14ac:dyDescent="0.6">
      <c r="Q1783" s="8"/>
    </row>
    <row r="1784" spans="17:17" x14ac:dyDescent="0.6">
      <c r="Q1784" s="8"/>
    </row>
    <row r="1785" spans="17:17" x14ac:dyDescent="0.6">
      <c r="Q1785" s="8"/>
    </row>
    <row r="1786" spans="17:17" x14ac:dyDescent="0.6">
      <c r="Q1786" s="8"/>
    </row>
    <row r="1787" spans="17:17" x14ac:dyDescent="0.6">
      <c r="Q1787" s="8"/>
    </row>
    <row r="1788" spans="17:17" x14ac:dyDescent="0.6">
      <c r="Q1788" s="8"/>
    </row>
    <row r="1789" spans="17:17" x14ac:dyDescent="0.6">
      <c r="Q1789" s="8"/>
    </row>
    <row r="1790" spans="17:17" x14ac:dyDescent="0.6">
      <c r="Q1790" s="8"/>
    </row>
    <row r="1791" spans="17:17" x14ac:dyDescent="0.6">
      <c r="Q1791" s="8"/>
    </row>
    <row r="1792" spans="17:17" x14ac:dyDescent="0.6">
      <c r="Q1792" s="8"/>
    </row>
    <row r="1793" spans="17:17" x14ac:dyDescent="0.6">
      <c r="Q1793" s="8"/>
    </row>
    <row r="1794" spans="17:17" x14ac:dyDescent="0.6">
      <c r="Q1794" s="8"/>
    </row>
    <row r="1795" spans="17:17" x14ac:dyDescent="0.6">
      <c r="Q1795" s="8"/>
    </row>
    <row r="1796" spans="17:17" x14ac:dyDescent="0.6">
      <c r="Q1796" s="8"/>
    </row>
    <row r="1797" spans="17:17" x14ac:dyDescent="0.6">
      <c r="Q1797" s="8"/>
    </row>
    <row r="1798" spans="17:17" x14ac:dyDescent="0.6">
      <c r="Q1798" s="8"/>
    </row>
    <row r="1799" spans="17:17" x14ac:dyDescent="0.6">
      <c r="Q1799" s="8"/>
    </row>
    <row r="1800" spans="17:17" x14ac:dyDescent="0.6">
      <c r="Q1800" s="8"/>
    </row>
    <row r="1801" spans="17:17" x14ac:dyDescent="0.6">
      <c r="Q1801" s="8"/>
    </row>
    <row r="1802" spans="17:17" x14ac:dyDescent="0.6">
      <c r="Q1802" s="8"/>
    </row>
    <row r="1803" spans="17:17" x14ac:dyDescent="0.6">
      <c r="Q1803" s="8"/>
    </row>
    <row r="1804" spans="17:17" x14ac:dyDescent="0.6">
      <c r="Q1804" s="8"/>
    </row>
    <row r="1805" spans="17:17" x14ac:dyDescent="0.6">
      <c r="Q1805" s="8"/>
    </row>
    <row r="1806" spans="17:17" x14ac:dyDescent="0.6">
      <c r="Q1806" s="8"/>
    </row>
    <row r="1807" spans="17:17" x14ac:dyDescent="0.6">
      <c r="Q1807" s="8"/>
    </row>
    <row r="1808" spans="17:17" x14ac:dyDescent="0.6">
      <c r="Q1808" s="8"/>
    </row>
    <row r="1809" spans="17:17" x14ac:dyDescent="0.6">
      <c r="Q1809" s="8"/>
    </row>
    <row r="1810" spans="17:17" x14ac:dyDescent="0.6">
      <c r="Q1810" s="8"/>
    </row>
    <row r="1811" spans="17:17" x14ac:dyDescent="0.6">
      <c r="Q1811" s="8"/>
    </row>
    <row r="1812" spans="17:17" x14ac:dyDescent="0.6">
      <c r="Q1812" s="8"/>
    </row>
    <row r="1813" spans="17:17" x14ac:dyDescent="0.6">
      <c r="Q1813" s="8"/>
    </row>
    <row r="1814" spans="17:17" x14ac:dyDescent="0.6">
      <c r="Q1814" s="8"/>
    </row>
    <row r="1815" spans="17:17" x14ac:dyDescent="0.6">
      <c r="Q1815" s="8"/>
    </row>
    <row r="1816" spans="17:17" x14ac:dyDescent="0.6">
      <c r="Q1816" s="8"/>
    </row>
    <row r="1817" spans="17:17" x14ac:dyDescent="0.6">
      <c r="Q1817" s="8"/>
    </row>
    <row r="1818" spans="17:17" x14ac:dyDescent="0.6">
      <c r="Q1818" s="8"/>
    </row>
    <row r="1819" spans="17:17" x14ac:dyDescent="0.6">
      <c r="Q1819" s="8"/>
    </row>
    <row r="1820" spans="17:17" x14ac:dyDescent="0.6">
      <c r="Q1820" s="8"/>
    </row>
    <row r="1821" spans="17:17" x14ac:dyDescent="0.6">
      <c r="Q1821" s="8"/>
    </row>
    <row r="1822" spans="17:17" x14ac:dyDescent="0.6">
      <c r="Q1822" s="8"/>
    </row>
    <row r="1823" spans="17:17" x14ac:dyDescent="0.6">
      <c r="Q1823" s="8"/>
    </row>
    <row r="1824" spans="17:17" x14ac:dyDescent="0.6">
      <c r="Q1824" s="8"/>
    </row>
    <row r="1825" spans="17:17" x14ac:dyDescent="0.6">
      <c r="Q1825" s="8"/>
    </row>
    <row r="1826" spans="17:17" x14ac:dyDescent="0.6">
      <c r="Q1826" s="8"/>
    </row>
    <row r="1827" spans="17:17" x14ac:dyDescent="0.6">
      <c r="Q1827" s="8"/>
    </row>
    <row r="1828" spans="17:17" x14ac:dyDescent="0.6">
      <c r="Q1828" s="8"/>
    </row>
    <row r="1829" spans="17:17" x14ac:dyDescent="0.6">
      <c r="Q1829" s="8"/>
    </row>
    <row r="1830" spans="17:17" x14ac:dyDescent="0.6">
      <c r="Q1830" s="8"/>
    </row>
    <row r="1831" spans="17:17" x14ac:dyDescent="0.6">
      <c r="Q1831" s="8"/>
    </row>
    <row r="1832" spans="17:17" x14ac:dyDescent="0.6">
      <c r="Q1832" s="8"/>
    </row>
    <row r="1833" spans="17:17" x14ac:dyDescent="0.6">
      <c r="Q1833" s="8"/>
    </row>
    <row r="1834" spans="17:17" x14ac:dyDescent="0.6">
      <c r="Q1834" s="8"/>
    </row>
    <row r="1835" spans="17:17" x14ac:dyDescent="0.6">
      <c r="Q1835" s="8"/>
    </row>
    <row r="1836" spans="17:17" x14ac:dyDescent="0.6">
      <c r="Q1836" s="8"/>
    </row>
    <row r="1837" spans="17:17" x14ac:dyDescent="0.6">
      <c r="Q1837" s="8"/>
    </row>
    <row r="1838" spans="17:17" x14ac:dyDescent="0.6">
      <c r="Q1838" s="8"/>
    </row>
    <row r="1839" spans="17:17" x14ac:dyDescent="0.6">
      <c r="Q1839" s="8"/>
    </row>
    <row r="1840" spans="17:17" x14ac:dyDescent="0.6">
      <c r="Q1840" s="8"/>
    </row>
    <row r="1841" spans="17:17" x14ac:dyDescent="0.6">
      <c r="Q1841" s="8"/>
    </row>
    <row r="1842" spans="17:17" x14ac:dyDescent="0.6">
      <c r="Q1842" s="8"/>
    </row>
    <row r="1843" spans="17:17" x14ac:dyDescent="0.6">
      <c r="Q1843" s="8"/>
    </row>
    <row r="1844" spans="17:17" x14ac:dyDescent="0.6">
      <c r="Q1844" s="8"/>
    </row>
    <row r="1845" spans="17:17" x14ac:dyDescent="0.6">
      <c r="Q1845" s="8"/>
    </row>
    <row r="1846" spans="17:17" x14ac:dyDescent="0.6">
      <c r="Q1846" s="8"/>
    </row>
    <row r="1847" spans="17:17" x14ac:dyDescent="0.6">
      <c r="Q1847" s="8"/>
    </row>
    <row r="1848" spans="17:17" x14ac:dyDescent="0.6">
      <c r="Q1848" s="8"/>
    </row>
    <row r="1849" spans="17:17" x14ac:dyDescent="0.6">
      <c r="Q1849" s="8"/>
    </row>
    <row r="1850" spans="17:17" x14ac:dyDescent="0.6">
      <c r="Q1850" s="8"/>
    </row>
    <row r="1851" spans="17:17" x14ac:dyDescent="0.6">
      <c r="Q1851" s="8"/>
    </row>
    <row r="1852" spans="17:17" x14ac:dyDescent="0.6">
      <c r="Q1852" s="8"/>
    </row>
    <row r="1853" spans="17:17" x14ac:dyDescent="0.6">
      <c r="Q1853" s="8"/>
    </row>
    <row r="1854" spans="17:17" x14ac:dyDescent="0.6">
      <c r="Q1854" s="8"/>
    </row>
    <row r="1855" spans="17:17" x14ac:dyDescent="0.6">
      <c r="Q1855" s="8"/>
    </row>
    <row r="1856" spans="17:17" x14ac:dyDescent="0.6">
      <c r="Q1856" s="8"/>
    </row>
    <row r="1857" spans="17:17" x14ac:dyDescent="0.6">
      <c r="Q1857" s="8"/>
    </row>
    <row r="1858" spans="17:17" x14ac:dyDescent="0.6">
      <c r="Q1858" s="8"/>
    </row>
    <row r="1859" spans="17:17" x14ac:dyDescent="0.6">
      <c r="Q1859" s="8"/>
    </row>
    <row r="1860" spans="17:17" x14ac:dyDescent="0.6">
      <c r="Q1860" s="8"/>
    </row>
    <row r="1861" spans="17:17" x14ac:dyDescent="0.6">
      <c r="Q1861" s="8"/>
    </row>
    <row r="1862" spans="17:17" x14ac:dyDescent="0.6">
      <c r="Q1862" s="8"/>
    </row>
    <row r="1863" spans="17:17" x14ac:dyDescent="0.6">
      <c r="Q1863" s="8"/>
    </row>
    <row r="1864" spans="17:17" x14ac:dyDescent="0.6">
      <c r="Q1864" s="8"/>
    </row>
  </sheetData>
  <sheetProtection password="8FF2"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7ACE7CC32B10449762993F28490E5E" ma:contentTypeVersion="0" ma:contentTypeDescription="Create a new document." ma:contentTypeScope="" ma:versionID="eee9e2c4319b6237a5fa5a291171b0e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4F5733-66FC-45AA-9422-CC70884AE8B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CD3F47-1289-4E07-AECD-0F1CD8D7149C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452439dc-d2bc-4bec-90a2-44dc5251c35f"/>
    <ds:schemaRef ds:uri="http://schemas.microsoft.com/office/2006/metadata/properties"/>
    <ds:schemaRef ds:uri="http://www.w3.org/XML/1998/namespace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BEE52C0-512A-4E53-803C-1AC61EDD59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ReadMe</vt:lpstr>
      <vt:lpstr>B2 สรุป</vt:lpstr>
      <vt:lpstr>ข้อมูลประกอบรายงานสรุป</vt:lpstr>
      <vt:lpstr>คำอธิบาย B2.1 และ B2.2</vt:lpstr>
      <vt:lpstr>B2.1 รายละเอียดลูกหนี้</vt:lpstr>
      <vt:lpstr>B2.2 รายละเอียดผู้กู้ร่วมอื่น</vt:lpstr>
      <vt:lpstr>Master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TMadmin</dc:creator>
  <cp:keywords/>
  <dc:description/>
  <cp:lastModifiedBy>Arisara</cp:lastModifiedBy>
  <cp:revision/>
  <cp:lastPrinted>2021-04-01T10:47:15Z</cp:lastPrinted>
  <dcterms:created xsi:type="dcterms:W3CDTF">2021-02-25T07:09:43Z</dcterms:created>
  <dcterms:modified xsi:type="dcterms:W3CDTF">2021-07-08T10:28:48Z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ccd5a4-9a62-4e26-86d7-c0d6436a79df_Enabled">
    <vt:lpwstr>true</vt:lpwstr>
  </property>
  <property fmtid="{D5CDD505-2E9C-101B-9397-08002B2CF9AE}" pid="3" name="MSIP_Label_15ccd5a4-9a62-4e26-86d7-c0d6436a79df_SetDate">
    <vt:lpwstr>2021-04-02T11:15:35Z</vt:lpwstr>
  </property>
  <property fmtid="{D5CDD505-2E9C-101B-9397-08002B2CF9AE}" pid="4" name="MSIP_Label_15ccd5a4-9a62-4e26-86d7-c0d6436a79df_Method">
    <vt:lpwstr>Privileged</vt:lpwstr>
  </property>
  <property fmtid="{D5CDD505-2E9C-101B-9397-08002B2CF9AE}" pid="5" name="MSIP_Label_15ccd5a4-9a62-4e26-86d7-c0d6436a79df_Name">
    <vt:lpwstr>high confidential</vt:lpwstr>
  </property>
  <property fmtid="{D5CDD505-2E9C-101B-9397-08002B2CF9AE}" pid="6" name="MSIP_Label_15ccd5a4-9a62-4e26-86d7-c0d6436a79df_SiteId">
    <vt:lpwstr>db27cba9-535b-4797-bd0b-1b1d889f3898</vt:lpwstr>
  </property>
  <property fmtid="{D5CDD505-2E9C-101B-9397-08002B2CF9AE}" pid="7" name="MSIP_Label_15ccd5a4-9a62-4e26-86d7-c0d6436a79df_ActionId">
    <vt:lpwstr>f6c28ddd-6976-4cf2-b5df-29cc3ee28b6c</vt:lpwstr>
  </property>
  <property fmtid="{D5CDD505-2E9C-101B-9397-08002B2CF9AE}" pid="8" name="MSIP_Label_15ccd5a4-9a62-4e26-86d7-c0d6436a79df_ContentBits">
    <vt:lpwstr>0</vt:lpwstr>
  </property>
  <property fmtid="{D5CDD505-2E9C-101B-9397-08002B2CF9AE}" pid="9" name="ContentTypeId">
    <vt:lpwstr>0x0101003B7ACE7CC32B10449762993F28490E5E</vt:lpwstr>
  </property>
  <property fmtid="{D5CDD505-2E9C-101B-9397-08002B2CF9AE}" pid="10" name="Order">
    <vt:r8>1300</vt:r8>
  </property>
  <property fmtid="{D5CDD505-2E9C-101B-9397-08002B2CF9AE}" pid="11" name="TemplateUrl">
    <vt:lpwstr/>
  </property>
  <property fmtid="{D5CDD505-2E9C-101B-9397-08002B2CF9AE}" pid="12" name="xd_Signature">
    <vt:bool>false</vt:bool>
  </property>
  <property fmtid="{D5CDD505-2E9C-101B-9397-08002B2CF9AE}" pid="13" name="xd_ProgID">
    <vt:lpwstr/>
  </property>
  <property fmtid="{D5CDD505-2E9C-101B-9397-08002B2CF9AE}" pid="14" name="jt38">
    <vt:lpwstr>Current</vt:lpwstr>
  </property>
  <property fmtid="{D5CDD505-2E9C-101B-9397-08002B2CF9AE}" pid="15" name="_SourceUrl">
    <vt:lpwstr/>
  </property>
  <property fmtid="{D5CDD505-2E9C-101B-9397-08002B2CF9AE}" pid="16" name="_SharedFileIndex">
    <vt:lpwstr/>
  </property>
  <property fmtid="{D5CDD505-2E9C-101B-9397-08002B2CF9AE}" pid="17" name="yw2i">
    <vt:lpwstr>แบบรายงานการยื่นขอสินเชื่อฟื้นฟูของลูกหนี้วิสาหกิจ เผยแพร่ 19 เม.ย. 64: มีผลบังคับใช้ เม.ย. 64</vt:lpwstr>
  </property>
  <property fmtid="{D5CDD505-2E9C-101B-9397-08002B2CF9AE}" pid="18" name="moay">
    <vt:lpwstr>2.ข้อมูลมาตรการสนับสนุนการให้สินเชื่อแก่ผู้ประกอบธุรกิจ (สินเชื่อฟื้นฟู)</vt:lpwstr>
  </property>
  <property fmtid="{D5CDD505-2E9C-101B-9397-08002B2CF9AE}" pid="19" name="tfh9">
    <vt:lpwstr/>
  </property>
  <property fmtid="{D5CDD505-2E9C-101B-9397-08002B2CF9AE}" pid="20" name="s3it">
    <vt:lpwstr>30</vt:lpwstr>
  </property>
</Properties>
</file>