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2.วันที่มีผลบังคับใช้ มี.ค. 64\"/>
    </mc:Choice>
  </mc:AlternateContent>
  <bookViews>
    <workbookView xWindow="0" yWindow="0" windowWidth="19200" windowHeight="7050"/>
  </bookViews>
  <sheets>
    <sheet name="ReadMe" sheetId="2" r:id="rId1"/>
    <sheet name="MCHFD" sheetId="5" r:id="rId2"/>
    <sheet name="Master" sheetId="3" state="hidden" r:id="rId3"/>
    <sheet name="ตัวอย่าง MCHFD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<sst xmlns="http://schemas.openxmlformats.org/spreadsheetml/2006/main" count="1084" uniqueCount="322">
  <si>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</si>
  <si>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</si>
  <si>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</si>
  <si>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</si>
  <si>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</si>
  <si>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</si>
  <si>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A</t>
  </si>
  <si>
    <t>เป็นค่าคงที่ 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</si>
  <si>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</si>
  <si>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</si>
  <si>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</si>
  <si>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</si>
  <si>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</si>
  <si>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</si>
  <si>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</si>
  <si>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</si>
  <si>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</si>
  <si>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</si>
  <si>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</si>
  <si>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</si>
  <si>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</si>
  <si>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</si>
  <si>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</si>
  <si>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</si>
  <si>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</si>
  <si>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</si>
  <si>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</si>
  <si>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</si>
  <si>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</si>
  <si>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</si>
  <si>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</si>
  <si>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</si>
  <si>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</si>
  <si>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</si>
  <si>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</si>
  <si>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</si>
  <si>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</si>
  <si>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</si>
  <si>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</si>
  <si>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</si>
  <si>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</si>
  <si>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</si>
  <si>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</si>
  <si>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</si>
  <si>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</si>
  <si>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</si>
  <si>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</si>
  <si>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</si>
  <si>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</si>
  <si>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</si>
  <si>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</si>
  <si>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</si>
  <si>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</si>
  <si>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</si>
  <si>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</si>
  <si>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</si>
  <si>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</si>
  <si>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</si>
  <si>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</si>
  <si>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</si>
  <si>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</si>
  <si>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</si>
  <si>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</si>
  <si>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</si>
  <si>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</si>
  <si>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</si>
  <si>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</si>
  <si>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</si>
  <si>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</si>
  <si>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</si>
  <si>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</si>
  <si>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</si>
  <si>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</si>
  <si>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</si>
  <si>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</si>
  <si>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</si>
  <si>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</si>
  <si>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</si>
  <si>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</si>
  <si>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</si>
  <si>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</si>
  <si>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</si>
  <si>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</si>
  <si>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</si>
  <si>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</si>
  <si>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</si>
  <si>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</si>
  <si>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</si>
  <si>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</si>
  <si>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</si>
  <si>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</si>
  <si>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</si>
  <si>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</si>
  <si>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</si>
  <si>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</si>
  <si>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</si>
  <si>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</si>
  <si>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</si>
  <si>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</si>
  <si>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</si>
  <si>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</si>
  <si>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</si>
  <si>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</si>
  <si>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</si>
  <si>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</si>
  <si>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</si>
  <si>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</si>
  <si>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</si>
  <si>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</si>
  <si>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</si>
  <si>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ชื่อผู้จัดทำ</t>
  </si>
  <si>
    <t>เบอร์โทรติดต่อ</t>
  </si>
  <si>
    <t>วันที่ส่งข้อมูล</t>
  </si>
  <si>
    <t>Website ค่าธรรมเนียม (Link)</t>
  </si>
  <si>
    <t>วันที่เริ่มใช้ข้อมูล (Effective date)</t>
  </si>
  <si>
    <t>วันที่เลิกใช้ข้อมูล (End date)</t>
  </si>
  <si>
    <t>วันที่ของข้อมูล</t>
  </si>
  <si>
    <t>ข้อมูลเพิ่มเติม</t>
  </si>
  <si>
    <t>Fee rate: all</t>
  </si>
  <si>
    <t>ไม่มีค่าธรรมเนียม</t>
  </si>
  <si>
    <t>กำหนด</t>
  </si>
  <si>
    <t>มีค่าธรรมเนียม</t>
  </si>
  <si>
    <t>ไม่กำหนด</t>
  </si>
  <si>
    <t>กำหนดเป็นลักษณะอื่น</t>
  </si>
  <si>
    <t>ตามที่บริษัทภายนอกกำหนด</t>
  </si>
  <si>
    <t>ตามที่จ่ายจริง</t>
  </si>
  <si>
    <t>ส่วนต่างดอกเบี้ย</t>
  </si>
  <si>
    <t>ไม่มีบริการ</t>
  </si>
  <si>
    <t>เป็นไปตาม MOU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</si>
  <si>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AFCDNn_YYYYMMDD_MCHFD.xlsx</t>
    </r>
  </si>
  <si>
    <t xml:space="preserve">    และสามารถดูตัวอย่างการป้อนข้อมูลใน Sheet: ตัวอย่าง MCHFD</t>
  </si>
  <si>
    <t>4. ป้อนข้อมูลใน Sheet: MCHFD โดยป้อนข้อมูลติดต่อกันทุกบรรทัดห้ามเว้นบรรทัด จนกว่าจะจบข้อมูล</t>
  </si>
  <si>
    <t>MCHFD</t>
  </si>
  <si>
    <t>รายงานข้อมูลค่าธรรมเนียมการเช่าซื้อรถยนต์และรถจักรยานยนต์</t>
  </si>
  <si>
    <t>ค่าบริการโอนกรรมสิทธิ์เมื่อชำระค่าเช่าซื้อครบถ้วน</t>
  </si>
  <si>
    <t>ค่าบริการจดทะเบียนกรรมสิทธิ์รถใหม่</t>
  </si>
  <si>
    <t>ค่าธรรมเนียมการยกเลิกสัญญาเช่าซื้อ</t>
  </si>
  <si>
    <t>ค่าติดตามทวงถามหนี้</t>
  </si>
  <si>
    <t>การเรียกเก็บค่าบริการจดทะเบียนกรรมสิทธิ์รถใหม่ ขั้นต่ำ</t>
  </si>
  <si>
    <t>การเรียกเก็บค่าบริการจดทะเบียนกรรมสิทธิ์รถใหม่ ขั้นสูง</t>
  </si>
  <si>
    <t>เงื่อนไขค่าบริการจดทะเบียนกรรมสิทธิ์รถใหม่</t>
  </si>
  <si>
    <t>เงื่อนไขค่าธรรมเนียมการยกเลิกสัญญาเช่าซื้อ</t>
  </si>
  <si>
    <t>เงื่อนไขค่าธรรมเนียมการโอนสิทธิเปลี่ยนผู้เช่าซื้อ</t>
  </si>
  <si>
    <t>เงื่อนไขค่าติดตามทวงถามหนี้</t>
  </si>
  <si>
    <t>ค่าบริการตรวจสภาพรถยนต์และรถจักรยานยนต์เพื่อการโอน / รับโอนกรรมสิทธิ์</t>
  </si>
  <si>
    <t>เงื่อนไขค่าบริการตรวจสภาพรถยนต์และรถจักรยานยนต์เพื่อการโอน / รับโอนกรรมสิทธิ์</t>
  </si>
  <si>
    <t>ค่าบริการตรวจสภาพรถยนต์และรถจักรยานยนต์เพื่อการโอน / รับโอนกรรมสิทธิ์ ขั้นต่ำ (หน่วย : บาท/ครั้ง/คัน)</t>
  </si>
  <si>
    <t>ค่าบริการตรวจสภาพรถยนต์และรถจักรยานยนต์เพื่อการโอน / รับโอนกรรมสิทธิ์ ขั้นสูง (หน่วย : บาท/ครั้ง/คัน)</t>
  </si>
  <si>
    <t>ค่าบริการจดทะเบียนกรรมสิทธิ์รถใหม่ ขั้นต่ำ (หน่วย : บาท/ครั้ง/คัน)</t>
  </si>
  <si>
    <t>ค่าบริการจดทะเบียนกรรมสิทธิ์รถใหม่ ขั้นสูง (หน่วย : บาท/ครั้ง/คัน)</t>
  </si>
  <si>
    <t>การเรียกเก็บค่าบริการตรวจสภาพรถยนต์และรถจักรยานยนต์เพื่อการโอน / รับโอนกรรมสิทธิ์ ขั้นต่ำ</t>
  </si>
  <si>
    <t>การเรียกเก็บค่าบริการตรวจสภาพรถยนต์และรถจักรยานยนต์เพื่อการโอน / รับโอนกรรมสิทธิ์ ขั้นสูง</t>
  </si>
  <si>
    <t>Fee rate: V_22</t>
  </si>
  <si>
    <t>วันที่ของสัญญาที่มีผลบังคับใช้</t>
  </si>
  <si>
    <t>รถยนต์</t>
  </si>
  <si>
    <t>รถจักรยานยนต์</t>
  </si>
  <si>
    <t>ประเภทของรถ</t>
  </si>
  <si>
    <t>Date</t>
  </si>
  <si>
    <t>Rate</t>
  </si>
  <si>
    <t>MRR (KTB) + 10% ต่อปี</t>
  </si>
  <si>
    <t>EIR + 3% ต่อปี</t>
  </si>
  <si>
    <t>- รถทั่วไป 1,500 บาท + ภาษี
- รถนำเข้า 2,500 บาท + ภาษี</t>
  </si>
  <si>
    <t>ค่าธรรมเนียมไม่รวมภาษี</t>
  </si>
  <si>
    <t>MRR (KTB) หมายถึง อัตราดอกเบี้ยลูกค้ารายย่อยชั้นดี (Minimum Retail Rate) ของธนาคารกรุงไทย จำกัด (มหาชน)</t>
  </si>
  <si>
    <t>EIR หมายถึง อัตราดอกเบี้ยที่แท้จริงต่อปี หรือ Effective interest rate คำนวณเป็นรายสัญญา</t>
  </si>
  <si>
    <t>- ค่าใช้จ่ายในการติดตามทวงถามหนี้โดยตัวแทนที่ได้รับมอบหมาย 8,560-37,450 บาท</t>
  </si>
  <si>
    <t>ค่าใช้จ่ายอื่นที่เกี่ยวข้องกับการติดตามทวงถามหนี้</t>
  </si>
  <si>
    <t>- ค่าติดตามยึดรถ / รับรถคืน ตามที่จ่ายจริง
- ค่านำรถไปยังสถานที่เก็บรักษา ตามที่จ่ายจริง
- ค่าจอดรถยึด 50 บาท/วัน
- ค่าทนายความฟ้องร้องดำเนินคดี 8,000 บาท
- ค่าธรรมเนียมศาล และค่าใช้จ่ายดำเนินคดี ตามที่จ่ายจริง</t>
  </si>
  <si>
    <t>ค่าธรรมเนียมและค่าบริการอื่น ๆ</t>
  </si>
  <si>
    <t>การเรียกเก็บค่าธรรมเนียมการโอนสิทธิเปลี่ยนผู้เช่าซื้อ ขั้นสูง</t>
  </si>
  <si>
    <t>ค่าธรรมเนียมการโอนสิทธิเปลี่ยนผู้เช่าซื้อ ขั้นสูง (หน่วย : บาท/ครั้ง)</t>
  </si>
  <si>
    <t>การเรียกเก็บค่าธรรมเนียมการโอนสิทธิเปลี่ยนผู้เช่าซื้อ ขั้นต่ำ</t>
  </si>
  <si>
    <t>ค่าธรรมเนียมการโอนสิทธิเปลี่ยนผู้เช่าซื้อ ขั้นต่ำ (หน่วย : บาท/ครั้ง)</t>
  </si>
  <si>
    <t>การเรียกเก็บค่าธรรมเนียมการยกเลิกสัญญาเช่าซื้อ ขั้นต่ำ</t>
  </si>
  <si>
    <t>ค่าธรรมเนียมการยกเลิกสัญญาเช่าซื้อ ขั้นต่ำ (หน่วย : บาท)</t>
  </si>
  <si>
    <t>การเรียกเก็บค่าธรรมเนียมการยกเลิกสัญญาเช่าซื้อ ขั้นสูง</t>
  </si>
  <si>
    <t>ค่าธรรมเนียมการยกเลิกสัญญาเช่าซื้อ ขั้นสูง (หน่วย : บาท)</t>
  </si>
  <si>
    <t>อัตราอื่น ๆ</t>
  </si>
  <si>
    <t>1. กรณีค้างชำระ 1 งวด 200 บาท/งวด
2. กรณีค้างชำระ 2 งวด 220 บาท/งวด</t>
  </si>
  <si>
    <t>1. กรณีค้างชำระ 1 งวด 200 บาท/งวด
2. กรณีค้างชำระ 2 งวด 300 บาท/งวด
3. กรณีค้างชำระ 3 งวด 500 บาท/งวด
4. กรณีค้างชำระ 4-6 งวด 1,000 บาท/งวด
5. กรณีค้างชำระ 7-9 งวด 1,200 บาท/งวด
6. กรณีค้างชำระ 10-12 งวด 2,000 บาท/งวด
7. กรณีค้างชำระ 13 งวด ขึ้นไป 150 บาท/งวด</t>
  </si>
  <si>
    <t>- ค่าอากรสแตมป์
1. สัญญาเช่าซื้อ 0.1% ของยอดเช่าซื้อ + เงินดาวน์ 
2. คู่ฉบับสัญญาเช่าซื้อ 5 บาท/คน/สัญญา</t>
  </si>
  <si>
    <t>0.642% ของยอดค่าเช่าซื้อคงเหลือ แต่ไม่น้อยกว่า 2,140 บาท</t>
  </si>
  <si>
    <t>- ค่าต่อภาษี 300 บาท+ภาษี
- ค่าอากรแสตมป์สัญญาเช่าซื้อ ร้อยละ 0.1 ของมูลหนี้ตามสัญญาเช่าซื้อ</t>
  </si>
  <si>
    <t>- ค่าใช้จ่ายกรณีเช็คไม่สามารถเรียกเก็บเงินได้ 200 บาท
- ค่าบริการรับรถคืนเข้าสถานที่ประมูล จ่ายตามจริง
- ค่าที่จอดรถ จ่ายตามจริง
- ค่าซ่อมรถยนต์ ในกรณีต่าง ๆ จ่ายตามจริง
- ค่าทนายความ กรณีฟ้องร้องคดี จ่ายตามจริง
- ค่าธรรมเนียมศาล จ่ายตามจริง
ค่าทนายความกรณีรถถูกใช้กระทำความผิดในคดีอาญา จ่ายตามจริง
- ค่าปลดเปลื้องภาระผูกพันธ์ในกรณีที่นำรถไปก่อภาระผูกพันธ์ จ่ายตามจริง
- ค่าใช้จ่ายที่เกี่ยวข้องในการประมูลรถ จ่ายตามจริง</t>
  </si>
  <si>
    <t>- รถญี่ปุ่น 1,000 บาท
- รถยุโรป 1,200-2,000 บาท</t>
  </si>
  <si>
    <t>- รถประกอบในประเทศ 1,200 บาท
- รถนำเข้าจากต่างประเทศ 3,000 บาท</t>
  </si>
  <si>
    <t>- รถจดทะเบียนกทม. (เฉพาะสำนักงานใหญ่) 500 บาท
- รถจดทะเบียนต่างจังหวัด / รถจดทะเบียนกทม. (ศูนย์ธุรกิจ) 1,000 บาท</t>
  </si>
  <si>
    <t xml:space="preserve">- ค่าอากรแสตมป์ติดสัญญาเช่าซื้อ 0.1% ของยอดค่าเช่าซื้อ
ค่าภาษีรถยนต์ ตามอัตราที่กรมการขนส่งเรียกเก็บ
</t>
  </si>
  <si>
    <t>ก่อน 1 ก.ค. 61</t>
  </si>
  <si>
    <t>ตั้งแต่ 1 ก.ค. 61</t>
  </si>
  <si>
    <t>ชำระโดยหักบัญชีของผู้ให้บริการ / บริษัทในกลุ่มธุรกิจทางการเงินของผู้ให้บริการ</t>
  </si>
  <si>
    <t>ชำระโดยหักบัญชีของผู้ให้บริการอื่น</t>
  </si>
  <si>
    <t>ชำระที่สาขาของผู้ให้บริการ / บริษัทในกลุ่มธุรกิจทางการเงินของผู้ให้บริการ</t>
  </si>
  <si>
    <t>ชำระที่สาขาของผู้ให้บริการอื่น</t>
  </si>
  <si>
    <t>ชำระที่จุดบริการรับชำระเงิน</t>
  </si>
  <si>
    <t>ชำระผ่านระบบ Online (Internet / Mobile banking)</t>
  </si>
  <si>
    <t>ชำระผ่านเครื่อง CDM / ATM</t>
  </si>
  <si>
    <t>ชำระผ่านระบบโทรศัพท์อัตโนมัติ</t>
  </si>
  <si>
    <t>ชำระโดยเช็คหรือธนาณัติทางไปรษณีย์</t>
  </si>
  <si>
    <t>ชำระผ่านช่องทางอื่น ๆ</t>
  </si>
  <si>
    <t>ค่าธรรมเนียมในการชำระเงิน</t>
  </si>
  <si>
    <t>เงื่อนไขค่าบริการรับโอนกรรมสิทธิ์เป็นชื่อผู้ให้บริการ กรณีโอน 1 ต่อ</t>
  </si>
  <si>
    <t>เงื่อนไขค่าบริการรับโอนกรรมสิทธิ์เป็นชื่อผู้ให้บริการ กรณีโอน 2 ต่อ</t>
  </si>
  <si>
    <t>เงื่อนไขค่าบริการโอนกรรมสิทธิ์เมื่อชำระค่าเช่าซื้อครบถ้วน กรณีโอน 1 ต่อ</t>
  </si>
  <si>
    <t>เงื่อนไขค่าบริการโอนกรรมสิทธิ์เมื่อชำระค่าเช่าซื้อครบถ้วน กรณีโอน 2 ต่อ</t>
  </si>
  <si>
    <t>ค่าธรรมเนียมการโอนสิทธิเปลี่ยนผู้เช่าซื้อ</t>
  </si>
  <si>
    <t>การกำหนดอัตราเบี้ยปรับสูงสุดเนื่องจากชำระค่างวดล่าช้า</t>
  </si>
  <si>
    <t>ค่าบริการต่อภาษี</t>
  </si>
  <si>
    <t>การเรียกเก็บค่าบริการต่อภาษี ขั้นต่ำ</t>
  </si>
  <si>
    <t>ค่าบริการต่อภาษี ขั้นต่ำ (หน่วย : บาท)</t>
  </si>
  <si>
    <t>การเรียกเก็บค่าบริการต่อภาษี ขั้นสูง</t>
  </si>
  <si>
    <t>ค่าบริการต่อภาษี ขั้นสูง (หน่วย : บาท)</t>
  </si>
  <si>
    <t>เงื่อนไขค่าบริการต่อภาษี</t>
  </si>
  <si>
    <t>ค่าบริการจัดทำสำเนาเอกสารสัญญาและเอกสารสำคัญต่าง ๆ</t>
  </si>
  <si>
    <t>ค่าบริการจัดทำสำเนาเอกสารสัญญาและเอกสารสำคัญต่าง ๆ ขั้นต่ำ (หน่วย : บาท/ชุด)</t>
  </si>
  <si>
    <t>ค่าบริการจัดทำสำเนาเอกสารสัญญาและเอกสารสำคัญต่าง ๆ ขั้นสูง (หน่วย : บาท/ชุด)</t>
  </si>
  <si>
    <t xml:space="preserve">เงื่อนไขค่าบริการจัดทำสำเนาเอกสารสัญญาและเอกสารสำคัญต่าง ๆ </t>
  </si>
  <si>
    <t>- โอน ณ สำนักงานขนส่งกรุงเทพมหานคร 900 บาท
- โอน ณ สำนักงานขนส่งจังหวัดอื่นและสาขา 1,200 บาท</t>
  </si>
  <si>
    <t>- โอน ณ สำนักงานขนส่งกรุงเทพมหานคร 1,000 บาท
- โอน ณ สำนักงานขนส่งจังหวัดอื่นและสาขา 1,300 บาท</t>
  </si>
  <si>
    <t>- ในเขตพื้นที่สำนักงาน 1,500 บาท
- นอกเขตพื้นที่สำนักงาน 1,800 บาท</t>
  </si>
  <si>
    <t>- ในเขตพื้นที่สำนักงาน 2,000 บาท
- นอกเขตพื้นที่สำนักงาน 2,300 บาท</t>
  </si>
  <si>
    <t>- ณ สำนักงานขนส่งกรุงเทพมหานคร 900 บาท/ครั้ง/คัน
- ณ สำนักงานขนส่งจังหวัดอื่นและสาขา 1,650 บาท/ครั้ง/คัน</t>
  </si>
  <si>
    <t>- ณ สำนักงานขนส่งกรุงเทพมหานคร 1,000 บาท/ครั้ง/คัน
- ณ สำนักงานขนส่งจังหวัดอื่นและสาขา 1,650 บาท/ครั้ง/คัน</t>
  </si>
  <si>
    <t>15-40 บาท/ครั้ง</t>
  </si>
  <si>
    <t>10-30 บาท/ครั้ง</t>
  </si>
  <si>
    <t>10-20 บาท/ครั้ง</t>
  </si>
  <si>
    <t>ค่าบริการไม่รวมค่าภาษีที่กรมการขนส่งเรียกเก็บ</t>
  </si>
  <si>
    <t>การเรียกเก็บค่าบริการจัดทำสำเนาเอกสารสัญญาและเอกสารสำคัญต่าง ๆ ขั้นต่ำ</t>
  </si>
  <si>
    <t>การเรียกเก็บค่าบริการจัดทำสำเนาเอกสารสัญญาและเอกสารสำคัญต่าง ๆ ขั้นสูง</t>
  </si>
  <si>
    <t>- ป้ายแผ่นเหล็ก 1 แผ่น 900 บาท
- ป้ายแผ่นเหล็ก 2 แผ่น 1,100 บาท
- ป้ายแผ่นเหล็ก รถประมูล 1 แผ่น 1,400 บาท
- ป้ายแผ่นเหล็ก รถประมูล 2 แผ่น 2,100 บาท</t>
  </si>
  <si>
    <t>- ค่าแจ้งย้ายออก / ยกเลิกแจ้งย้าย 500 บาท
- ค่าแจ้งย้ายเข้า 1,000 บาท</t>
  </si>
  <si>
    <t>- ใบเสร็จรับเงิน / ใบกำกับภาษี / statement 200 บาท/ครั้ง/คัน
- เอกสารอื่น ๆ เช่น สัญญาเช่า, สัญญาเช่าซื้อ, ตารางแสดงภาระหนี้, สัญญาค้ำประกัน, ทะเบียนรถ 200 บาท/ครั้ง/คัน</t>
  </si>
  <si>
    <t>ไม่รวมค่าภาษีรถและค่าปรับต่อภาษีล่าช้า</t>
  </si>
  <si>
    <t>- แจ้งย้ายรถเข้า 1,300 บาท
- แจ้งย้ายรถไปใช้จังหวัดอื่น 1,600 บาท</t>
  </si>
  <si>
    <t>- แจ้งย้ายรถเข้า 700 บาท
- แจ้งย้ายรถไปใช้จังหวัดอื่น 1,200 บาท</t>
  </si>
  <si>
    <t>ค่าบริการคัดสำเนาเอกสารและรับรองสำเนาจากเอกสารต้นฉบับ (ไม่เกิน 5 แผ่น)</t>
  </si>
  <si>
    <t>15-30 บาท หรือตามที่ผู้ให้บริการเรียกเก็บ</t>
  </si>
  <si>
    <t>1. เคาน์เตอร์เซอร์วิส ไม่เกิน 49,000 บาท/รายการชำระ รายการละ 15-25 บาท/รายการ
2. จุดบริการของไปรษณีย์ ไม่เกิน 50,000 บาท/รายการชำระ รายการละ 10 บาท/รายการ
3. จุดบริการของเทสโก้ โลตัส ไม่เกิน 49,000 บาท/รายการชำระ รายการละ 10 บาท/รายการ</t>
  </si>
  <si>
    <t>- ชำระผ่านธนาคารพาณิชย์
- ชำระผ่านเคาน์เตอร์เซอร์วิส
- ชำระผ่านไปรษณีย์ธนาณัติ</t>
  </si>
  <si>
    <t>- ป้ายธรรมดา 1 แผ่น 600 บาท
- ป้ายธรรมดา 2 แผ่น 800 บาท
- ป้ายเหล็กที่มาจากการประมูลเลขสวย คิดเพิ่มแผ่นละ 600 บาท</t>
  </si>
  <si>
    <t>ค่าบริการดำเนินการในการทำแผ่นป้ายทะเบียน</t>
  </si>
  <si>
    <t>การเรียกเก็บค่าบริการดำเนินการในการทำแผ่นป้ายทะเบียน ขั้นต่ำ</t>
  </si>
  <si>
    <t>ค่าบริการดำเนินการในการทำแผ่นป้ายทะเบียน ขั้นต่ำ (หน่วย : บาท)</t>
  </si>
  <si>
    <t>การเรียกเก็บค่าบริการดำเนินการในการทำแผ่นป้ายทะเบียน ขั้นสูง</t>
  </si>
  <si>
    <t>ค่าบริการดำเนินการในการทำแผ่นป้ายทะเบียน ขั้นสูง (หน่วย : บาท)</t>
  </si>
  <si>
    <t>เงื่อนไขค่าบริการดำเนินการในการทำแผ่นป้ายทะเบียน</t>
  </si>
  <si>
    <t>ค่าบริการแจ้งย้าย / ยกเลิกการแจ้งย้ายพื้นที่ที่จดทะเบียน</t>
  </si>
  <si>
    <t>การเรียกเก็บค่าบริการแจ้งย้าย / ยกเลิกการแจ้งย้ายพื้นที่ที่จดทะเบียน ขั้นต่ำ</t>
  </si>
  <si>
    <t>ค่าบริการแจ้งย้าย / ยกเลิกการแจ้งย้ายพื้นที่ที่จดทะเบียน ขั้นต่ำ (หน่วย : บาท)</t>
  </si>
  <si>
    <t>การเรียกเก็บค่าบริการแจ้งย้าย / ยกเลิกการแจ้งย้ายพื้นที่ที่จดทะเบียน ขั้นสูง</t>
  </si>
  <si>
    <t>ค่าบริการแจ้งย้าย / ยกเลิกการแจ้งย้ายพื้นที่ที่จดทะเบียน ขั้นสูง (หน่วย : บาท)</t>
  </si>
  <si>
    <t>เงื่อนไขค่าบริการแจ้งย้าย / ยกเลิกการแจ้งย้ายพื้นที่ที่จดทะเบียน</t>
  </si>
  <si>
    <t>ค่าบริการรับโอนกรรมสิทธิ์เป็นชื่อผู้ให้บริการ</t>
  </si>
  <si>
    <t>เบี้ยปรับเนื่องจากชำระค่างวดล่าช้า</t>
  </si>
  <si>
    <t>การเรียกเก็บค่าบริการรับโอนกรรมสิทธิ์เป็นชื่อผู้ให้บริการ กรณีโอน 1 ต่อ ขั้นต่ำ</t>
  </si>
  <si>
    <t>ค่าบริการรับโอนกรรมสิทธิ์เป็นชื่อผู้ให้บริการ กรณีโอน 1 ต่อ ขั้นต่ำ (หน่วย : บาท/ครั้ง/คัน)</t>
  </si>
  <si>
    <t>การเรียกเก็บค่าบริการรับโอนกรรมสิทธิ์เป็นชื่อผู้ให้บริการ กรณีโอน 1 ต่อ ขั้นสูง</t>
  </si>
  <si>
    <t>ค่าบริการรับโอนกรรมสิทธิ์เป็นชื่อผู้ให้บริการ กรณีโอน 1 ต่อ ขั้นสูง (หน่วย : บาท/ครั้ง/คัน)</t>
  </si>
  <si>
    <t>การเรียกเก็บค่าบริการรับโอนกรรมสิทธิ์เป็นชื่อผู้ให้บริการ กรณีโอน 2 ต่อ ขั้นต่ำ</t>
  </si>
  <si>
    <t>ค่าบริการรับโอนกรรมสิทธิ์เป็นชื่อผู้ให้บริการ กรณีโอน 2 ต่อ ขั้นต่ำ (หน่วย : บาท/ครั้ง/คัน)</t>
  </si>
  <si>
    <t>การเรียกเก็บค่าบริการรับโอนกรรมสิทธิ์เป็นชื่อผู้ให้บริการ กรณีโอน 2 ต่อ ขั้นสูง</t>
  </si>
  <si>
    <t>ค่าบริการรับโอนกรรมสิทธิ์เป็นชื่อผู้ให้บริการ กรณีโอน 2 ต่อ ขั้นสูง (หน่วย : บาท/ครั้ง/คัน)</t>
  </si>
  <si>
    <t>การเรียกเก็บค่าบริการโอนกรรมสิทธิ์เมื่อชำระค่าเช่าซื้อครบถ้วน กรณีโอน 1 ต่อ ขั้นต่ำ</t>
  </si>
  <si>
    <t>ค่าบริการโอนกรรมสิทธิ์เมื่อชำระค่าเช่าซื้อครบถ้วน กรณีโอน 1 ต่อ ขั้นต่ำ (หน่วย : บาท/ครั้ง/คัน)</t>
  </si>
  <si>
    <t>การเรียกเก็บค่าบริการโอนกรรมสิทธิ์เมื่อชำระค่าเช่าซื้อครบถ้วน กรณีโอน 1 ต่อ ขั้นสูง</t>
  </si>
  <si>
    <t>ค่าบริการโอนกรรมสิทธิ์เมื่อชำระค่าเช่าซื้อครบถ้วน กรณีโอน 1 ต่อ ขั้นสูง (หน่วย : บาท/ครั้ง/คัน)</t>
  </si>
  <si>
    <t>การเรียกเก็บค่าบริการโอนกรรมสิทธิ์เมื่อชำระค่าเช่าซื้อครบถ้วน กรณีโอน 2 ต่อ ขั้นต่ำ</t>
  </si>
  <si>
    <t>ค่าบริการโอนกรรมสิทธิ์เมื่อชำระค่าเช่าซื้อครบถ้วน กรณีโอน 2 ต่อ ขั้นต่ำ (หน่วย : บาท/ครั้ง/คัน)</t>
  </si>
  <si>
    <t>การเรียกเก็บค่าบริการโอนกรรมสิทธิ์เมื่อชำระค่าเช่าซื้อครบถ้วน กรณีโอน 2 ต่อ ขั้นสูง</t>
  </si>
  <si>
    <t>ค่าบริการโอนกรรมสิทธิ์เมื่อชำระค่าเช่าซื้อครบถ้วน กรณีโอน 2 ต่อ ขั้นสูง (หน่วย : บาท/ครั้ง/คัน)</t>
  </si>
  <si>
    <t>การเรียกเก็บเบี้ยปรับเนื่องจากชำระค่างวดล่าช้า</t>
  </si>
  <si>
    <t>อัตราเบี้ยปรับสูงสุดเนื่องจากชำระค่างวดล่าช้า (หน่วย : ร้อยละ)</t>
  </si>
  <si>
    <t>เงื่อนไขเบี้ยปรับเนื่องจากชำระค่างวดล่าช้า</t>
  </si>
  <si>
    <t>รถยนต์และรถจักรยานยนต์</t>
  </si>
  <si>
    <t>Fee rate: V_4</t>
  </si>
  <si>
    <t>Fee rate: V_18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</si>
  <si>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</si>
  <si>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</si>
  <si>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</si>
  <si>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</si>
  <si>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เป็นข้อมูลตัวอย่างเท่านั้น</t>
  </si>
  <si>
    <t>กรณีค่าธรรมเนียม และ/หรือ เบี้ยปรับทั้งหมดใช้กับทั้งสัญญาเช่าซื้อรถยนต์และรถจักรยานยนต์</t>
  </si>
  <si>
    <t>กรณีค่าธรรมเนียม และ/หรือ เบี้ยปรับอย่างน้อย 1 รายการ มีความแตกต่างกันระหว่างสัญญาเช่าซื้อรถยนต์ และสัญญาเช่าซื้อรถจักรยานยนต์</t>
  </si>
  <si>
    <t>ไม่มีบริการในบางบริการ</t>
  </si>
  <si>
    <t>ไม่มีค่าธรรมเนียมในบางบริการ</t>
  </si>
  <si>
    <t>มีค่าธรรมเนียมอัตราเดียว</t>
  </si>
  <si>
    <t>มีค่าธรรมเนียมหลายอัตรา</t>
  </si>
  <si>
    <t>มีค่าธรรมเนียมที่เรียกเก็บเป็นลักษณะอื่น</t>
  </si>
  <si>
    <t>มีค่าธรรมเนียมที่เรียกเก็บตามที่จ่ายจริง</t>
  </si>
  <si>
    <t>ตัวอย่างหากมีการเปลี่ยนแปลงข้อมูล</t>
  </si>
  <si>
    <r>
      <t xml:space="preserve">ตัวอย่างหากมีการเปลี่ยนแปลงข้อมูล
</t>
    </r>
    <r>
      <rPr>
        <b/>
        <sz val="10"/>
        <color theme="5" tint="-0.499984740745262"/>
        <rFont val="Arial"/>
        <family val="2"/>
      </rPr>
      <t>(ข้อมูลเดิมก่อนการแก้ไขข้อมูล)</t>
    </r>
  </si>
  <si>
    <t>(ข้อมูลใหม่ที่มีการแก้ไขข้อมูล - ต้องกรอก Row ถัดจากข้อมูลเดิมเท่านั้น)</t>
  </si>
  <si>
    <t>รหัสสถาบัน</t>
  </si>
  <si>
    <t>ชื่อสถาบัน</t>
  </si>
  <si>
    <t>เป็นค่าคงที่ ชื่อย่อแบบรายงาน ข้อมูลค่าธรรมเนียมการเช่าซื้อรถยนต์และรถจักรยานยนต์ (Hire Purchase Fee Disclosure)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</si>
  <si>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</si>
  <si>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t>การเรียกเก็บค่าติดตามทวงถามหนี้ ขั้นต่ำ</t>
  </si>
  <si>
    <t>การเรียกเก็บค่าติดตามทวงถามหนี้ ขั้นสูง</t>
  </si>
  <si>
    <t>ค่าติดตามทวงถามหนี้ ขั้นต่ำ (หน่วย : บาท/งวด)</t>
  </si>
  <si>
    <t>ค่าติดตามทวงถามหนี้ ขั้นสูง (หน่วย : บาท/งวด)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</si>
  <si>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</si>
  <si>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อีเมลติดต่อ</t>
  </si>
  <si>
    <t xml:space="preserve">- ค่าอากรแสตมป์ติดสัญญาเช่าซื้อ 0.1% ของยอดค่าเช่าซื้อ
- ค่าภาษีรถยนต์ ตามอัตราที่กรมการขนส่งเรียกเก็บ
</t>
  </si>
  <si>
    <t>xxx@bot.or.th</t>
  </si>
  <si>
    <t>บริษัท กรุงไทยธุรกิจลีสซิ่ง จำกัด</t>
  </si>
  <si>
    <t>บริษัท เงินติดล้อ จำกัด</t>
  </si>
  <si>
    <t>บริษัท อยุธยา แคปปิตอล ออโต้ ลีส จำกัด (มหาชน)</t>
  </si>
  <si>
    <t>บริษัท ธนชาตกรุ๊ป ลีสซิ่ง จำกัด</t>
  </si>
  <si>
    <t>บริษัท ราชธานี ลิสซิ่ง จำกัด (มหาชน)</t>
  </si>
  <si>
    <t>บริษัท ลีสซิ่งกสิกรไทย จำกัด</t>
  </si>
  <si>
    <t>บริษัท เวิลด์ลีส จำกัด</t>
  </si>
  <si>
    <t>บริษัท ซีไอเอ็มบี ไทย ออโต้ จำกัด</t>
  </si>
  <si>
    <t>บริษัท ไฮเวย์ จำกัด</t>
  </si>
  <si>
    <t>บริษัท ลีสซิ่งไอซีบีซี (ไทย) จำกัด</t>
  </si>
  <si>
    <t>C58</t>
  </si>
  <si>
    <t>C26</t>
  </si>
  <si>
    <t>C25</t>
  </si>
  <si>
    <t>C53</t>
  </si>
  <si>
    <t>C21</t>
  </si>
  <si>
    <t>C56</t>
  </si>
  <si>
    <t>C22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</si>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</sst>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yyyy\-mm\-dd"/>
    <numFmt numFmtId="188" formatCode="0.00000"/>
    <numFmt numFmtId="189" formatCode="0.00000_ ;\-0.00000\ "/>
    <numFmt numFmtId="190" formatCode="#,##0.00_ ;\-#,##0.00\ "/>
  </numFmts>
  <fonts count="28" x14ac:knownFonts="1">
    <font>
      <sz val="12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9"/>
      <color theme="1"/>
      <name val="Tahoma"/>
      <family val="2"/>
      <charset val="222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9"/>
      <color theme="1"/>
      <name val="Tahoma"/>
      <family val="2"/>
      <scheme val="minor"/>
    </font>
    <font>
      <b/>
      <sz val="10"/>
      <name val="Tahoma"/>
      <family val="2"/>
      <scheme val="major"/>
    </font>
    <font>
      <sz val="12"/>
      <color theme="1"/>
      <name val="Tahoma"/>
      <family val="2"/>
      <charset val="222"/>
    </font>
    <font>
      <b/>
      <sz val="10"/>
      <color theme="0"/>
      <name val="Tahoma"/>
      <family val="2"/>
      <scheme val="minor"/>
    </font>
    <font>
      <b/>
      <u/>
      <sz val="10"/>
      <color rgb="FFC00000"/>
      <name val="Tahoma"/>
      <family val="2"/>
      <scheme val="minor"/>
    </font>
    <font>
      <b/>
      <u/>
      <sz val="10"/>
      <color theme="1"/>
      <name val="Tahoma"/>
      <family val="2"/>
      <scheme val="minor"/>
    </font>
    <font>
      <b/>
      <sz val="10"/>
      <name val="Arial"/>
      <family val="2"/>
    </font>
    <font>
      <b/>
      <sz val="10"/>
      <color theme="5" tint="-0.499984740745262"/>
      <name val="Arial"/>
      <family val="2"/>
    </font>
    <font>
      <b/>
      <sz val="10"/>
      <color theme="5" tint="-0.499984740745262"/>
      <name val="Tahoma"/>
      <family val="2"/>
      <scheme val="maj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43" fontId="2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 wrapText="1"/>
    </xf>
    <xf numFmtId="0" fontId="5" fillId="2" borderId="0" xfId="2" applyFont="1" applyFill="1" applyAlignment="1">
      <alignment vertical="top"/>
    </xf>
    <xf numFmtId="0" fontId="6" fillId="2" borderId="0" xfId="2" applyFont="1" applyFill="1" applyAlignment="1" applyProtection="1">
      <alignment vertical="top"/>
      <protection locked="0"/>
    </xf>
    <xf numFmtId="0" fontId="7" fillId="2" borderId="0" xfId="2" applyFont="1" applyFill="1" applyAlignment="1" applyProtection="1">
      <alignment vertical="top"/>
      <protection locked="0"/>
    </xf>
    <xf numFmtId="0" fontId="3" fillId="2" borderId="0" xfId="2" applyFont="1" applyFill="1" applyAlignment="1">
      <alignment vertical="top"/>
    </xf>
    <xf numFmtId="0" fontId="3" fillId="2" borderId="0" xfId="3" applyFont="1" applyFill="1" applyAlignment="1" applyProtection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 wrapText="1"/>
      <protection hidden="1"/>
    </xf>
    <xf numFmtId="0" fontId="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top" wrapText="1"/>
    </xf>
    <xf numFmtId="0" fontId="10" fillId="2" borderId="0" xfId="1" applyFont="1" applyFill="1" applyAlignment="1">
      <alignment vertical="top"/>
    </xf>
    <xf numFmtId="0" fontId="11" fillId="2" borderId="0" xfId="3" applyFont="1" applyFill="1" applyAlignment="1">
      <alignment vertical="top"/>
    </xf>
    <xf numFmtId="0" fontId="12" fillId="2" borderId="0" xfId="3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12" fillId="2" borderId="0" xfId="3" applyFont="1" applyFill="1" applyAlignment="1">
      <alignment vertical="top"/>
    </xf>
    <xf numFmtId="0" fontId="12" fillId="2" borderId="0" xfId="0" applyFont="1" applyFill="1" applyAlignment="1" applyProtection="1">
      <alignment vertical="top"/>
    </xf>
    <xf numFmtId="0" fontId="14" fillId="0" borderId="0" xfId="0" applyFont="1"/>
    <xf numFmtId="0" fontId="16" fillId="0" borderId="0" xfId="0" applyNumberFormat="1" applyFont="1" applyFill="1" applyAlignment="1">
      <alignment horizontal="left"/>
    </xf>
    <xf numFmtId="49" fontId="17" fillId="0" borderId="0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Border="1" applyAlignment="1" applyProtection="1">
      <alignment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187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/>
    <xf numFmtId="0" fontId="15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9" fillId="3" borderId="0" xfId="0" applyFont="1" applyFill="1" applyBorder="1" applyAlignment="1">
      <alignment horizontal="center" vertical="top" wrapText="1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/>
    <xf numFmtId="49" fontId="5" fillId="0" borderId="0" xfId="0" applyNumberFormat="1" applyFont="1"/>
    <xf numFmtId="49" fontId="18" fillId="0" borderId="0" xfId="0" applyNumberFormat="1" applyFont="1" applyFill="1" applyBorder="1" applyAlignment="1" applyProtection="1">
      <alignment horizontal="left" vertical="top" wrapText="1"/>
      <protection locked="0"/>
    </xf>
    <xf numFmtId="188" fontId="5" fillId="0" borderId="0" xfId="0" applyNumberFormat="1" applyFont="1" applyAlignment="1">
      <alignment horizontal="left" vertical="top" wrapText="1"/>
    </xf>
    <xf numFmtId="0" fontId="22" fillId="0" borderId="6" xfId="0" applyFont="1" applyFill="1" applyBorder="1" applyAlignment="1" applyProtection="1">
      <alignment vertical="center" wrapText="1"/>
    </xf>
    <xf numFmtId="49" fontId="7" fillId="5" borderId="3" xfId="0" applyNumberFormat="1" applyFont="1" applyFill="1" applyBorder="1" applyAlignment="1" applyProtection="1">
      <alignment horizontal="center" vertical="top"/>
    </xf>
    <xf numFmtId="49" fontId="7" fillId="9" borderId="2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23" fillId="0" borderId="0" xfId="0" applyNumberFormat="1" applyFont="1" applyAlignment="1">
      <alignment horizontal="center" vertical="center" wrapText="1"/>
    </xf>
    <xf numFmtId="0" fontId="20" fillId="18" borderId="0" xfId="4" applyFont="1" applyFill="1" applyAlignment="1" applyProtection="1">
      <alignment vertical="top" wrapText="1"/>
    </xf>
    <xf numFmtId="0" fontId="20" fillId="13" borderId="0" xfId="4" applyFont="1" applyFill="1" applyAlignment="1" applyProtection="1">
      <alignment vertical="top" wrapText="1"/>
    </xf>
    <xf numFmtId="0" fontId="20" fillId="3" borderId="0" xfId="4" applyFont="1" applyFill="1" applyAlignment="1" applyProtection="1">
      <alignment vertical="top" wrapText="1"/>
    </xf>
    <xf numFmtId="0" fontId="20" fillId="12" borderId="0" xfId="4" applyFont="1" applyFill="1" applyAlignment="1" applyProtection="1">
      <alignment vertical="top" wrapText="1"/>
    </xf>
    <xf numFmtId="0" fontId="20" fillId="14" borderId="0" xfId="4" applyFont="1" applyFill="1" applyAlignment="1" applyProtection="1">
      <alignment vertical="top" wrapText="1"/>
    </xf>
    <xf numFmtId="0" fontId="20" fillId="24" borderId="0" xfId="4" applyFont="1" applyFill="1" applyAlignment="1" applyProtection="1">
      <alignment vertical="top" wrapText="1"/>
    </xf>
    <xf numFmtId="0" fontId="24" fillId="0" borderId="0" xfId="0" applyNumberFormat="1" applyFont="1" applyAlignment="1" applyProtection="1">
      <alignment vertical="top" wrapText="1"/>
    </xf>
    <xf numFmtId="0" fontId="25" fillId="25" borderId="0" xfId="4" applyFont="1" applyFill="1" applyAlignment="1" applyProtection="1">
      <alignment vertical="top" wrapText="1"/>
    </xf>
    <xf numFmtId="0" fontId="27" fillId="25" borderId="0" xfId="4" applyFont="1" applyFill="1" applyAlignment="1" applyProtection="1">
      <alignment vertical="top" wrapText="1"/>
    </xf>
    <xf numFmtId="187" fontId="12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26" borderId="0" xfId="0" applyFont="1" applyFill="1" applyAlignment="1">
      <alignment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5" applyNumberFormat="1" applyFont="1" applyBorder="1" applyAlignment="1">
      <alignment horizontal="left" vertical="top" wrapText="1"/>
    </xf>
    <xf numFmtId="189" fontId="5" fillId="0" borderId="2" xfId="5" applyNumberFormat="1" applyFont="1" applyBorder="1" applyAlignment="1">
      <alignment horizontal="left" vertical="top" wrapText="1"/>
    </xf>
    <xf numFmtId="190" fontId="5" fillId="0" borderId="2" xfId="5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190" fontId="5" fillId="0" borderId="0" xfId="5" applyNumberFormat="1" applyFont="1" applyBorder="1" applyAlignment="1">
      <alignment horizontal="left" vertical="top" wrapText="1"/>
    </xf>
    <xf numFmtId="49" fontId="5" fillId="0" borderId="0" xfId="5" applyNumberFormat="1" applyFont="1" applyBorder="1" applyAlignment="1">
      <alignment horizontal="left" vertical="top" wrapText="1"/>
    </xf>
    <xf numFmtId="189" fontId="5" fillId="0" borderId="0" xfId="5" applyNumberFormat="1" applyFont="1" applyBorder="1" applyAlignment="1">
      <alignment horizontal="left" vertical="top" wrapText="1"/>
    </xf>
    <xf numFmtId="187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7" fillId="9" borderId="8" xfId="0" applyNumberFormat="1" applyFont="1" applyFill="1" applyBorder="1" applyAlignment="1" applyProtection="1">
      <alignment horizontal="center" vertical="top" wrapText="1"/>
    </xf>
    <xf numFmtId="49" fontId="12" fillId="0" borderId="2" xfId="0" applyNumberFormat="1" applyFont="1" applyBorder="1" applyAlignment="1">
      <alignment horizontal="left" vertical="top" wrapText="1"/>
    </xf>
    <xf numFmtId="190" fontId="12" fillId="0" borderId="2" xfId="5" applyNumberFormat="1" applyFont="1" applyBorder="1" applyAlignment="1">
      <alignment horizontal="left" vertical="top" wrapText="1"/>
    </xf>
    <xf numFmtId="49" fontId="18" fillId="0" borderId="2" xfId="0" applyNumberFormat="1" applyFont="1" applyFill="1" applyBorder="1" applyAlignment="1" applyProtection="1">
      <alignment horizontal="left" vertical="top"/>
      <protection locked="0"/>
    </xf>
    <xf numFmtId="0" fontId="5" fillId="0" borderId="2" xfId="0" applyNumberFormat="1" applyFont="1" applyBorder="1" applyAlignment="1" applyProtection="1">
      <alignment horizontal="left" vertical="top"/>
      <protection locked="0"/>
    </xf>
    <xf numFmtId="187" fontId="18" fillId="0" borderId="2" xfId="0" applyNumberFormat="1" applyFont="1" applyFill="1" applyBorder="1" applyAlignment="1" applyProtection="1">
      <alignment horizontal="left" vertical="top"/>
      <protection locked="0"/>
    </xf>
    <xf numFmtId="49" fontId="18" fillId="0" borderId="2" xfId="0" applyNumberFormat="1" applyFont="1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190" fontId="3" fillId="0" borderId="2" xfId="5" applyNumberFormat="1" applyFont="1" applyBorder="1" applyAlignment="1">
      <alignment horizontal="left" vertical="top" wrapText="1"/>
    </xf>
    <xf numFmtId="49" fontId="3" fillId="0" borderId="2" xfId="5" applyNumberFormat="1" applyFont="1" applyBorder="1" applyAlignment="1">
      <alignment horizontal="left" vertical="top" wrapText="1"/>
    </xf>
    <xf numFmtId="189" fontId="3" fillId="0" borderId="2" xfId="5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90" fontId="3" fillId="0" borderId="2" xfId="5" applyNumberFormat="1" applyFont="1" applyFill="1" applyBorder="1" applyAlignment="1">
      <alignment horizontal="left" vertical="top" wrapText="1"/>
    </xf>
    <xf numFmtId="49" fontId="22" fillId="4" borderId="1" xfId="0" applyNumberFormat="1" applyFont="1" applyFill="1" applyBorder="1" applyAlignment="1" applyProtection="1">
      <alignment horizontal="center" vertical="top" wrapText="1"/>
    </xf>
    <xf numFmtId="49" fontId="22" fillId="4" borderId="3" xfId="0" applyNumberFormat="1" applyFont="1" applyFill="1" applyBorder="1" applyAlignment="1" applyProtection="1">
      <alignment horizontal="center" vertical="top" wrapText="1"/>
    </xf>
    <xf numFmtId="49" fontId="22" fillId="4" borderId="4" xfId="0" applyNumberFormat="1" applyFont="1" applyFill="1" applyBorder="1" applyAlignment="1" applyProtection="1">
      <alignment horizontal="center" vertical="top" wrapText="1"/>
    </xf>
    <xf numFmtId="49" fontId="22" fillId="8" borderId="5" xfId="0" applyNumberFormat="1" applyFont="1" applyFill="1" applyBorder="1" applyAlignment="1" applyProtection="1">
      <alignment horizontal="center" vertical="top" wrapText="1"/>
    </xf>
    <xf numFmtId="49" fontId="22" fillId="8" borderId="6" xfId="0" applyNumberFormat="1" applyFont="1" applyFill="1" applyBorder="1" applyAlignment="1" applyProtection="1">
      <alignment horizontal="center" vertical="top" wrapText="1"/>
    </xf>
    <xf numFmtId="0" fontId="22" fillId="7" borderId="6" xfId="0" applyFont="1" applyFill="1" applyBorder="1" applyAlignment="1">
      <alignment horizontal="center" wrapText="1"/>
    </xf>
    <xf numFmtId="0" fontId="22" fillId="16" borderId="6" xfId="0" applyFont="1" applyFill="1" applyBorder="1" applyAlignment="1">
      <alignment horizontal="center" wrapText="1"/>
    </xf>
    <xf numFmtId="0" fontId="22" fillId="23" borderId="6" xfId="0" applyFont="1" applyFill="1" applyBorder="1" applyAlignment="1">
      <alignment horizontal="center" wrapText="1"/>
    </xf>
    <xf numFmtId="0" fontId="22" fillId="22" borderId="0" xfId="0" applyFont="1" applyFill="1" applyAlignment="1">
      <alignment horizontal="center" wrapText="1"/>
    </xf>
    <xf numFmtId="49" fontId="7" fillId="6" borderId="1" xfId="0" applyNumberFormat="1" applyFont="1" applyFill="1" applyBorder="1" applyAlignment="1" applyProtection="1">
      <alignment horizontal="center" vertical="top"/>
    </xf>
    <xf numFmtId="49" fontId="7" fillId="6" borderId="4" xfId="0" applyNumberFormat="1" applyFont="1" applyFill="1" applyBorder="1" applyAlignment="1" applyProtection="1">
      <alignment horizontal="center" vertical="top"/>
    </xf>
    <xf numFmtId="0" fontId="22" fillId="10" borderId="6" xfId="0" applyFont="1" applyFill="1" applyBorder="1" applyAlignment="1">
      <alignment horizontal="center" wrapText="1"/>
    </xf>
    <xf numFmtId="0" fontId="22" fillId="17" borderId="6" xfId="0" applyFont="1" applyFill="1" applyBorder="1" applyAlignment="1">
      <alignment horizontal="center" wrapText="1"/>
    </xf>
    <xf numFmtId="0" fontId="22" fillId="19" borderId="0" xfId="0" applyFont="1" applyFill="1" applyAlignment="1">
      <alignment horizontal="center" wrapText="1"/>
    </xf>
    <xf numFmtId="0" fontId="22" fillId="20" borderId="6" xfId="0" applyFont="1" applyFill="1" applyBorder="1" applyAlignment="1">
      <alignment horizontal="center" wrapText="1"/>
    </xf>
    <xf numFmtId="0" fontId="22" fillId="11" borderId="6" xfId="0" applyFont="1" applyFill="1" applyBorder="1" applyAlignment="1">
      <alignment horizontal="center" wrapText="1"/>
    </xf>
    <xf numFmtId="0" fontId="22" fillId="21" borderId="0" xfId="0" applyFont="1" applyFill="1" applyAlignment="1">
      <alignment horizontal="center" wrapText="1"/>
    </xf>
    <xf numFmtId="0" fontId="17" fillId="13" borderId="7" xfId="0" applyFont="1" applyFill="1" applyBorder="1" applyAlignment="1">
      <alignment horizontal="left" vertical="top" wrapText="1"/>
    </xf>
    <xf numFmtId="0" fontId="17" fillId="15" borderId="7" xfId="0" applyFont="1" applyFill="1" applyBorder="1" applyAlignment="1">
      <alignment horizontal="left" vertical="top" wrapText="1"/>
    </xf>
  </cellXfs>
  <cellStyles count="6">
    <cellStyle name="Comma" xfId="5" builtinId="3"/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colors>
    <mruColors>
      <color rgb="FFFFCC99"/>
      <color rgb="FFFFCCFF"/>
      <color rgb="FFCC6600"/>
      <color rgb="FF660066"/>
      <color rgb="FFFF9933"/>
      <color rgb="FF663300"/>
      <color rgb="FF0099FF"/>
      <color rgb="FF9900CC"/>
      <color rgb="FFFF0066"/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2"/>
  <sheetViews>
    <sheetView tabSelected="1" zoomScaleNormal="100" workbookViewId="0">
      <selection activeCell="D8" sqref="D8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2" t="s">
        <v>130</v>
      </c>
      <c r="C3" s="5"/>
      <c r="D3" s="3"/>
    </row>
    <row r="4" spans="1:4" s="7" customFormat="1" ht="15" customHeight="1" x14ac:dyDescent="0.3">
      <c r="A4" s="2"/>
      <c r="B4" s="2" t="s">
        <v>2</v>
      </c>
      <c r="C4" s="6"/>
      <c r="D4" s="3"/>
    </row>
    <row r="5" spans="1:4" s="7" customFormat="1" ht="15" customHeight="1" x14ac:dyDescent="0.3">
      <c r="A5" s="2"/>
      <c r="B5" s="2" t="s">
        <v>3</v>
      </c>
      <c r="C5" s="6"/>
      <c r="D5" s="3"/>
    </row>
    <row r="6" spans="1:4" s="7" customFormat="1" ht="15" customHeight="1" x14ac:dyDescent="0.3">
      <c r="A6" s="2"/>
      <c r="B6" s="2" t="s">
        <v>131</v>
      </c>
      <c r="C6" s="6"/>
      <c r="D6" s="3"/>
    </row>
    <row r="7" spans="1:4" s="7" customFormat="1" ht="15" customHeight="1" x14ac:dyDescent="0.3">
      <c r="A7" s="2"/>
      <c r="B7" s="8" t="s">
        <v>4</v>
      </c>
      <c r="C7" s="6"/>
      <c r="D7" s="3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5</v>
      </c>
      <c r="B9" s="2"/>
      <c r="C9" s="2"/>
      <c r="D9" s="3"/>
    </row>
    <row r="10" spans="1:4" ht="15" customHeight="1" x14ac:dyDescent="0.3">
      <c r="A10" s="2"/>
      <c r="B10" s="2" t="s">
        <v>129</v>
      </c>
      <c r="C10" s="2"/>
      <c r="D10" s="9"/>
    </row>
    <row r="11" spans="1:4" ht="15" customHeight="1" x14ac:dyDescent="0.3">
      <c r="A11" s="2"/>
      <c r="B11" s="2"/>
      <c r="C11" s="10" t="s">
        <v>6</v>
      </c>
      <c r="D11" s="11" t="s">
        <v>7</v>
      </c>
    </row>
    <row r="12" spans="1:4" ht="15" customHeight="1" x14ac:dyDescent="0.3">
      <c r="A12" s="2"/>
      <c r="B12" s="2"/>
      <c r="C12" s="12" t="s">
        <v>8</v>
      </c>
      <c r="D12" s="3" t="s">
        <v>9</v>
      </c>
    </row>
    <row r="13" spans="1:4" ht="15" customHeight="1" x14ac:dyDescent="0.3">
      <c r="A13" s="2"/>
      <c r="B13" s="2"/>
      <c r="C13" s="12" t="s">
        <v>10</v>
      </c>
      <c r="D13" s="2" t="s">
        <v>295</v>
      </c>
    </row>
    <row r="14" spans="1:4" ht="15" customHeight="1" x14ac:dyDescent="0.3">
      <c r="A14" s="2"/>
      <c r="B14" s="2"/>
      <c r="C14" s="10" t="s">
        <v>11</v>
      </c>
      <c r="D14" s="11" t="s">
        <v>12</v>
      </c>
    </row>
    <row r="15" spans="1:4" ht="15" customHeight="1" x14ac:dyDescent="0.3">
      <c r="A15" s="2"/>
      <c r="B15" s="2"/>
      <c r="C15" s="10" t="s">
        <v>13</v>
      </c>
      <c r="D15" s="3" t="s">
        <v>14</v>
      </c>
    </row>
    <row r="16" spans="1:4" ht="15" customHeight="1" x14ac:dyDescent="0.3">
      <c r="A16" s="2"/>
      <c r="B16" s="2"/>
      <c r="C16" s="10" t="s">
        <v>15</v>
      </c>
      <c r="D16" s="3" t="s">
        <v>16</v>
      </c>
    </row>
    <row r="17" spans="1:4" ht="15" customHeight="1" x14ac:dyDescent="0.3">
      <c r="A17" s="2"/>
      <c r="B17" s="2"/>
      <c r="C17" s="13" t="s">
        <v>132</v>
      </c>
      <c r="D17" s="3" t="s">
        <v>294</v>
      </c>
    </row>
    <row r="18" spans="1:4" ht="15" customHeight="1" x14ac:dyDescent="0.3">
      <c r="A18" s="14"/>
      <c r="B18" s="14"/>
      <c r="C18" s="12" t="s">
        <v>17</v>
      </c>
      <c r="D18" s="15" t="s">
        <v>18</v>
      </c>
    </row>
    <row r="19" spans="1:4" ht="15" customHeight="1" x14ac:dyDescent="0.3">
      <c r="A19" s="14"/>
      <c r="B19" s="14"/>
      <c r="C19" s="14"/>
      <c r="D19" s="15"/>
    </row>
    <row r="20" spans="1:4" ht="15" customHeight="1" x14ac:dyDescent="0.3">
      <c r="A20" s="16" t="s">
        <v>19</v>
      </c>
      <c r="B20" s="17"/>
      <c r="C20" s="14"/>
      <c r="D20" s="15"/>
    </row>
    <row r="21" spans="1:4" ht="15" customHeight="1" x14ac:dyDescent="0.3">
      <c r="A21" s="14"/>
      <c r="B21" s="18" t="s">
        <v>20</v>
      </c>
      <c r="C21" s="14"/>
      <c r="D21" s="15"/>
    </row>
    <row r="22" spans="1:4" ht="15" customHeight="1" x14ac:dyDescent="0.3">
      <c r="A22" s="14"/>
      <c r="B22" s="18" t="s">
        <v>21</v>
      </c>
      <c r="C22" s="14"/>
      <c r="D22" s="15"/>
    </row>
    <row r="23" spans="1:4" ht="15" customHeight="1" x14ac:dyDescent="0.3">
      <c r="A23" s="14"/>
      <c r="B23" s="18" t="s">
        <v>22</v>
      </c>
      <c r="C23" s="14"/>
      <c r="D23" s="15"/>
    </row>
    <row r="24" spans="1:4" ht="15" customHeight="1" x14ac:dyDescent="0.3">
      <c r="A24" s="14"/>
      <c r="B24" s="18" t="s">
        <v>23</v>
      </c>
      <c r="C24" s="14"/>
      <c r="D24" s="15"/>
    </row>
    <row r="25" spans="1:4" ht="15" customHeight="1" x14ac:dyDescent="0.3">
      <c r="B25" s="19"/>
      <c r="C25" s="20" t="s">
        <v>24</v>
      </c>
    </row>
    <row r="26" spans="1:4" ht="15" customHeight="1" x14ac:dyDescent="0.3">
      <c r="B26" s="19"/>
      <c r="C26" s="20" t="s">
        <v>25</v>
      </c>
    </row>
    <row r="27" spans="1:4" ht="15" customHeight="1" x14ac:dyDescent="0.3">
      <c r="B27" s="19"/>
      <c r="C27" s="20" t="s">
        <v>26</v>
      </c>
    </row>
    <row r="28" spans="1:4" ht="15" customHeight="1" x14ac:dyDescent="0.3">
      <c r="B28" s="19"/>
      <c r="C28" s="20" t="s">
        <v>300</v>
      </c>
    </row>
    <row r="29" spans="1:4" ht="15" customHeight="1" x14ac:dyDescent="0.3">
      <c r="B29" s="18" t="s">
        <v>27</v>
      </c>
    </row>
    <row r="30" spans="1:4" ht="15" customHeight="1" x14ac:dyDescent="0.3">
      <c r="B30" s="18" t="s">
        <v>28</v>
      </c>
    </row>
    <row r="31" spans="1:4" ht="15" customHeight="1" x14ac:dyDescent="0.3">
      <c r="B31" s="21" t="s">
        <v>29</v>
      </c>
    </row>
    <row r="32" spans="1:4" ht="15" customHeight="1" x14ac:dyDescent="0.3">
      <c r="B32" s="18" t="s">
        <v>30</v>
      </c>
    </row>
  </sheetData>
  <sheetProtection algorithmName="SHA-512" hashValue="pfAQIS2k1adzCK6Nbpgu7YR7e9Q8WapGMZE2PEVcFjSScshJMqmFZXnIJ84KKFrMPEvyku4Fjry3alFoOKR6nQ==" saltValue="9o1NLzA5zcIbD4CXEPVaW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CI4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1" sqref="B11"/>
    </sheetView>
  </sheetViews>
  <sheetFormatPr defaultColWidth="28.84375" defaultRowHeight="12.5" x14ac:dyDescent="0.3"/>
  <cols>
    <col min="1" max="1" width="15.765625" style="80" customWidth="1"/>
    <col min="2" max="2" width="25.765625" style="80" customWidth="1"/>
    <col min="3" max="4" width="20.765625" style="80" customWidth="1"/>
    <col min="5" max="5" width="25.765625" style="80" customWidth="1"/>
    <col min="6" max="6" width="20.765625" style="80" customWidth="1"/>
    <col min="7" max="7" width="30.765625" style="80" customWidth="1"/>
    <col min="8" max="11" width="20.765625" style="80" customWidth="1"/>
    <col min="12" max="12" width="30.765625" style="80" customWidth="1"/>
    <col min="13" max="16" width="20.765625" style="80" customWidth="1"/>
    <col min="17" max="17" width="30.765625" style="80" customWidth="1"/>
    <col min="18" max="21" width="20.765625" style="80" customWidth="1"/>
    <col min="22" max="22" width="30.765625" style="80" customWidth="1"/>
    <col min="23" max="26" width="20.765625" style="80" customWidth="1"/>
    <col min="27" max="27" width="30.765625" style="80" customWidth="1"/>
    <col min="28" max="31" width="20.765625" style="80" customWidth="1"/>
    <col min="32" max="32" width="30.765625" style="80" customWidth="1"/>
    <col min="33" max="36" width="20.765625" style="80" customWidth="1"/>
    <col min="37" max="37" width="30.765625" style="80" customWidth="1"/>
    <col min="38" max="41" width="20.765625" style="80" customWidth="1"/>
    <col min="42" max="42" width="30.765625" style="80" customWidth="1"/>
    <col min="43" max="43" width="15.765625" style="80" customWidth="1"/>
    <col min="44" max="44" width="20.765625" style="80" customWidth="1"/>
    <col min="45" max="46" width="15.765625" style="80" customWidth="1"/>
    <col min="47" max="47" width="30.765625" style="80" customWidth="1"/>
    <col min="48" max="51" width="15.765625" style="80" customWidth="1"/>
    <col min="52" max="53" width="30.765625" style="80" customWidth="1"/>
    <col min="54" max="57" width="15.765625" style="80" customWidth="1"/>
    <col min="58" max="58" width="30.765625" style="80" customWidth="1"/>
    <col min="59" max="62" width="15.765625" style="80" customWidth="1"/>
    <col min="63" max="63" width="30.765625" style="80" customWidth="1"/>
    <col min="64" max="67" width="15.765625" style="80" customWidth="1"/>
    <col min="68" max="68" width="30.765625" style="80" customWidth="1"/>
    <col min="69" max="72" width="20.765625" style="80" customWidth="1"/>
    <col min="73" max="85" width="30.765625" style="80" customWidth="1"/>
    <col min="86" max="87" width="12.765625" style="80" customWidth="1"/>
    <col min="88" max="16384" width="28.84375" style="56"/>
  </cols>
  <sheetData>
    <row r="1" spans="1:87" s="34" customFormat="1" x14ac:dyDescent="0.25">
      <c r="A1" s="24" t="s">
        <v>133</v>
      </c>
      <c r="B1" s="25"/>
      <c r="C1" s="25"/>
      <c r="D1" s="25"/>
      <c r="E1" s="33"/>
      <c r="G1" s="35"/>
    </row>
    <row r="2" spans="1:87" s="34" customFormat="1" x14ac:dyDescent="0.25">
      <c r="A2" s="26" t="s">
        <v>292</v>
      </c>
      <c r="B2" s="71"/>
      <c r="C2" s="36"/>
      <c r="D2" s="27" t="s">
        <v>110</v>
      </c>
      <c r="E2" s="74"/>
      <c r="G2" s="35"/>
    </row>
    <row r="3" spans="1:87" s="34" customFormat="1" x14ac:dyDescent="0.25">
      <c r="A3" s="26" t="s">
        <v>293</v>
      </c>
      <c r="B3" s="72" t="str">
        <f>IF(ISNA(VLOOKUP(B2,Master!A3:B50,2,FALSE)),"",VLOOKUP(B2,Master!A3:B50,2,FALSE))</f>
        <v/>
      </c>
      <c r="C3" s="33"/>
      <c r="D3" s="27" t="s">
        <v>111</v>
      </c>
      <c r="E3" s="74"/>
      <c r="G3" s="35"/>
    </row>
    <row r="4" spans="1:87" s="34" customFormat="1" x14ac:dyDescent="0.25">
      <c r="A4" s="26" t="s">
        <v>112</v>
      </c>
      <c r="B4" s="73"/>
      <c r="C4" s="36"/>
      <c r="D4" s="27" t="s">
        <v>301</v>
      </c>
      <c r="E4" s="74"/>
      <c r="F4" s="37"/>
      <c r="G4" s="35"/>
      <c r="AS4" s="42"/>
    </row>
    <row r="5" spans="1:87" s="42" customFormat="1" x14ac:dyDescent="0.25"/>
    <row r="6" spans="1:87" s="41" customFormat="1" x14ac:dyDescent="0.25">
      <c r="A6" s="38"/>
      <c r="B6" s="38"/>
      <c r="C6" s="82" t="s">
        <v>144</v>
      </c>
      <c r="D6" s="83"/>
      <c r="E6" s="83"/>
      <c r="F6" s="83"/>
      <c r="G6" s="84"/>
      <c r="H6" s="85" t="s">
        <v>252</v>
      </c>
      <c r="I6" s="86"/>
      <c r="J6" s="86"/>
      <c r="K6" s="86"/>
      <c r="L6" s="86"/>
      <c r="M6" s="86"/>
      <c r="N6" s="86"/>
      <c r="O6" s="86"/>
      <c r="P6" s="86"/>
      <c r="Q6" s="86"/>
      <c r="R6" s="87" t="s">
        <v>134</v>
      </c>
      <c r="S6" s="87"/>
      <c r="T6" s="87"/>
      <c r="U6" s="87"/>
      <c r="V6" s="87"/>
      <c r="W6" s="87"/>
      <c r="X6" s="87"/>
      <c r="Y6" s="87"/>
      <c r="Z6" s="87"/>
      <c r="AA6" s="87"/>
      <c r="AB6" s="88" t="s">
        <v>135</v>
      </c>
      <c r="AC6" s="88"/>
      <c r="AD6" s="88"/>
      <c r="AE6" s="88"/>
      <c r="AF6" s="88"/>
      <c r="AG6" s="93" t="s">
        <v>205</v>
      </c>
      <c r="AH6" s="93"/>
      <c r="AI6" s="93"/>
      <c r="AJ6" s="93"/>
      <c r="AK6" s="93"/>
      <c r="AL6" s="94" t="s">
        <v>136</v>
      </c>
      <c r="AM6" s="94"/>
      <c r="AN6" s="94"/>
      <c r="AO6" s="94"/>
      <c r="AP6" s="94"/>
      <c r="AQ6" s="95" t="s">
        <v>253</v>
      </c>
      <c r="AR6" s="95"/>
      <c r="AS6" s="95"/>
      <c r="AT6" s="95"/>
      <c r="AU6" s="95"/>
      <c r="AV6" s="96" t="s">
        <v>137</v>
      </c>
      <c r="AW6" s="96"/>
      <c r="AX6" s="96"/>
      <c r="AY6" s="96"/>
      <c r="AZ6" s="96"/>
      <c r="BA6" s="96"/>
      <c r="BB6" s="97" t="s">
        <v>207</v>
      </c>
      <c r="BC6" s="97"/>
      <c r="BD6" s="97"/>
      <c r="BE6" s="97"/>
      <c r="BF6" s="97"/>
      <c r="BG6" s="98" t="s">
        <v>240</v>
      </c>
      <c r="BH6" s="98"/>
      <c r="BI6" s="98"/>
      <c r="BJ6" s="98"/>
      <c r="BK6" s="98"/>
      <c r="BL6" s="87" t="s">
        <v>246</v>
      </c>
      <c r="BM6" s="87"/>
      <c r="BN6" s="87"/>
      <c r="BO6" s="87"/>
      <c r="BP6" s="87"/>
      <c r="BQ6" s="89" t="s">
        <v>213</v>
      </c>
      <c r="BR6" s="89"/>
      <c r="BS6" s="89"/>
      <c r="BT6" s="89"/>
      <c r="BU6" s="89"/>
      <c r="BV6" s="57"/>
      <c r="BW6" s="90" t="s">
        <v>200</v>
      </c>
      <c r="BX6" s="90"/>
      <c r="BY6" s="90"/>
      <c r="BZ6" s="90"/>
      <c r="CA6" s="90"/>
      <c r="CB6" s="90"/>
      <c r="CC6" s="90"/>
      <c r="CD6" s="90"/>
      <c r="CE6" s="90"/>
      <c r="CF6" s="90"/>
      <c r="CG6" s="39" t="s">
        <v>117</v>
      </c>
      <c r="CH6" s="91" t="s">
        <v>116</v>
      </c>
      <c r="CI6" s="92"/>
    </row>
    <row r="7" spans="1:87" s="41" customFormat="1" ht="62.5" x14ac:dyDescent="0.25">
      <c r="A7" s="40" t="s">
        <v>153</v>
      </c>
      <c r="B7" s="40" t="s">
        <v>156</v>
      </c>
      <c r="C7" s="40" t="s">
        <v>150</v>
      </c>
      <c r="D7" s="40" t="s">
        <v>146</v>
      </c>
      <c r="E7" s="40" t="s">
        <v>151</v>
      </c>
      <c r="F7" s="40" t="s">
        <v>147</v>
      </c>
      <c r="G7" s="40" t="s">
        <v>145</v>
      </c>
      <c r="H7" s="40" t="s">
        <v>254</v>
      </c>
      <c r="I7" s="40" t="s">
        <v>255</v>
      </c>
      <c r="J7" s="40" t="s">
        <v>256</v>
      </c>
      <c r="K7" s="40" t="s">
        <v>257</v>
      </c>
      <c r="L7" s="40" t="s">
        <v>201</v>
      </c>
      <c r="M7" s="40" t="s">
        <v>258</v>
      </c>
      <c r="N7" s="40" t="s">
        <v>259</v>
      </c>
      <c r="O7" s="40" t="s">
        <v>260</v>
      </c>
      <c r="P7" s="40" t="s">
        <v>261</v>
      </c>
      <c r="Q7" s="40" t="s">
        <v>202</v>
      </c>
      <c r="R7" s="40" t="s">
        <v>262</v>
      </c>
      <c r="S7" s="40" t="s">
        <v>263</v>
      </c>
      <c r="T7" s="40" t="s">
        <v>264</v>
      </c>
      <c r="U7" s="40" t="s">
        <v>265</v>
      </c>
      <c r="V7" s="40" t="s">
        <v>203</v>
      </c>
      <c r="W7" s="40" t="s">
        <v>266</v>
      </c>
      <c r="X7" s="40" t="s">
        <v>267</v>
      </c>
      <c r="Y7" s="40" t="s">
        <v>268</v>
      </c>
      <c r="Z7" s="40" t="s">
        <v>269</v>
      </c>
      <c r="AA7" s="40" t="s">
        <v>204</v>
      </c>
      <c r="AB7" s="40" t="s">
        <v>138</v>
      </c>
      <c r="AC7" s="40" t="s">
        <v>148</v>
      </c>
      <c r="AD7" s="40" t="s">
        <v>139</v>
      </c>
      <c r="AE7" s="40" t="s">
        <v>149</v>
      </c>
      <c r="AF7" s="40" t="s">
        <v>140</v>
      </c>
      <c r="AG7" s="40" t="s">
        <v>171</v>
      </c>
      <c r="AH7" s="40" t="s">
        <v>172</v>
      </c>
      <c r="AI7" s="40" t="s">
        <v>169</v>
      </c>
      <c r="AJ7" s="40" t="s">
        <v>170</v>
      </c>
      <c r="AK7" s="40" t="s">
        <v>142</v>
      </c>
      <c r="AL7" s="40" t="s">
        <v>173</v>
      </c>
      <c r="AM7" s="40" t="s">
        <v>174</v>
      </c>
      <c r="AN7" s="40" t="s">
        <v>175</v>
      </c>
      <c r="AO7" s="40" t="s">
        <v>176</v>
      </c>
      <c r="AP7" s="40" t="s">
        <v>141</v>
      </c>
      <c r="AQ7" s="40" t="s">
        <v>270</v>
      </c>
      <c r="AR7" s="40" t="s">
        <v>253</v>
      </c>
      <c r="AS7" s="40" t="s">
        <v>206</v>
      </c>
      <c r="AT7" s="40" t="s">
        <v>271</v>
      </c>
      <c r="AU7" s="40" t="s">
        <v>272</v>
      </c>
      <c r="AV7" s="40" t="s">
        <v>296</v>
      </c>
      <c r="AW7" s="40" t="s">
        <v>298</v>
      </c>
      <c r="AX7" s="40" t="s">
        <v>297</v>
      </c>
      <c r="AY7" s="40" t="s">
        <v>299</v>
      </c>
      <c r="AZ7" s="40" t="s">
        <v>143</v>
      </c>
      <c r="BA7" s="40" t="s">
        <v>166</v>
      </c>
      <c r="BB7" s="40" t="s">
        <v>208</v>
      </c>
      <c r="BC7" s="40" t="s">
        <v>209</v>
      </c>
      <c r="BD7" s="40" t="s">
        <v>210</v>
      </c>
      <c r="BE7" s="40" t="s">
        <v>211</v>
      </c>
      <c r="BF7" s="40" t="s">
        <v>212</v>
      </c>
      <c r="BG7" s="40" t="s">
        <v>241</v>
      </c>
      <c r="BH7" s="40" t="s">
        <v>242</v>
      </c>
      <c r="BI7" s="40" t="s">
        <v>243</v>
      </c>
      <c r="BJ7" s="40" t="s">
        <v>244</v>
      </c>
      <c r="BK7" s="40" t="s">
        <v>245</v>
      </c>
      <c r="BL7" s="40" t="s">
        <v>247</v>
      </c>
      <c r="BM7" s="40" t="s">
        <v>248</v>
      </c>
      <c r="BN7" s="40" t="s">
        <v>249</v>
      </c>
      <c r="BO7" s="40" t="s">
        <v>250</v>
      </c>
      <c r="BP7" s="40" t="s">
        <v>251</v>
      </c>
      <c r="BQ7" s="40" t="s">
        <v>227</v>
      </c>
      <c r="BR7" s="40" t="s">
        <v>214</v>
      </c>
      <c r="BS7" s="40" t="s">
        <v>228</v>
      </c>
      <c r="BT7" s="40" t="s">
        <v>215</v>
      </c>
      <c r="BU7" s="40" t="s">
        <v>216</v>
      </c>
      <c r="BV7" s="40" t="s">
        <v>168</v>
      </c>
      <c r="BW7" s="40" t="s">
        <v>190</v>
      </c>
      <c r="BX7" s="40" t="s">
        <v>191</v>
      </c>
      <c r="BY7" s="40" t="s">
        <v>192</v>
      </c>
      <c r="BZ7" s="40" t="s">
        <v>193</v>
      </c>
      <c r="CA7" s="40" t="s">
        <v>194</v>
      </c>
      <c r="CB7" s="40" t="s">
        <v>195</v>
      </c>
      <c r="CC7" s="40" t="s">
        <v>196</v>
      </c>
      <c r="CD7" s="40" t="s">
        <v>197</v>
      </c>
      <c r="CE7" s="40" t="s">
        <v>198</v>
      </c>
      <c r="CF7" s="40" t="s">
        <v>199</v>
      </c>
      <c r="CG7" s="40" t="s">
        <v>113</v>
      </c>
      <c r="CH7" s="40" t="s">
        <v>114</v>
      </c>
      <c r="CI7" s="40" t="s">
        <v>115</v>
      </c>
    </row>
    <row r="8" spans="1:87" x14ac:dyDescent="0.3">
      <c r="A8" s="75"/>
      <c r="B8" s="75"/>
      <c r="C8" s="76"/>
      <c r="D8" s="77"/>
      <c r="E8" s="76"/>
      <c r="F8" s="77"/>
      <c r="G8" s="76"/>
      <c r="H8" s="76"/>
      <c r="I8" s="77"/>
      <c r="J8" s="76"/>
      <c r="K8" s="77"/>
      <c r="L8" s="76"/>
      <c r="M8" s="76"/>
      <c r="N8" s="77"/>
      <c r="O8" s="76"/>
      <c r="P8" s="77"/>
      <c r="Q8" s="76"/>
      <c r="R8" s="76"/>
      <c r="S8" s="77"/>
      <c r="T8" s="76"/>
      <c r="U8" s="77"/>
      <c r="V8" s="76"/>
      <c r="W8" s="76"/>
      <c r="X8" s="77"/>
      <c r="Y8" s="76"/>
      <c r="Z8" s="77"/>
      <c r="AA8" s="76"/>
      <c r="AB8" s="76"/>
      <c r="AC8" s="77"/>
      <c r="AD8" s="76"/>
      <c r="AE8" s="77"/>
      <c r="AF8" s="76"/>
      <c r="AG8" s="76"/>
      <c r="AH8" s="77"/>
      <c r="AI8" s="76"/>
      <c r="AJ8" s="81"/>
      <c r="AK8" s="76"/>
      <c r="AL8" s="76"/>
      <c r="AM8" s="77"/>
      <c r="AN8" s="76"/>
      <c r="AO8" s="81"/>
      <c r="AP8" s="76"/>
      <c r="AQ8" s="76"/>
      <c r="AR8" s="78"/>
      <c r="AS8" s="76"/>
      <c r="AT8" s="79"/>
      <c r="AU8" s="76"/>
      <c r="AV8" s="76"/>
      <c r="AW8" s="77"/>
      <c r="AX8" s="76"/>
      <c r="AY8" s="77"/>
      <c r="AZ8" s="76"/>
      <c r="BA8" s="76"/>
      <c r="BB8" s="76"/>
      <c r="BC8" s="77"/>
      <c r="BD8" s="76"/>
      <c r="BE8" s="77"/>
      <c r="BF8" s="76"/>
      <c r="BG8" s="76"/>
      <c r="BH8" s="77"/>
      <c r="BI8" s="76"/>
      <c r="BJ8" s="77"/>
      <c r="BK8" s="76"/>
      <c r="BL8" s="76"/>
      <c r="BM8" s="77"/>
      <c r="BN8" s="76"/>
      <c r="BO8" s="77"/>
      <c r="BP8" s="76"/>
      <c r="BQ8" s="76"/>
      <c r="BR8" s="77"/>
      <c r="BS8" s="76"/>
      <c r="BT8" s="77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28"/>
      <c r="CI8" s="28"/>
    </row>
    <row r="9" spans="1:87" x14ac:dyDescent="0.3">
      <c r="A9" s="75"/>
      <c r="B9" s="75"/>
      <c r="C9" s="76"/>
      <c r="D9" s="77"/>
      <c r="E9" s="76"/>
      <c r="F9" s="77"/>
      <c r="G9" s="76"/>
      <c r="H9" s="76"/>
      <c r="I9" s="77"/>
      <c r="J9" s="76"/>
      <c r="K9" s="77"/>
      <c r="L9" s="76"/>
      <c r="M9" s="76"/>
      <c r="N9" s="77"/>
      <c r="O9" s="76"/>
      <c r="P9" s="77"/>
      <c r="Q9" s="76"/>
      <c r="R9" s="76"/>
      <c r="S9" s="77"/>
      <c r="T9" s="76"/>
      <c r="U9" s="77"/>
      <c r="V9" s="76"/>
      <c r="W9" s="76"/>
      <c r="X9" s="77"/>
      <c r="Y9" s="76"/>
      <c r="Z9" s="77"/>
      <c r="AA9" s="76"/>
      <c r="AB9" s="76"/>
      <c r="AC9" s="77"/>
      <c r="AD9" s="76"/>
      <c r="AE9" s="77"/>
      <c r="AF9" s="76"/>
      <c r="AG9" s="76"/>
      <c r="AH9" s="77"/>
      <c r="AI9" s="76"/>
      <c r="AJ9" s="81"/>
      <c r="AK9" s="76"/>
      <c r="AL9" s="76"/>
      <c r="AM9" s="77"/>
      <c r="AN9" s="76"/>
      <c r="AO9" s="81"/>
      <c r="AP9" s="76"/>
      <c r="AQ9" s="76"/>
      <c r="AR9" s="78"/>
      <c r="AS9" s="76"/>
      <c r="AT9" s="79"/>
      <c r="AU9" s="76"/>
      <c r="AV9" s="76"/>
      <c r="AW9" s="77"/>
      <c r="AX9" s="76"/>
      <c r="AY9" s="77"/>
      <c r="AZ9" s="76"/>
      <c r="BA9" s="76"/>
      <c r="BB9" s="76"/>
      <c r="BC9" s="77"/>
      <c r="BD9" s="76"/>
      <c r="BE9" s="77"/>
      <c r="BF9" s="76"/>
      <c r="BG9" s="76"/>
      <c r="BH9" s="77"/>
      <c r="BI9" s="76"/>
      <c r="BJ9" s="77"/>
      <c r="BK9" s="76"/>
      <c r="BL9" s="76"/>
      <c r="BM9" s="77"/>
      <c r="BN9" s="76"/>
      <c r="BO9" s="77"/>
      <c r="BP9" s="76"/>
      <c r="BQ9" s="76"/>
      <c r="BR9" s="77"/>
      <c r="BS9" s="76"/>
      <c r="BT9" s="77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28"/>
      <c r="CI9" s="28"/>
    </row>
    <row r="10" spans="1:87" x14ac:dyDescent="0.3">
      <c r="A10" s="75"/>
      <c r="B10" s="75"/>
      <c r="C10" s="76"/>
      <c r="D10" s="77"/>
      <c r="E10" s="76"/>
      <c r="F10" s="77"/>
      <c r="G10" s="76"/>
      <c r="H10" s="76"/>
      <c r="I10" s="77"/>
      <c r="J10" s="76"/>
      <c r="K10" s="77"/>
      <c r="L10" s="76"/>
      <c r="M10" s="76"/>
      <c r="N10" s="77"/>
      <c r="O10" s="76"/>
      <c r="P10" s="77"/>
      <c r="Q10" s="76"/>
      <c r="R10" s="76"/>
      <c r="S10" s="77"/>
      <c r="T10" s="76"/>
      <c r="U10" s="77"/>
      <c r="V10" s="76"/>
      <c r="W10" s="76"/>
      <c r="X10" s="77"/>
      <c r="Y10" s="76"/>
      <c r="Z10" s="77"/>
      <c r="AA10" s="76"/>
      <c r="AB10" s="76"/>
      <c r="AC10" s="77"/>
      <c r="AD10" s="76"/>
      <c r="AE10" s="77"/>
      <c r="AF10" s="76"/>
      <c r="AG10" s="76"/>
      <c r="AH10" s="77"/>
      <c r="AI10" s="76"/>
      <c r="AJ10" s="81"/>
      <c r="AK10" s="76"/>
      <c r="AL10" s="76"/>
      <c r="AM10" s="77"/>
      <c r="AN10" s="76"/>
      <c r="AO10" s="81"/>
      <c r="AP10" s="76"/>
      <c r="AQ10" s="76"/>
      <c r="AR10" s="78"/>
      <c r="AS10" s="76"/>
      <c r="AT10" s="79"/>
      <c r="AU10" s="76"/>
      <c r="AV10" s="76"/>
      <c r="AW10" s="77"/>
      <c r="AX10" s="76"/>
      <c r="AY10" s="77"/>
      <c r="AZ10" s="76"/>
      <c r="BA10" s="76"/>
      <c r="BB10" s="76"/>
      <c r="BC10" s="77"/>
      <c r="BD10" s="76"/>
      <c r="BE10" s="77"/>
      <c r="BF10" s="76"/>
      <c r="BG10" s="76"/>
      <c r="BH10" s="77"/>
      <c r="BI10" s="76"/>
      <c r="BJ10" s="77"/>
      <c r="BK10" s="76"/>
      <c r="BL10" s="76"/>
      <c r="BM10" s="77"/>
      <c r="BN10" s="76"/>
      <c r="BO10" s="77"/>
      <c r="BP10" s="76"/>
      <c r="BQ10" s="76"/>
      <c r="BR10" s="77"/>
      <c r="BS10" s="76"/>
      <c r="BT10" s="77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28"/>
      <c r="CI10" s="28"/>
    </row>
    <row r="11" spans="1:87" x14ac:dyDescent="0.3">
      <c r="A11" s="75"/>
      <c r="B11" s="75"/>
      <c r="C11" s="76"/>
      <c r="D11" s="77"/>
      <c r="E11" s="76"/>
      <c r="F11" s="77"/>
      <c r="G11" s="76"/>
      <c r="H11" s="76"/>
      <c r="I11" s="77"/>
      <c r="J11" s="76"/>
      <c r="K11" s="77"/>
      <c r="L11" s="76"/>
      <c r="M11" s="76"/>
      <c r="N11" s="77"/>
      <c r="O11" s="76"/>
      <c r="P11" s="77"/>
      <c r="Q11" s="76"/>
      <c r="R11" s="76"/>
      <c r="S11" s="77"/>
      <c r="T11" s="76"/>
      <c r="U11" s="77"/>
      <c r="V11" s="76"/>
      <c r="W11" s="76"/>
      <c r="X11" s="77"/>
      <c r="Y11" s="76"/>
      <c r="Z11" s="77"/>
      <c r="AA11" s="76"/>
      <c r="AB11" s="76"/>
      <c r="AC11" s="77"/>
      <c r="AD11" s="76"/>
      <c r="AE11" s="77"/>
      <c r="AF11" s="76"/>
      <c r="AG11" s="76"/>
      <c r="AH11" s="77"/>
      <c r="AI11" s="76"/>
      <c r="AJ11" s="81"/>
      <c r="AK11" s="76"/>
      <c r="AL11" s="76"/>
      <c r="AM11" s="77"/>
      <c r="AN11" s="76"/>
      <c r="AO11" s="81"/>
      <c r="AP11" s="76"/>
      <c r="AQ11" s="76"/>
      <c r="AR11" s="78"/>
      <c r="AS11" s="76"/>
      <c r="AT11" s="79"/>
      <c r="AU11" s="76"/>
      <c r="AV11" s="76"/>
      <c r="AW11" s="77"/>
      <c r="AX11" s="76"/>
      <c r="AY11" s="77"/>
      <c r="AZ11" s="76"/>
      <c r="BA11" s="76"/>
      <c r="BB11" s="76"/>
      <c r="BC11" s="77"/>
      <c r="BD11" s="76"/>
      <c r="BE11" s="77"/>
      <c r="BF11" s="76"/>
      <c r="BG11" s="76"/>
      <c r="BH11" s="77"/>
      <c r="BI11" s="76"/>
      <c r="BJ11" s="77"/>
      <c r="BK11" s="76"/>
      <c r="BL11" s="76"/>
      <c r="BM11" s="77"/>
      <c r="BN11" s="76"/>
      <c r="BO11" s="77"/>
      <c r="BP11" s="76"/>
      <c r="BQ11" s="76"/>
      <c r="BR11" s="77"/>
      <c r="BS11" s="76"/>
      <c r="BT11" s="77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28"/>
      <c r="CI11" s="28"/>
    </row>
    <row r="12" spans="1:87" x14ac:dyDescent="0.3">
      <c r="A12" s="75"/>
      <c r="B12" s="75"/>
      <c r="C12" s="76"/>
      <c r="D12" s="77"/>
      <c r="E12" s="76"/>
      <c r="F12" s="77"/>
      <c r="G12" s="76"/>
      <c r="H12" s="76"/>
      <c r="I12" s="77"/>
      <c r="J12" s="76"/>
      <c r="K12" s="77"/>
      <c r="L12" s="76"/>
      <c r="M12" s="76"/>
      <c r="N12" s="77"/>
      <c r="O12" s="76"/>
      <c r="P12" s="77"/>
      <c r="Q12" s="76"/>
      <c r="R12" s="76"/>
      <c r="S12" s="77"/>
      <c r="T12" s="76"/>
      <c r="U12" s="77"/>
      <c r="V12" s="76"/>
      <c r="W12" s="76"/>
      <c r="X12" s="77"/>
      <c r="Y12" s="76"/>
      <c r="Z12" s="77"/>
      <c r="AA12" s="76"/>
      <c r="AB12" s="76"/>
      <c r="AC12" s="77"/>
      <c r="AD12" s="76"/>
      <c r="AE12" s="77"/>
      <c r="AF12" s="76"/>
      <c r="AG12" s="76"/>
      <c r="AH12" s="77"/>
      <c r="AI12" s="76"/>
      <c r="AJ12" s="81"/>
      <c r="AK12" s="76"/>
      <c r="AL12" s="76"/>
      <c r="AM12" s="77"/>
      <c r="AN12" s="76"/>
      <c r="AO12" s="81"/>
      <c r="AP12" s="76"/>
      <c r="AQ12" s="76"/>
      <c r="AR12" s="78"/>
      <c r="AS12" s="76"/>
      <c r="AT12" s="79"/>
      <c r="AU12" s="76"/>
      <c r="AV12" s="76"/>
      <c r="AW12" s="77"/>
      <c r="AX12" s="76"/>
      <c r="AY12" s="77"/>
      <c r="AZ12" s="76"/>
      <c r="BA12" s="76"/>
      <c r="BB12" s="76"/>
      <c r="BC12" s="77"/>
      <c r="BD12" s="76"/>
      <c r="BE12" s="77"/>
      <c r="BF12" s="76"/>
      <c r="BG12" s="76"/>
      <c r="BH12" s="77"/>
      <c r="BI12" s="76"/>
      <c r="BJ12" s="77"/>
      <c r="BK12" s="76"/>
      <c r="BL12" s="76"/>
      <c r="BM12" s="77"/>
      <c r="BN12" s="76"/>
      <c r="BO12" s="77"/>
      <c r="BP12" s="76"/>
      <c r="BQ12" s="76"/>
      <c r="BR12" s="77"/>
      <c r="BS12" s="76"/>
      <c r="BT12" s="77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28"/>
      <c r="CI12" s="28"/>
    </row>
    <row r="13" spans="1:87" x14ac:dyDescent="0.3">
      <c r="A13" s="75"/>
      <c r="B13" s="75"/>
      <c r="C13" s="76"/>
      <c r="D13" s="77"/>
      <c r="E13" s="76"/>
      <c r="F13" s="77"/>
      <c r="G13" s="76"/>
      <c r="H13" s="76"/>
      <c r="I13" s="77"/>
      <c r="J13" s="76"/>
      <c r="K13" s="77"/>
      <c r="L13" s="76"/>
      <c r="M13" s="76"/>
      <c r="N13" s="77"/>
      <c r="O13" s="76"/>
      <c r="P13" s="77"/>
      <c r="Q13" s="76"/>
      <c r="R13" s="76"/>
      <c r="S13" s="77"/>
      <c r="T13" s="76"/>
      <c r="U13" s="77"/>
      <c r="V13" s="76"/>
      <c r="W13" s="76"/>
      <c r="X13" s="77"/>
      <c r="Y13" s="76"/>
      <c r="Z13" s="77"/>
      <c r="AA13" s="76"/>
      <c r="AB13" s="76"/>
      <c r="AC13" s="77"/>
      <c r="AD13" s="76"/>
      <c r="AE13" s="77"/>
      <c r="AF13" s="76"/>
      <c r="AG13" s="76"/>
      <c r="AH13" s="77"/>
      <c r="AI13" s="76"/>
      <c r="AJ13" s="81"/>
      <c r="AK13" s="76"/>
      <c r="AL13" s="76"/>
      <c r="AM13" s="77"/>
      <c r="AN13" s="76"/>
      <c r="AO13" s="81"/>
      <c r="AP13" s="76"/>
      <c r="AQ13" s="76"/>
      <c r="AR13" s="78"/>
      <c r="AS13" s="76"/>
      <c r="AT13" s="79"/>
      <c r="AU13" s="76"/>
      <c r="AV13" s="76"/>
      <c r="AW13" s="77"/>
      <c r="AX13" s="76"/>
      <c r="AY13" s="77"/>
      <c r="AZ13" s="76"/>
      <c r="BA13" s="76"/>
      <c r="BB13" s="76"/>
      <c r="BC13" s="77"/>
      <c r="BD13" s="76"/>
      <c r="BE13" s="77"/>
      <c r="BF13" s="76"/>
      <c r="BG13" s="76"/>
      <c r="BH13" s="77"/>
      <c r="BI13" s="76"/>
      <c r="BJ13" s="77"/>
      <c r="BK13" s="76"/>
      <c r="BL13" s="76"/>
      <c r="BM13" s="77"/>
      <c r="BN13" s="76"/>
      <c r="BO13" s="77"/>
      <c r="BP13" s="76"/>
      <c r="BQ13" s="76"/>
      <c r="BR13" s="77"/>
      <c r="BS13" s="76"/>
      <c r="BT13" s="77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28"/>
      <c r="CI13" s="28"/>
    </row>
    <row r="14" spans="1:87" x14ac:dyDescent="0.3">
      <c r="A14" s="75"/>
      <c r="B14" s="75"/>
      <c r="C14" s="76"/>
      <c r="D14" s="77"/>
      <c r="E14" s="76"/>
      <c r="F14" s="77"/>
      <c r="G14" s="76"/>
      <c r="H14" s="76"/>
      <c r="I14" s="77"/>
      <c r="J14" s="76"/>
      <c r="K14" s="77"/>
      <c r="L14" s="76"/>
      <c r="M14" s="76"/>
      <c r="N14" s="77"/>
      <c r="O14" s="76"/>
      <c r="P14" s="77"/>
      <c r="Q14" s="76"/>
      <c r="R14" s="76"/>
      <c r="S14" s="77"/>
      <c r="T14" s="76"/>
      <c r="U14" s="77"/>
      <c r="V14" s="76"/>
      <c r="W14" s="76"/>
      <c r="X14" s="77"/>
      <c r="Y14" s="76"/>
      <c r="Z14" s="77"/>
      <c r="AA14" s="76"/>
      <c r="AB14" s="76"/>
      <c r="AC14" s="77"/>
      <c r="AD14" s="76"/>
      <c r="AE14" s="77"/>
      <c r="AF14" s="76"/>
      <c r="AG14" s="76"/>
      <c r="AH14" s="77"/>
      <c r="AI14" s="76"/>
      <c r="AJ14" s="81"/>
      <c r="AK14" s="76"/>
      <c r="AL14" s="76"/>
      <c r="AM14" s="77"/>
      <c r="AN14" s="76"/>
      <c r="AO14" s="81"/>
      <c r="AP14" s="76"/>
      <c r="AQ14" s="76"/>
      <c r="AR14" s="78"/>
      <c r="AS14" s="76"/>
      <c r="AT14" s="79"/>
      <c r="AU14" s="76"/>
      <c r="AV14" s="76"/>
      <c r="AW14" s="77"/>
      <c r="AX14" s="76"/>
      <c r="AY14" s="77"/>
      <c r="AZ14" s="76"/>
      <c r="BA14" s="76"/>
      <c r="BB14" s="76"/>
      <c r="BC14" s="77"/>
      <c r="BD14" s="76"/>
      <c r="BE14" s="77"/>
      <c r="BF14" s="76"/>
      <c r="BG14" s="76"/>
      <c r="BH14" s="77"/>
      <c r="BI14" s="76"/>
      <c r="BJ14" s="77"/>
      <c r="BK14" s="76"/>
      <c r="BL14" s="76"/>
      <c r="BM14" s="77"/>
      <c r="BN14" s="76"/>
      <c r="BO14" s="77"/>
      <c r="BP14" s="76"/>
      <c r="BQ14" s="76"/>
      <c r="BR14" s="77"/>
      <c r="BS14" s="76"/>
      <c r="BT14" s="77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28"/>
      <c r="CI14" s="28"/>
    </row>
    <row r="15" spans="1:87" x14ac:dyDescent="0.3">
      <c r="A15" s="75"/>
      <c r="B15" s="75"/>
      <c r="C15" s="76"/>
      <c r="D15" s="77"/>
      <c r="E15" s="76"/>
      <c r="F15" s="77"/>
      <c r="G15" s="76"/>
      <c r="H15" s="76"/>
      <c r="I15" s="77"/>
      <c r="J15" s="76"/>
      <c r="K15" s="77"/>
      <c r="L15" s="76"/>
      <c r="M15" s="76"/>
      <c r="N15" s="77"/>
      <c r="O15" s="76"/>
      <c r="P15" s="77"/>
      <c r="Q15" s="76"/>
      <c r="R15" s="76"/>
      <c r="S15" s="77"/>
      <c r="T15" s="76"/>
      <c r="U15" s="77"/>
      <c r="V15" s="76"/>
      <c r="W15" s="76"/>
      <c r="X15" s="77"/>
      <c r="Y15" s="76"/>
      <c r="Z15" s="77"/>
      <c r="AA15" s="76"/>
      <c r="AB15" s="76"/>
      <c r="AC15" s="77"/>
      <c r="AD15" s="76"/>
      <c r="AE15" s="77"/>
      <c r="AF15" s="76"/>
      <c r="AG15" s="76"/>
      <c r="AH15" s="77"/>
      <c r="AI15" s="76"/>
      <c r="AJ15" s="81"/>
      <c r="AK15" s="76"/>
      <c r="AL15" s="76"/>
      <c r="AM15" s="77"/>
      <c r="AN15" s="76"/>
      <c r="AO15" s="81"/>
      <c r="AP15" s="76"/>
      <c r="AQ15" s="76"/>
      <c r="AR15" s="78"/>
      <c r="AS15" s="76"/>
      <c r="AT15" s="79"/>
      <c r="AU15" s="76"/>
      <c r="AV15" s="76"/>
      <c r="AW15" s="77"/>
      <c r="AX15" s="76"/>
      <c r="AY15" s="77"/>
      <c r="AZ15" s="76"/>
      <c r="BA15" s="76"/>
      <c r="BB15" s="76"/>
      <c r="BC15" s="77"/>
      <c r="BD15" s="76"/>
      <c r="BE15" s="77"/>
      <c r="BF15" s="76"/>
      <c r="BG15" s="76"/>
      <c r="BH15" s="77"/>
      <c r="BI15" s="76"/>
      <c r="BJ15" s="77"/>
      <c r="BK15" s="76"/>
      <c r="BL15" s="76"/>
      <c r="BM15" s="77"/>
      <c r="BN15" s="76"/>
      <c r="BO15" s="77"/>
      <c r="BP15" s="76"/>
      <c r="BQ15" s="76"/>
      <c r="BR15" s="77"/>
      <c r="BS15" s="76"/>
      <c r="BT15" s="77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28"/>
      <c r="CI15" s="28"/>
    </row>
    <row r="16" spans="1:87" x14ac:dyDescent="0.3">
      <c r="A16" s="75"/>
      <c r="B16" s="75"/>
      <c r="C16" s="76"/>
      <c r="D16" s="77"/>
      <c r="E16" s="76"/>
      <c r="F16" s="77"/>
      <c r="G16" s="76"/>
      <c r="H16" s="76"/>
      <c r="I16" s="77"/>
      <c r="J16" s="76"/>
      <c r="K16" s="77"/>
      <c r="L16" s="76"/>
      <c r="M16" s="76"/>
      <c r="N16" s="77"/>
      <c r="O16" s="76"/>
      <c r="P16" s="77"/>
      <c r="Q16" s="76"/>
      <c r="R16" s="76"/>
      <c r="S16" s="77"/>
      <c r="T16" s="76"/>
      <c r="U16" s="77"/>
      <c r="V16" s="76"/>
      <c r="W16" s="76"/>
      <c r="X16" s="77"/>
      <c r="Y16" s="76"/>
      <c r="Z16" s="77"/>
      <c r="AA16" s="76"/>
      <c r="AB16" s="76"/>
      <c r="AC16" s="77"/>
      <c r="AD16" s="76"/>
      <c r="AE16" s="77"/>
      <c r="AF16" s="76"/>
      <c r="AG16" s="76"/>
      <c r="AH16" s="77"/>
      <c r="AI16" s="76"/>
      <c r="AJ16" s="81"/>
      <c r="AK16" s="76"/>
      <c r="AL16" s="76"/>
      <c r="AM16" s="77"/>
      <c r="AN16" s="76"/>
      <c r="AO16" s="81"/>
      <c r="AP16" s="76"/>
      <c r="AQ16" s="76"/>
      <c r="AR16" s="78"/>
      <c r="AS16" s="76"/>
      <c r="AT16" s="79"/>
      <c r="AU16" s="76"/>
      <c r="AV16" s="76"/>
      <c r="AW16" s="77"/>
      <c r="AX16" s="76"/>
      <c r="AY16" s="77"/>
      <c r="AZ16" s="76"/>
      <c r="BA16" s="76"/>
      <c r="BB16" s="76"/>
      <c r="BC16" s="77"/>
      <c r="BD16" s="76"/>
      <c r="BE16" s="77"/>
      <c r="BF16" s="76"/>
      <c r="BG16" s="76"/>
      <c r="BH16" s="77"/>
      <c r="BI16" s="76"/>
      <c r="BJ16" s="77"/>
      <c r="BK16" s="76"/>
      <c r="BL16" s="76"/>
      <c r="BM16" s="77"/>
      <c r="BN16" s="76"/>
      <c r="BO16" s="77"/>
      <c r="BP16" s="76"/>
      <c r="BQ16" s="76"/>
      <c r="BR16" s="77"/>
      <c r="BS16" s="76"/>
      <c r="BT16" s="77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28"/>
      <c r="CI16" s="28"/>
    </row>
    <row r="17" spans="1:87" x14ac:dyDescent="0.3">
      <c r="A17" s="75"/>
      <c r="B17" s="75"/>
      <c r="C17" s="76"/>
      <c r="D17" s="77"/>
      <c r="E17" s="76"/>
      <c r="F17" s="77"/>
      <c r="G17" s="76"/>
      <c r="H17" s="76"/>
      <c r="I17" s="77"/>
      <c r="J17" s="76"/>
      <c r="K17" s="77"/>
      <c r="L17" s="76"/>
      <c r="M17" s="76"/>
      <c r="N17" s="77"/>
      <c r="O17" s="76"/>
      <c r="P17" s="77"/>
      <c r="Q17" s="76"/>
      <c r="R17" s="76"/>
      <c r="S17" s="77"/>
      <c r="T17" s="76"/>
      <c r="U17" s="77"/>
      <c r="V17" s="76"/>
      <c r="W17" s="76"/>
      <c r="X17" s="77"/>
      <c r="Y17" s="76"/>
      <c r="Z17" s="77"/>
      <c r="AA17" s="76"/>
      <c r="AB17" s="76"/>
      <c r="AC17" s="77"/>
      <c r="AD17" s="76"/>
      <c r="AE17" s="77"/>
      <c r="AF17" s="76"/>
      <c r="AG17" s="76"/>
      <c r="AH17" s="77"/>
      <c r="AI17" s="76"/>
      <c r="AJ17" s="81"/>
      <c r="AK17" s="76"/>
      <c r="AL17" s="76"/>
      <c r="AM17" s="77"/>
      <c r="AN17" s="76"/>
      <c r="AO17" s="81"/>
      <c r="AP17" s="76"/>
      <c r="AQ17" s="76"/>
      <c r="AR17" s="78"/>
      <c r="AS17" s="76"/>
      <c r="AT17" s="79"/>
      <c r="AU17" s="76"/>
      <c r="AV17" s="76"/>
      <c r="AW17" s="77"/>
      <c r="AX17" s="76"/>
      <c r="AY17" s="77"/>
      <c r="AZ17" s="76"/>
      <c r="BA17" s="76"/>
      <c r="BB17" s="76"/>
      <c r="BC17" s="77"/>
      <c r="BD17" s="76"/>
      <c r="BE17" s="77"/>
      <c r="BF17" s="76"/>
      <c r="BG17" s="76"/>
      <c r="BH17" s="77"/>
      <c r="BI17" s="76"/>
      <c r="BJ17" s="77"/>
      <c r="BK17" s="76"/>
      <c r="BL17" s="76"/>
      <c r="BM17" s="77"/>
      <c r="BN17" s="76"/>
      <c r="BO17" s="77"/>
      <c r="BP17" s="76"/>
      <c r="BQ17" s="76"/>
      <c r="BR17" s="77"/>
      <c r="BS17" s="76"/>
      <c r="BT17" s="77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28"/>
      <c r="CI17" s="28"/>
    </row>
    <row r="18" spans="1:87" x14ac:dyDescent="0.3">
      <c r="A18" s="75"/>
      <c r="B18" s="75"/>
      <c r="C18" s="76"/>
      <c r="D18" s="77"/>
      <c r="E18" s="76"/>
      <c r="F18" s="77"/>
      <c r="G18" s="76"/>
      <c r="H18" s="76"/>
      <c r="I18" s="77"/>
      <c r="J18" s="76"/>
      <c r="K18" s="77"/>
      <c r="L18" s="76"/>
      <c r="M18" s="76"/>
      <c r="N18" s="77"/>
      <c r="O18" s="76"/>
      <c r="P18" s="77"/>
      <c r="Q18" s="76"/>
      <c r="R18" s="76"/>
      <c r="S18" s="77"/>
      <c r="T18" s="76"/>
      <c r="U18" s="77"/>
      <c r="V18" s="76"/>
      <c r="W18" s="76"/>
      <c r="X18" s="77"/>
      <c r="Y18" s="76"/>
      <c r="Z18" s="77"/>
      <c r="AA18" s="76"/>
      <c r="AB18" s="76"/>
      <c r="AC18" s="77"/>
      <c r="AD18" s="76"/>
      <c r="AE18" s="77"/>
      <c r="AF18" s="76"/>
      <c r="AG18" s="76"/>
      <c r="AH18" s="77"/>
      <c r="AI18" s="76"/>
      <c r="AJ18" s="81"/>
      <c r="AK18" s="76"/>
      <c r="AL18" s="76"/>
      <c r="AM18" s="77"/>
      <c r="AN18" s="76"/>
      <c r="AO18" s="81"/>
      <c r="AP18" s="76"/>
      <c r="AQ18" s="76"/>
      <c r="AR18" s="78"/>
      <c r="AS18" s="76"/>
      <c r="AT18" s="79"/>
      <c r="AU18" s="76"/>
      <c r="AV18" s="76"/>
      <c r="AW18" s="77"/>
      <c r="AX18" s="76"/>
      <c r="AY18" s="77"/>
      <c r="AZ18" s="76"/>
      <c r="BA18" s="76"/>
      <c r="BB18" s="76"/>
      <c r="BC18" s="77"/>
      <c r="BD18" s="76"/>
      <c r="BE18" s="77"/>
      <c r="BF18" s="76"/>
      <c r="BG18" s="76"/>
      <c r="BH18" s="77"/>
      <c r="BI18" s="76"/>
      <c r="BJ18" s="77"/>
      <c r="BK18" s="76"/>
      <c r="BL18" s="76"/>
      <c r="BM18" s="77"/>
      <c r="BN18" s="76"/>
      <c r="BO18" s="77"/>
      <c r="BP18" s="76"/>
      <c r="BQ18" s="76"/>
      <c r="BR18" s="77"/>
      <c r="BS18" s="76"/>
      <c r="BT18" s="77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28"/>
      <c r="CI18" s="28"/>
    </row>
    <row r="19" spans="1:87" x14ac:dyDescent="0.3">
      <c r="A19" s="75"/>
      <c r="B19" s="75"/>
      <c r="C19" s="76"/>
      <c r="D19" s="77"/>
      <c r="E19" s="76"/>
      <c r="F19" s="77"/>
      <c r="G19" s="76"/>
      <c r="H19" s="76"/>
      <c r="I19" s="77"/>
      <c r="J19" s="76"/>
      <c r="K19" s="77"/>
      <c r="L19" s="76"/>
      <c r="M19" s="76"/>
      <c r="N19" s="77"/>
      <c r="O19" s="76"/>
      <c r="P19" s="77"/>
      <c r="Q19" s="76"/>
      <c r="R19" s="76"/>
      <c r="S19" s="77"/>
      <c r="T19" s="76"/>
      <c r="U19" s="77"/>
      <c r="V19" s="76"/>
      <c r="W19" s="76"/>
      <c r="X19" s="77"/>
      <c r="Y19" s="76"/>
      <c r="Z19" s="77"/>
      <c r="AA19" s="76"/>
      <c r="AB19" s="76"/>
      <c r="AC19" s="77"/>
      <c r="AD19" s="76"/>
      <c r="AE19" s="77"/>
      <c r="AF19" s="76"/>
      <c r="AG19" s="76"/>
      <c r="AH19" s="77"/>
      <c r="AI19" s="76"/>
      <c r="AJ19" s="81"/>
      <c r="AK19" s="76"/>
      <c r="AL19" s="76"/>
      <c r="AM19" s="77"/>
      <c r="AN19" s="76"/>
      <c r="AO19" s="81"/>
      <c r="AP19" s="76"/>
      <c r="AQ19" s="76"/>
      <c r="AR19" s="78"/>
      <c r="AS19" s="76"/>
      <c r="AT19" s="79"/>
      <c r="AU19" s="76"/>
      <c r="AV19" s="76"/>
      <c r="AW19" s="77"/>
      <c r="AX19" s="76"/>
      <c r="AY19" s="77"/>
      <c r="AZ19" s="76"/>
      <c r="BA19" s="76"/>
      <c r="BB19" s="76"/>
      <c r="BC19" s="77"/>
      <c r="BD19" s="76"/>
      <c r="BE19" s="77"/>
      <c r="BF19" s="76"/>
      <c r="BG19" s="76"/>
      <c r="BH19" s="77"/>
      <c r="BI19" s="76"/>
      <c r="BJ19" s="77"/>
      <c r="BK19" s="76"/>
      <c r="BL19" s="76"/>
      <c r="BM19" s="77"/>
      <c r="BN19" s="76"/>
      <c r="BO19" s="77"/>
      <c r="BP19" s="76"/>
      <c r="BQ19" s="76"/>
      <c r="BR19" s="77"/>
      <c r="BS19" s="76"/>
      <c r="BT19" s="77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28"/>
      <c r="CI19" s="28"/>
    </row>
    <row r="20" spans="1:87" x14ac:dyDescent="0.3">
      <c r="A20" s="75"/>
      <c r="B20" s="75"/>
      <c r="C20" s="76"/>
      <c r="D20" s="77"/>
      <c r="E20" s="76"/>
      <c r="F20" s="77"/>
      <c r="G20" s="76"/>
      <c r="H20" s="76"/>
      <c r="I20" s="77"/>
      <c r="J20" s="76"/>
      <c r="K20" s="77"/>
      <c r="L20" s="76"/>
      <c r="M20" s="76"/>
      <c r="N20" s="77"/>
      <c r="O20" s="76"/>
      <c r="P20" s="77"/>
      <c r="Q20" s="76"/>
      <c r="R20" s="76"/>
      <c r="S20" s="77"/>
      <c r="T20" s="76"/>
      <c r="U20" s="77"/>
      <c r="V20" s="76"/>
      <c r="W20" s="76"/>
      <c r="X20" s="77"/>
      <c r="Y20" s="76"/>
      <c r="Z20" s="77"/>
      <c r="AA20" s="76"/>
      <c r="AB20" s="76"/>
      <c r="AC20" s="77"/>
      <c r="AD20" s="76"/>
      <c r="AE20" s="77"/>
      <c r="AF20" s="76"/>
      <c r="AG20" s="76"/>
      <c r="AH20" s="77"/>
      <c r="AI20" s="76"/>
      <c r="AJ20" s="81"/>
      <c r="AK20" s="76"/>
      <c r="AL20" s="76"/>
      <c r="AM20" s="77"/>
      <c r="AN20" s="76"/>
      <c r="AO20" s="81"/>
      <c r="AP20" s="76"/>
      <c r="AQ20" s="76"/>
      <c r="AR20" s="78"/>
      <c r="AS20" s="76"/>
      <c r="AT20" s="79"/>
      <c r="AU20" s="76"/>
      <c r="AV20" s="76"/>
      <c r="AW20" s="77"/>
      <c r="AX20" s="76"/>
      <c r="AY20" s="77"/>
      <c r="AZ20" s="76"/>
      <c r="BA20" s="76"/>
      <c r="BB20" s="76"/>
      <c r="BC20" s="77"/>
      <c r="BD20" s="76"/>
      <c r="BE20" s="77"/>
      <c r="BF20" s="76"/>
      <c r="BG20" s="76"/>
      <c r="BH20" s="77"/>
      <c r="BI20" s="76"/>
      <c r="BJ20" s="77"/>
      <c r="BK20" s="76"/>
      <c r="BL20" s="76"/>
      <c r="BM20" s="77"/>
      <c r="BN20" s="76"/>
      <c r="BO20" s="77"/>
      <c r="BP20" s="76"/>
      <c r="BQ20" s="76"/>
      <c r="BR20" s="77"/>
      <c r="BS20" s="76"/>
      <c r="BT20" s="77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28"/>
      <c r="CI20" s="28"/>
    </row>
    <row r="21" spans="1:87" x14ac:dyDescent="0.3">
      <c r="A21" s="75"/>
      <c r="B21" s="75"/>
      <c r="C21" s="76"/>
      <c r="D21" s="77"/>
      <c r="E21" s="76"/>
      <c r="F21" s="77"/>
      <c r="G21" s="76"/>
      <c r="H21" s="76"/>
      <c r="I21" s="77"/>
      <c r="J21" s="76"/>
      <c r="K21" s="77"/>
      <c r="L21" s="76"/>
      <c r="M21" s="76"/>
      <c r="N21" s="77"/>
      <c r="O21" s="76"/>
      <c r="P21" s="77"/>
      <c r="Q21" s="76"/>
      <c r="R21" s="76"/>
      <c r="S21" s="77"/>
      <c r="T21" s="76"/>
      <c r="U21" s="77"/>
      <c r="V21" s="76"/>
      <c r="W21" s="76"/>
      <c r="X21" s="77"/>
      <c r="Y21" s="76"/>
      <c r="Z21" s="77"/>
      <c r="AA21" s="76"/>
      <c r="AB21" s="76"/>
      <c r="AC21" s="77"/>
      <c r="AD21" s="76"/>
      <c r="AE21" s="77"/>
      <c r="AF21" s="76"/>
      <c r="AG21" s="76"/>
      <c r="AH21" s="77"/>
      <c r="AI21" s="76"/>
      <c r="AJ21" s="81"/>
      <c r="AK21" s="76"/>
      <c r="AL21" s="76"/>
      <c r="AM21" s="77"/>
      <c r="AN21" s="76"/>
      <c r="AO21" s="81"/>
      <c r="AP21" s="76"/>
      <c r="AQ21" s="76"/>
      <c r="AR21" s="78"/>
      <c r="AS21" s="76"/>
      <c r="AT21" s="79"/>
      <c r="AU21" s="76"/>
      <c r="AV21" s="76"/>
      <c r="AW21" s="77"/>
      <c r="AX21" s="76"/>
      <c r="AY21" s="77"/>
      <c r="AZ21" s="76"/>
      <c r="BA21" s="76"/>
      <c r="BB21" s="76"/>
      <c r="BC21" s="77"/>
      <c r="BD21" s="76"/>
      <c r="BE21" s="77"/>
      <c r="BF21" s="76"/>
      <c r="BG21" s="76"/>
      <c r="BH21" s="77"/>
      <c r="BI21" s="76"/>
      <c r="BJ21" s="77"/>
      <c r="BK21" s="76"/>
      <c r="BL21" s="76"/>
      <c r="BM21" s="77"/>
      <c r="BN21" s="76"/>
      <c r="BO21" s="77"/>
      <c r="BP21" s="76"/>
      <c r="BQ21" s="76"/>
      <c r="BR21" s="77"/>
      <c r="BS21" s="76"/>
      <c r="BT21" s="77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28"/>
      <c r="CI21" s="28"/>
    </row>
    <row r="22" spans="1:87" x14ac:dyDescent="0.3">
      <c r="A22" s="75"/>
      <c r="B22" s="75"/>
      <c r="C22" s="76"/>
      <c r="D22" s="77"/>
      <c r="E22" s="76"/>
      <c r="F22" s="77"/>
      <c r="G22" s="76"/>
      <c r="H22" s="76"/>
      <c r="I22" s="77"/>
      <c r="J22" s="76"/>
      <c r="K22" s="77"/>
      <c r="L22" s="76"/>
      <c r="M22" s="76"/>
      <c r="N22" s="77"/>
      <c r="O22" s="76"/>
      <c r="P22" s="77"/>
      <c r="Q22" s="76"/>
      <c r="R22" s="76"/>
      <c r="S22" s="77"/>
      <c r="T22" s="76"/>
      <c r="U22" s="77"/>
      <c r="V22" s="76"/>
      <c r="W22" s="76"/>
      <c r="X22" s="77"/>
      <c r="Y22" s="76"/>
      <c r="Z22" s="77"/>
      <c r="AA22" s="76"/>
      <c r="AB22" s="76"/>
      <c r="AC22" s="77"/>
      <c r="AD22" s="76"/>
      <c r="AE22" s="77"/>
      <c r="AF22" s="76"/>
      <c r="AG22" s="76"/>
      <c r="AH22" s="77"/>
      <c r="AI22" s="76"/>
      <c r="AJ22" s="81"/>
      <c r="AK22" s="76"/>
      <c r="AL22" s="76"/>
      <c r="AM22" s="77"/>
      <c r="AN22" s="76"/>
      <c r="AO22" s="81"/>
      <c r="AP22" s="76"/>
      <c r="AQ22" s="76"/>
      <c r="AR22" s="78"/>
      <c r="AS22" s="76"/>
      <c r="AT22" s="79"/>
      <c r="AU22" s="76"/>
      <c r="AV22" s="76"/>
      <c r="AW22" s="77"/>
      <c r="AX22" s="76"/>
      <c r="AY22" s="77"/>
      <c r="AZ22" s="76"/>
      <c r="BA22" s="76"/>
      <c r="BB22" s="76"/>
      <c r="BC22" s="77"/>
      <c r="BD22" s="76"/>
      <c r="BE22" s="77"/>
      <c r="BF22" s="76"/>
      <c r="BG22" s="76"/>
      <c r="BH22" s="77"/>
      <c r="BI22" s="76"/>
      <c r="BJ22" s="77"/>
      <c r="BK22" s="76"/>
      <c r="BL22" s="76"/>
      <c r="BM22" s="77"/>
      <c r="BN22" s="76"/>
      <c r="BO22" s="77"/>
      <c r="BP22" s="76"/>
      <c r="BQ22" s="76"/>
      <c r="BR22" s="77"/>
      <c r="BS22" s="76"/>
      <c r="BT22" s="77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28"/>
      <c r="CI22" s="28"/>
    </row>
    <row r="23" spans="1:87" x14ac:dyDescent="0.3">
      <c r="A23" s="75"/>
      <c r="B23" s="75"/>
      <c r="C23" s="76"/>
      <c r="D23" s="77"/>
      <c r="E23" s="76"/>
      <c r="F23" s="77"/>
      <c r="G23" s="76"/>
      <c r="H23" s="76"/>
      <c r="I23" s="77"/>
      <c r="J23" s="76"/>
      <c r="K23" s="77"/>
      <c r="L23" s="76"/>
      <c r="M23" s="76"/>
      <c r="N23" s="77"/>
      <c r="O23" s="76"/>
      <c r="P23" s="77"/>
      <c r="Q23" s="76"/>
      <c r="R23" s="76"/>
      <c r="S23" s="77"/>
      <c r="T23" s="76"/>
      <c r="U23" s="77"/>
      <c r="V23" s="76"/>
      <c r="W23" s="76"/>
      <c r="X23" s="77"/>
      <c r="Y23" s="76"/>
      <c r="Z23" s="77"/>
      <c r="AA23" s="76"/>
      <c r="AB23" s="76"/>
      <c r="AC23" s="77"/>
      <c r="AD23" s="76"/>
      <c r="AE23" s="77"/>
      <c r="AF23" s="76"/>
      <c r="AG23" s="76"/>
      <c r="AH23" s="77"/>
      <c r="AI23" s="76"/>
      <c r="AJ23" s="81"/>
      <c r="AK23" s="76"/>
      <c r="AL23" s="76"/>
      <c r="AM23" s="77"/>
      <c r="AN23" s="76"/>
      <c r="AO23" s="81"/>
      <c r="AP23" s="76"/>
      <c r="AQ23" s="76"/>
      <c r="AR23" s="78"/>
      <c r="AS23" s="76"/>
      <c r="AT23" s="79"/>
      <c r="AU23" s="76"/>
      <c r="AV23" s="76"/>
      <c r="AW23" s="77"/>
      <c r="AX23" s="76"/>
      <c r="AY23" s="77"/>
      <c r="AZ23" s="76"/>
      <c r="BA23" s="76"/>
      <c r="BB23" s="76"/>
      <c r="BC23" s="77"/>
      <c r="BD23" s="76"/>
      <c r="BE23" s="77"/>
      <c r="BF23" s="76"/>
      <c r="BG23" s="76"/>
      <c r="BH23" s="77"/>
      <c r="BI23" s="76"/>
      <c r="BJ23" s="77"/>
      <c r="BK23" s="76"/>
      <c r="BL23" s="76"/>
      <c r="BM23" s="77"/>
      <c r="BN23" s="76"/>
      <c r="BO23" s="77"/>
      <c r="BP23" s="76"/>
      <c r="BQ23" s="76"/>
      <c r="BR23" s="77"/>
      <c r="BS23" s="76"/>
      <c r="BT23" s="77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28"/>
      <c r="CI23" s="28"/>
    </row>
    <row r="24" spans="1:87" x14ac:dyDescent="0.3">
      <c r="A24" s="75"/>
      <c r="B24" s="75"/>
      <c r="C24" s="76"/>
      <c r="D24" s="77"/>
      <c r="E24" s="76"/>
      <c r="F24" s="77"/>
      <c r="G24" s="76"/>
      <c r="H24" s="76"/>
      <c r="I24" s="77"/>
      <c r="J24" s="76"/>
      <c r="K24" s="77"/>
      <c r="L24" s="76"/>
      <c r="M24" s="76"/>
      <c r="N24" s="77"/>
      <c r="O24" s="76"/>
      <c r="P24" s="77"/>
      <c r="Q24" s="76"/>
      <c r="R24" s="76"/>
      <c r="S24" s="77"/>
      <c r="T24" s="76"/>
      <c r="U24" s="77"/>
      <c r="V24" s="76"/>
      <c r="W24" s="76"/>
      <c r="X24" s="77"/>
      <c r="Y24" s="76"/>
      <c r="Z24" s="77"/>
      <c r="AA24" s="76"/>
      <c r="AB24" s="76"/>
      <c r="AC24" s="77"/>
      <c r="AD24" s="76"/>
      <c r="AE24" s="77"/>
      <c r="AF24" s="76"/>
      <c r="AG24" s="76"/>
      <c r="AH24" s="77"/>
      <c r="AI24" s="76"/>
      <c r="AJ24" s="81"/>
      <c r="AK24" s="76"/>
      <c r="AL24" s="76"/>
      <c r="AM24" s="77"/>
      <c r="AN24" s="76"/>
      <c r="AO24" s="81"/>
      <c r="AP24" s="76"/>
      <c r="AQ24" s="76"/>
      <c r="AR24" s="78"/>
      <c r="AS24" s="76"/>
      <c r="AT24" s="79"/>
      <c r="AU24" s="76"/>
      <c r="AV24" s="76"/>
      <c r="AW24" s="77"/>
      <c r="AX24" s="76"/>
      <c r="AY24" s="77"/>
      <c r="AZ24" s="76"/>
      <c r="BA24" s="76"/>
      <c r="BB24" s="76"/>
      <c r="BC24" s="77"/>
      <c r="BD24" s="76"/>
      <c r="BE24" s="77"/>
      <c r="BF24" s="76"/>
      <c r="BG24" s="76"/>
      <c r="BH24" s="77"/>
      <c r="BI24" s="76"/>
      <c r="BJ24" s="77"/>
      <c r="BK24" s="76"/>
      <c r="BL24" s="76"/>
      <c r="BM24" s="77"/>
      <c r="BN24" s="76"/>
      <c r="BO24" s="77"/>
      <c r="BP24" s="76"/>
      <c r="BQ24" s="76"/>
      <c r="BR24" s="77"/>
      <c r="BS24" s="76"/>
      <c r="BT24" s="77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28"/>
      <c r="CI24" s="28"/>
    </row>
    <row r="25" spans="1:87" x14ac:dyDescent="0.3">
      <c r="A25" s="75"/>
      <c r="B25" s="75"/>
      <c r="C25" s="76"/>
      <c r="D25" s="77"/>
      <c r="E25" s="76"/>
      <c r="F25" s="77"/>
      <c r="G25" s="76"/>
      <c r="H25" s="76"/>
      <c r="I25" s="77"/>
      <c r="J25" s="76"/>
      <c r="K25" s="77"/>
      <c r="L25" s="76"/>
      <c r="M25" s="76"/>
      <c r="N25" s="77"/>
      <c r="O25" s="76"/>
      <c r="P25" s="77"/>
      <c r="Q25" s="76"/>
      <c r="R25" s="76"/>
      <c r="S25" s="77"/>
      <c r="T25" s="76"/>
      <c r="U25" s="77"/>
      <c r="V25" s="76"/>
      <c r="W25" s="76"/>
      <c r="X25" s="77"/>
      <c r="Y25" s="76"/>
      <c r="Z25" s="77"/>
      <c r="AA25" s="76"/>
      <c r="AB25" s="76"/>
      <c r="AC25" s="77"/>
      <c r="AD25" s="76"/>
      <c r="AE25" s="77"/>
      <c r="AF25" s="76"/>
      <c r="AG25" s="76"/>
      <c r="AH25" s="77"/>
      <c r="AI25" s="76"/>
      <c r="AJ25" s="81"/>
      <c r="AK25" s="76"/>
      <c r="AL25" s="76"/>
      <c r="AM25" s="77"/>
      <c r="AN25" s="76"/>
      <c r="AO25" s="81"/>
      <c r="AP25" s="76"/>
      <c r="AQ25" s="76"/>
      <c r="AR25" s="78"/>
      <c r="AS25" s="76"/>
      <c r="AT25" s="79"/>
      <c r="AU25" s="76"/>
      <c r="AV25" s="76"/>
      <c r="AW25" s="77"/>
      <c r="AX25" s="76"/>
      <c r="AY25" s="77"/>
      <c r="AZ25" s="76"/>
      <c r="BA25" s="76"/>
      <c r="BB25" s="76"/>
      <c r="BC25" s="77"/>
      <c r="BD25" s="76"/>
      <c r="BE25" s="77"/>
      <c r="BF25" s="76"/>
      <c r="BG25" s="76"/>
      <c r="BH25" s="77"/>
      <c r="BI25" s="76"/>
      <c r="BJ25" s="77"/>
      <c r="BK25" s="76"/>
      <c r="BL25" s="76"/>
      <c r="BM25" s="77"/>
      <c r="BN25" s="76"/>
      <c r="BO25" s="77"/>
      <c r="BP25" s="76"/>
      <c r="BQ25" s="76"/>
      <c r="BR25" s="77"/>
      <c r="BS25" s="76"/>
      <c r="BT25" s="77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28"/>
      <c r="CI25" s="28"/>
    </row>
    <row r="26" spans="1:87" x14ac:dyDescent="0.3">
      <c r="A26" s="75"/>
      <c r="B26" s="75"/>
      <c r="C26" s="76"/>
      <c r="D26" s="77"/>
      <c r="E26" s="76"/>
      <c r="F26" s="77"/>
      <c r="G26" s="76"/>
      <c r="H26" s="76"/>
      <c r="I26" s="77"/>
      <c r="J26" s="76"/>
      <c r="K26" s="77"/>
      <c r="L26" s="76"/>
      <c r="M26" s="76"/>
      <c r="N26" s="77"/>
      <c r="O26" s="76"/>
      <c r="P26" s="77"/>
      <c r="Q26" s="76"/>
      <c r="R26" s="76"/>
      <c r="S26" s="77"/>
      <c r="T26" s="76"/>
      <c r="U26" s="77"/>
      <c r="V26" s="76"/>
      <c r="W26" s="76"/>
      <c r="X26" s="77"/>
      <c r="Y26" s="76"/>
      <c r="Z26" s="77"/>
      <c r="AA26" s="76"/>
      <c r="AB26" s="76"/>
      <c r="AC26" s="77"/>
      <c r="AD26" s="76"/>
      <c r="AE26" s="77"/>
      <c r="AF26" s="76"/>
      <c r="AG26" s="76"/>
      <c r="AH26" s="77"/>
      <c r="AI26" s="76"/>
      <c r="AJ26" s="81"/>
      <c r="AK26" s="76"/>
      <c r="AL26" s="76"/>
      <c r="AM26" s="77"/>
      <c r="AN26" s="76"/>
      <c r="AO26" s="81"/>
      <c r="AP26" s="76"/>
      <c r="AQ26" s="76"/>
      <c r="AR26" s="78"/>
      <c r="AS26" s="76"/>
      <c r="AT26" s="79"/>
      <c r="AU26" s="76"/>
      <c r="AV26" s="76"/>
      <c r="AW26" s="77"/>
      <c r="AX26" s="76"/>
      <c r="AY26" s="77"/>
      <c r="AZ26" s="76"/>
      <c r="BA26" s="76"/>
      <c r="BB26" s="76"/>
      <c r="BC26" s="77"/>
      <c r="BD26" s="76"/>
      <c r="BE26" s="77"/>
      <c r="BF26" s="76"/>
      <c r="BG26" s="76"/>
      <c r="BH26" s="77"/>
      <c r="BI26" s="76"/>
      <c r="BJ26" s="77"/>
      <c r="BK26" s="76"/>
      <c r="BL26" s="76"/>
      <c r="BM26" s="77"/>
      <c r="BN26" s="76"/>
      <c r="BO26" s="77"/>
      <c r="BP26" s="76"/>
      <c r="BQ26" s="76"/>
      <c r="BR26" s="77"/>
      <c r="BS26" s="76"/>
      <c r="BT26" s="77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28"/>
      <c r="CI26" s="28"/>
    </row>
    <row r="27" spans="1:87" x14ac:dyDescent="0.3">
      <c r="A27" s="75"/>
      <c r="B27" s="75"/>
      <c r="C27" s="76"/>
      <c r="D27" s="77"/>
      <c r="E27" s="76"/>
      <c r="F27" s="77"/>
      <c r="G27" s="76"/>
      <c r="H27" s="76"/>
      <c r="I27" s="77"/>
      <c r="J27" s="76"/>
      <c r="K27" s="77"/>
      <c r="L27" s="76"/>
      <c r="M27" s="76"/>
      <c r="N27" s="77"/>
      <c r="O27" s="76"/>
      <c r="P27" s="77"/>
      <c r="Q27" s="76"/>
      <c r="R27" s="76"/>
      <c r="S27" s="77"/>
      <c r="T27" s="76"/>
      <c r="U27" s="77"/>
      <c r="V27" s="76"/>
      <c r="W27" s="76"/>
      <c r="X27" s="77"/>
      <c r="Y27" s="76"/>
      <c r="Z27" s="77"/>
      <c r="AA27" s="76"/>
      <c r="AB27" s="76"/>
      <c r="AC27" s="77"/>
      <c r="AD27" s="76"/>
      <c r="AE27" s="77"/>
      <c r="AF27" s="76"/>
      <c r="AG27" s="76"/>
      <c r="AH27" s="77"/>
      <c r="AI27" s="76"/>
      <c r="AJ27" s="81"/>
      <c r="AK27" s="76"/>
      <c r="AL27" s="76"/>
      <c r="AM27" s="77"/>
      <c r="AN27" s="76"/>
      <c r="AO27" s="81"/>
      <c r="AP27" s="76"/>
      <c r="AQ27" s="76"/>
      <c r="AR27" s="78"/>
      <c r="AS27" s="76"/>
      <c r="AT27" s="79"/>
      <c r="AU27" s="76"/>
      <c r="AV27" s="76"/>
      <c r="AW27" s="77"/>
      <c r="AX27" s="76"/>
      <c r="AY27" s="77"/>
      <c r="AZ27" s="76"/>
      <c r="BA27" s="76"/>
      <c r="BB27" s="76"/>
      <c r="BC27" s="77"/>
      <c r="BD27" s="76"/>
      <c r="BE27" s="77"/>
      <c r="BF27" s="76"/>
      <c r="BG27" s="76"/>
      <c r="BH27" s="77"/>
      <c r="BI27" s="76"/>
      <c r="BJ27" s="77"/>
      <c r="BK27" s="76"/>
      <c r="BL27" s="76"/>
      <c r="BM27" s="77"/>
      <c r="BN27" s="76"/>
      <c r="BO27" s="77"/>
      <c r="BP27" s="76"/>
      <c r="BQ27" s="76"/>
      <c r="BR27" s="77"/>
      <c r="BS27" s="76"/>
      <c r="BT27" s="77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28"/>
      <c r="CI27" s="28"/>
    </row>
    <row r="28" spans="1:87" x14ac:dyDescent="0.3">
      <c r="A28" s="75"/>
      <c r="B28" s="75"/>
      <c r="C28" s="76"/>
      <c r="D28" s="77"/>
      <c r="E28" s="76"/>
      <c r="F28" s="77"/>
      <c r="G28" s="76"/>
      <c r="H28" s="76"/>
      <c r="I28" s="77"/>
      <c r="J28" s="76"/>
      <c r="K28" s="77"/>
      <c r="L28" s="76"/>
      <c r="M28" s="76"/>
      <c r="N28" s="77"/>
      <c r="O28" s="76"/>
      <c r="P28" s="77"/>
      <c r="Q28" s="76"/>
      <c r="R28" s="76"/>
      <c r="S28" s="77"/>
      <c r="T28" s="76"/>
      <c r="U28" s="77"/>
      <c r="V28" s="76"/>
      <c r="W28" s="76"/>
      <c r="X28" s="77"/>
      <c r="Y28" s="76"/>
      <c r="Z28" s="77"/>
      <c r="AA28" s="76"/>
      <c r="AB28" s="76"/>
      <c r="AC28" s="77"/>
      <c r="AD28" s="76"/>
      <c r="AE28" s="77"/>
      <c r="AF28" s="76"/>
      <c r="AG28" s="76"/>
      <c r="AH28" s="77"/>
      <c r="AI28" s="76"/>
      <c r="AJ28" s="81"/>
      <c r="AK28" s="76"/>
      <c r="AL28" s="76"/>
      <c r="AM28" s="77"/>
      <c r="AN28" s="76"/>
      <c r="AO28" s="81"/>
      <c r="AP28" s="76"/>
      <c r="AQ28" s="76"/>
      <c r="AR28" s="78"/>
      <c r="AS28" s="76"/>
      <c r="AT28" s="79"/>
      <c r="AU28" s="76"/>
      <c r="AV28" s="76"/>
      <c r="AW28" s="77"/>
      <c r="AX28" s="76"/>
      <c r="AY28" s="77"/>
      <c r="AZ28" s="76"/>
      <c r="BA28" s="76"/>
      <c r="BB28" s="76"/>
      <c r="BC28" s="77"/>
      <c r="BD28" s="76"/>
      <c r="BE28" s="77"/>
      <c r="BF28" s="76"/>
      <c r="BG28" s="76"/>
      <c r="BH28" s="77"/>
      <c r="BI28" s="76"/>
      <c r="BJ28" s="77"/>
      <c r="BK28" s="76"/>
      <c r="BL28" s="76"/>
      <c r="BM28" s="77"/>
      <c r="BN28" s="76"/>
      <c r="BO28" s="77"/>
      <c r="BP28" s="76"/>
      <c r="BQ28" s="76"/>
      <c r="BR28" s="77"/>
      <c r="BS28" s="76"/>
      <c r="BT28" s="77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28"/>
      <c r="CI28" s="28"/>
    </row>
    <row r="29" spans="1:87" x14ac:dyDescent="0.3">
      <c r="A29" s="75"/>
      <c r="B29" s="75"/>
      <c r="C29" s="76"/>
      <c r="D29" s="77"/>
      <c r="E29" s="76"/>
      <c r="F29" s="77"/>
      <c r="G29" s="76"/>
      <c r="H29" s="76"/>
      <c r="I29" s="77"/>
      <c r="J29" s="76"/>
      <c r="K29" s="77"/>
      <c r="L29" s="76"/>
      <c r="M29" s="76"/>
      <c r="N29" s="77"/>
      <c r="O29" s="76"/>
      <c r="P29" s="77"/>
      <c r="Q29" s="76"/>
      <c r="R29" s="76"/>
      <c r="S29" s="77"/>
      <c r="T29" s="76"/>
      <c r="U29" s="77"/>
      <c r="V29" s="76"/>
      <c r="W29" s="76"/>
      <c r="X29" s="77"/>
      <c r="Y29" s="76"/>
      <c r="Z29" s="77"/>
      <c r="AA29" s="76"/>
      <c r="AB29" s="76"/>
      <c r="AC29" s="77"/>
      <c r="AD29" s="76"/>
      <c r="AE29" s="77"/>
      <c r="AF29" s="76"/>
      <c r="AG29" s="76"/>
      <c r="AH29" s="77"/>
      <c r="AI29" s="76"/>
      <c r="AJ29" s="81"/>
      <c r="AK29" s="76"/>
      <c r="AL29" s="76"/>
      <c r="AM29" s="77"/>
      <c r="AN29" s="76"/>
      <c r="AO29" s="81"/>
      <c r="AP29" s="76"/>
      <c r="AQ29" s="76"/>
      <c r="AR29" s="78"/>
      <c r="AS29" s="76"/>
      <c r="AT29" s="79"/>
      <c r="AU29" s="76"/>
      <c r="AV29" s="76"/>
      <c r="AW29" s="77"/>
      <c r="AX29" s="76"/>
      <c r="AY29" s="77"/>
      <c r="AZ29" s="76"/>
      <c r="BA29" s="76"/>
      <c r="BB29" s="76"/>
      <c r="BC29" s="77"/>
      <c r="BD29" s="76"/>
      <c r="BE29" s="77"/>
      <c r="BF29" s="76"/>
      <c r="BG29" s="76"/>
      <c r="BH29" s="77"/>
      <c r="BI29" s="76"/>
      <c r="BJ29" s="77"/>
      <c r="BK29" s="76"/>
      <c r="BL29" s="76"/>
      <c r="BM29" s="77"/>
      <c r="BN29" s="76"/>
      <c r="BO29" s="77"/>
      <c r="BP29" s="76"/>
      <c r="BQ29" s="76"/>
      <c r="BR29" s="77"/>
      <c r="BS29" s="76"/>
      <c r="BT29" s="77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28"/>
      <c r="CI29" s="28"/>
    </row>
    <row r="30" spans="1:87" x14ac:dyDescent="0.3">
      <c r="A30" s="75"/>
      <c r="B30" s="75"/>
      <c r="C30" s="76"/>
      <c r="D30" s="77"/>
      <c r="E30" s="76"/>
      <c r="F30" s="77"/>
      <c r="G30" s="76"/>
      <c r="H30" s="76"/>
      <c r="I30" s="77"/>
      <c r="J30" s="76"/>
      <c r="K30" s="77"/>
      <c r="L30" s="76"/>
      <c r="M30" s="76"/>
      <c r="N30" s="77"/>
      <c r="O30" s="76"/>
      <c r="P30" s="77"/>
      <c r="Q30" s="76"/>
      <c r="R30" s="76"/>
      <c r="S30" s="77"/>
      <c r="T30" s="76"/>
      <c r="U30" s="77"/>
      <c r="V30" s="76"/>
      <c r="W30" s="76"/>
      <c r="X30" s="77"/>
      <c r="Y30" s="76"/>
      <c r="Z30" s="77"/>
      <c r="AA30" s="76"/>
      <c r="AB30" s="76"/>
      <c r="AC30" s="77"/>
      <c r="AD30" s="76"/>
      <c r="AE30" s="77"/>
      <c r="AF30" s="76"/>
      <c r="AG30" s="76"/>
      <c r="AH30" s="77"/>
      <c r="AI30" s="76"/>
      <c r="AJ30" s="81"/>
      <c r="AK30" s="76"/>
      <c r="AL30" s="76"/>
      <c r="AM30" s="77"/>
      <c r="AN30" s="76"/>
      <c r="AO30" s="81"/>
      <c r="AP30" s="76"/>
      <c r="AQ30" s="76"/>
      <c r="AR30" s="78"/>
      <c r="AS30" s="76"/>
      <c r="AT30" s="79"/>
      <c r="AU30" s="76"/>
      <c r="AV30" s="76"/>
      <c r="AW30" s="77"/>
      <c r="AX30" s="76"/>
      <c r="AY30" s="77"/>
      <c r="AZ30" s="76"/>
      <c r="BA30" s="76"/>
      <c r="BB30" s="76"/>
      <c r="BC30" s="77"/>
      <c r="BD30" s="76"/>
      <c r="BE30" s="77"/>
      <c r="BF30" s="76"/>
      <c r="BG30" s="76"/>
      <c r="BH30" s="77"/>
      <c r="BI30" s="76"/>
      <c r="BJ30" s="77"/>
      <c r="BK30" s="76"/>
      <c r="BL30" s="76"/>
      <c r="BM30" s="77"/>
      <c r="BN30" s="76"/>
      <c r="BO30" s="77"/>
      <c r="BP30" s="76"/>
      <c r="BQ30" s="76"/>
      <c r="BR30" s="77"/>
      <c r="BS30" s="76"/>
      <c r="BT30" s="77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28"/>
      <c r="CI30" s="28"/>
    </row>
    <row r="31" spans="1:87" x14ac:dyDescent="0.3">
      <c r="A31" s="75"/>
      <c r="B31" s="75"/>
      <c r="C31" s="76"/>
      <c r="D31" s="77"/>
      <c r="E31" s="76"/>
      <c r="F31" s="77"/>
      <c r="G31" s="76"/>
      <c r="H31" s="76"/>
      <c r="I31" s="77"/>
      <c r="J31" s="76"/>
      <c r="K31" s="77"/>
      <c r="L31" s="76"/>
      <c r="M31" s="76"/>
      <c r="N31" s="77"/>
      <c r="O31" s="76"/>
      <c r="P31" s="77"/>
      <c r="Q31" s="76"/>
      <c r="R31" s="76"/>
      <c r="S31" s="77"/>
      <c r="T31" s="76"/>
      <c r="U31" s="77"/>
      <c r="V31" s="76"/>
      <c r="W31" s="76"/>
      <c r="X31" s="77"/>
      <c r="Y31" s="76"/>
      <c r="Z31" s="77"/>
      <c r="AA31" s="76"/>
      <c r="AB31" s="76"/>
      <c r="AC31" s="77"/>
      <c r="AD31" s="76"/>
      <c r="AE31" s="77"/>
      <c r="AF31" s="76"/>
      <c r="AG31" s="76"/>
      <c r="AH31" s="77"/>
      <c r="AI31" s="76"/>
      <c r="AJ31" s="81"/>
      <c r="AK31" s="76"/>
      <c r="AL31" s="76"/>
      <c r="AM31" s="77"/>
      <c r="AN31" s="76"/>
      <c r="AO31" s="81"/>
      <c r="AP31" s="76"/>
      <c r="AQ31" s="76"/>
      <c r="AR31" s="78"/>
      <c r="AS31" s="76"/>
      <c r="AT31" s="79"/>
      <c r="AU31" s="76"/>
      <c r="AV31" s="76"/>
      <c r="AW31" s="77"/>
      <c r="AX31" s="76"/>
      <c r="AY31" s="77"/>
      <c r="AZ31" s="76"/>
      <c r="BA31" s="76"/>
      <c r="BB31" s="76"/>
      <c r="BC31" s="77"/>
      <c r="BD31" s="76"/>
      <c r="BE31" s="77"/>
      <c r="BF31" s="76"/>
      <c r="BG31" s="76"/>
      <c r="BH31" s="77"/>
      <c r="BI31" s="76"/>
      <c r="BJ31" s="77"/>
      <c r="BK31" s="76"/>
      <c r="BL31" s="76"/>
      <c r="BM31" s="77"/>
      <c r="BN31" s="76"/>
      <c r="BO31" s="77"/>
      <c r="BP31" s="76"/>
      <c r="BQ31" s="76"/>
      <c r="BR31" s="77"/>
      <c r="BS31" s="76"/>
      <c r="BT31" s="77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28"/>
      <c r="CI31" s="28"/>
    </row>
    <row r="32" spans="1:87" x14ac:dyDescent="0.3">
      <c r="A32" s="75"/>
      <c r="B32" s="75"/>
      <c r="C32" s="76"/>
      <c r="D32" s="77"/>
      <c r="E32" s="76"/>
      <c r="F32" s="77"/>
      <c r="G32" s="76"/>
      <c r="H32" s="76"/>
      <c r="I32" s="77"/>
      <c r="J32" s="76"/>
      <c r="K32" s="77"/>
      <c r="L32" s="76"/>
      <c r="M32" s="76"/>
      <c r="N32" s="77"/>
      <c r="O32" s="76"/>
      <c r="P32" s="77"/>
      <c r="Q32" s="76"/>
      <c r="R32" s="76"/>
      <c r="S32" s="77"/>
      <c r="T32" s="76"/>
      <c r="U32" s="77"/>
      <c r="V32" s="76"/>
      <c r="W32" s="76"/>
      <c r="X32" s="77"/>
      <c r="Y32" s="76"/>
      <c r="Z32" s="77"/>
      <c r="AA32" s="76"/>
      <c r="AB32" s="76"/>
      <c r="AC32" s="77"/>
      <c r="AD32" s="76"/>
      <c r="AE32" s="77"/>
      <c r="AF32" s="76"/>
      <c r="AG32" s="76"/>
      <c r="AH32" s="77"/>
      <c r="AI32" s="76"/>
      <c r="AJ32" s="81"/>
      <c r="AK32" s="76"/>
      <c r="AL32" s="76"/>
      <c r="AM32" s="77"/>
      <c r="AN32" s="76"/>
      <c r="AO32" s="81"/>
      <c r="AP32" s="76"/>
      <c r="AQ32" s="76"/>
      <c r="AR32" s="78"/>
      <c r="AS32" s="76"/>
      <c r="AT32" s="79"/>
      <c r="AU32" s="76"/>
      <c r="AV32" s="76"/>
      <c r="AW32" s="77"/>
      <c r="AX32" s="76"/>
      <c r="AY32" s="77"/>
      <c r="AZ32" s="76"/>
      <c r="BA32" s="76"/>
      <c r="BB32" s="76"/>
      <c r="BC32" s="77"/>
      <c r="BD32" s="76"/>
      <c r="BE32" s="77"/>
      <c r="BF32" s="76"/>
      <c r="BG32" s="76"/>
      <c r="BH32" s="77"/>
      <c r="BI32" s="76"/>
      <c r="BJ32" s="77"/>
      <c r="BK32" s="76"/>
      <c r="BL32" s="76"/>
      <c r="BM32" s="77"/>
      <c r="BN32" s="76"/>
      <c r="BO32" s="77"/>
      <c r="BP32" s="76"/>
      <c r="BQ32" s="76"/>
      <c r="BR32" s="77"/>
      <c r="BS32" s="76"/>
      <c r="BT32" s="77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28"/>
      <c r="CI32" s="28"/>
    </row>
    <row r="33" spans="1:87" x14ac:dyDescent="0.3">
      <c r="A33" s="75"/>
      <c r="B33" s="75"/>
      <c r="C33" s="76"/>
      <c r="D33" s="77"/>
      <c r="E33" s="76"/>
      <c r="F33" s="77"/>
      <c r="G33" s="76"/>
      <c r="H33" s="76"/>
      <c r="I33" s="77"/>
      <c r="J33" s="76"/>
      <c r="K33" s="77"/>
      <c r="L33" s="76"/>
      <c r="M33" s="76"/>
      <c r="N33" s="77"/>
      <c r="O33" s="76"/>
      <c r="P33" s="77"/>
      <c r="Q33" s="76"/>
      <c r="R33" s="76"/>
      <c r="S33" s="77"/>
      <c r="T33" s="76"/>
      <c r="U33" s="77"/>
      <c r="V33" s="76"/>
      <c r="W33" s="76"/>
      <c r="X33" s="77"/>
      <c r="Y33" s="76"/>
      <c r="Z33" s="77"/>
      <c r="AA33" s="76"/>
      <c r="AB33" s="76"/>
      <c r="AC33" s="77"/>
      <c r="AD33" s="76"/>
      <c r="AE33" s="77"/>
      <c r="AF33" s="76"/>
      <c r="AG33" s="76"/>
      <c r="AH33" s="77"/>
      <c r="AI33" s="76"/>
      <c r="AJ33" s="81"/>
      <c r="AK33" s="76"/>
      <c r="AL33" s="76"/>
      <c r="AM33" s="77"/>
      <c r="AN33" s="76"/>
      <c r="AO33" s="81"/>
      <c r="AP33" s="76"/>
      <c r="AQ33" s="76"/>
      <c r="AR33" s="78"/>
      <c r="AS33" s="76"/>
      <c r="AT33" s="79"/>
      <c r="AU33" s="76"/>
      <c r="AV33" s="76"/>
      <c r="AW33" s="77"/>
      <c r="AX33" s="76"/>
      <c r="AY33" s="77"/>
      <c r="AZ33" s="76"/>
      <c r="BA33" s="76"/>
      <c r="BB33" s="76"/>
      <c r="BC33" s="77"/>
      <c r="BD33" s="76"/>
      <c r="BE33" s="77"/>
      <c r="BF33" s="76"/>
      <c r="BG33" s="76"/>
      <c r="BH33" s="77"/>
      <c r="BI33" s="76"/>
      <c r="BJ33" s="77"/>
      <c r="BK33" s="76"/>
      <c r="BL33" s="76"/>
      <c r="BM33" s="77"/>
      <c r="BN33" s="76"/>
      <c r="BO33" s="77"/>
      <c r="BP33" s="76"/>
      <c r="BQ33" s="76"/>
      <c r="BR33" s="77"/>
      <c r="BS33" s="76"/>
      <c r="BT33" s="77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28"/>
      <c r="CI33" s="28"/>
    </row>
    <row r="34" spans="1:87" x14ac:dyDescent="0.3">
      <c r="A34" s="75"/>
      <c r="B34" s="75"/>
      <c r="C34" s="76"/>
      <c r="D34" s="77"/>
      <c r="E34" s="76"/>
      <c r="F34" s="77"/>
      <c r="G34" s="76"/>
      <c r="H34" s="76"/>
      <c r="I34" s="77"/>
      <c r="J34" s="76"/>
      <c r="K34" s="77"/>
      <c r="L34" s="76"/>
      <c r="M34" s="76"/>
      <c r="N34" s="77"/>
      <c r="O34" s="76"/>
      <c r="P34" s="77"/>
      <c r="Q34" s="76"/>
      <c r="R34" s="76"/>
      <c r="S34" s="77"/>
      <c r="T34" s="76"/>
      <c r="U34" s="77"/>
      <c r="V34" s="76"/>
      <c r="W34" s="76"/>
      <c r="X34" s="77"/>
      <c r="Y34" s="76"/>
      <c r="Z34" s="77"/>
      <c r="AA34" s="76"/>
      <c r="AB34" s="76"/>
      <c r="AC34" s="77"/>
      <c r="AD34" s="76"/>
      <c r="AE34" s="77"/>
      <c r="AF34" s="76"/>
      <c r="AG34" s="76"/>
      <c r="AH34" s="77"/>
      <c r="AI34" s="76"/>
      <c r="AJ34" s="81"/>
      <c r="AK34" s="76"/>
      <c r="AL34" s="76"/>
      <c r="AM34" s="77"/>
      <c r="AN34" s="76"/>
      <c r="AO34" s="81"/>
      <c r="AP34" s="76"/>
      <c r="AQ34" s="76"/>
      <c r="AR34" s="78"/>
      <c r="AS34" s="76"/>
      <c r="AT34" s="79"/>
      <c r="AU34" s="76"/>
      <c r="AV34" s="76"/>
      <c r="AW34" s="77"/>
      <c r="AX34" s="76"/>
      <c r="AY34" s="77"/>
      <c r="AZ34" s="76"/>
      <c r="BA34" s="76"/>
      <c r="BB34" s="76"/>
      <c r="BC34" s="77"/>
      <c r="BD34" s="76"/>
      <c r="BE34" s="77"/>
      <c r="BF34" s="76"/>
      <c r="BG34" s="76"/>
      <c r="BH34" s="77"/>
      <c r="BI34" s="76"/>
      <c r="BJ34" s="77"/>
      <c r="BK34" s="76"/>
      <c r="BL34" s="76"/>
      <c r="BM34" s="77"/>
      <c r="BN34" s="76"/>
      <c r="BO34" s="77"/>
      <c r="BP34" s="76"/>
      <c r="BQ34" s="76"/>
      <c r="BR34" s="77"/>
      <c r="BS34" s="76"/>
      <c r="BT34" s="77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28"/>
      <c r="CI34" s="28"/>
    </row>
    <row r="35" spans="1:87" x14ac:dyDescent="0.3">
      <c r="A35" s="75"/>
      <c r="B35" s="75"/>
      <c r="C35" s="76"/>
      <c r="D35" s="77"/>
      <c r="E35" s="76"/>
      <c r="F35" s="77"/>
      <c r="G35" s="76"/>
      <c r="H35" s="76"/>
      <c r="I35" s="77"/>
      <c r="J35" s="76"/>
      <c r="K35" s="77"/>
      <c r="L35" s="76"/>
      <c r="M35" s="76"/>
      <c r="N35" s="77"/>
      <c r="O35" s="76"/>
      <c r="P35" s="77"/>
      <c r="Q35" s="76"/>
      <c r="R35" s="76"/>
      <c r="S35" s="77"/>
      <c r="T35" s="76"/>
      <c r="U35" s="77"/>
      <c r="V35" s="76"/>
      <c r="W35" s="76"/>
      <c r="X35" s="77"/>
      <c r="Y35" s="76"/>
      <c r="Z35" s="77"/>
      <c r="AA35" s="76"/>
      <c r="AB35" s="76"/>
      <c r="AC35" s="77"/>
      <c r="AD35" s="76"/>
      <c r="AE35" s="77"/>
      <c r="AF35" s="76"/>
      <c r="AG35" s="76"/>
      <c r="AH35" s="77"/>
      <c r="AI35" s="76"/>
      <c r="AJ35" s="81"/>
      <c r="AK35" s="76"/>
      <c r="AL35" s="76"/>
      <c r="AM35" s="77"/>
      <c r="AN35" s="76"/>
      <c r="AO35" s="81"/>
      <c r="AP35" s="76"/>
      <c r="AQ35" s="76"/>
      <c r="AR35" s="78"/>
      <c r="AS35" s="76"/>
      <c r="AT35" s="79"/>
      <c r="AU35" s="76"/>
      <c r="AV35" s="76"/>
      <c r="AW35" s="77"/>
      <c r="AX35" s="76"/>
      <c r="AY35" s="77"/>
      <c r="AZ35" s="76"/>
      <c r="BA35" s="76"/>
      <c r="BB35" s="76"/>
      <c r="BC35" s="77"/>
      <c r="BD35" s="76"/>
      <c r="BE35" s="77"/>
      <c r="BF35" s="76"/>
      <c r="BG35" s="76"/>
      <c r="BH35" s="77"/>
      <c r="BI35" s="76"/>
      <c r="BJ35" s="77"/>
      <c r="BK35" s="76"/>
      <c r="BL35" s="76"/>
      <c r="BM35" s="77"/>
      <c r="BN35" s="76"/>
      <c r="BO35" s="77"/>
      <c r="BP35" s="76"/>
      <c r="BQ35" s="76"/>
      <c r="BR35" s="77"/>
      <c r="BS35" s="76"/>
      <c r="BT35" s="77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28"/>
      <c r="CI35" s="28"/>
    </row>
    <row r="36" spans="1:87" x14ac:dyDescent="0.3">
      <c r="A36" s="75"/>
      <c r="B36" s="75"/>
      <c r="C36" s="76"/>
      <c r="D36" s="77"/>
      <c r="E36" s="76"/>
      <c r="F36" s="77"/>
      <c r="G36" s="76"/>
      <c r="H36" s="76"/>
      <c r="I36" s="77"/>
      <c r="J36" s="76"/>
      <c r="K36" s="77"/>
      <c r="L36" s="76"/>
      <c r="M36" s="76"/>
      <c r="N36" s="77"/>
      <c r="O36" s="76"/>
      <c r="P36" s="77"/>
      <c r="Q36" s="76"/>
      <c r="R36" s="76"/>
      <c r="S36" s="77"/>
      <c r="T36" s="76"/>
      <c r="U36" s="77"/>
      <c r="V36" s="76"/>
      <c r="W36" s="76"/>
      <c r="X36" s="77"/>
      <c r="Y36" s="76"/>
      <c r="Z36" s="77"/>
      <c r="AA36" s="76"/>
      <c r="AB36" s="76"/>
      <c r="AC36" s="77"/>
      <c r="AD36" s="76"/>
      <c r="AE36" s="77"/>
      <c r="AF36" s="76"/>
      <c r="AG36" s="76"/>
      <c r="AH36" s="77"/>
      <c r="AI36" s="76"/>
      <c r="AJ36" s="81"/>
      <c r="AK36" s="76"/>
      <c r="AL36" s="76"/>
      <c r="AM36" s="77"/>
      <c r="AN36" s="76"/>
      <c r="AO36" s="81"/>
      <c r="AP36" s="76"/>
      <c r="AQ36" s="76"/>
      <c r="AR36" s="78"/>
      <c r="AS36" s="76"/>
      <c r="AT36" s="79"/>
      <c r="AU36" s="76"/>
      <c r="AV36" s="76"/>
      <c r="AW36" s="77"/>
      <c r="AX36" s="76"/>
      <c r="AY36" s="77"/>
      <c r="AZ36" s="76"/>
      <c r="BA36" s="76"/>
      <c r="BB36" s="76"/>
      <c r="BC36" s="77"/>
      <c r="BD36" s="76"/>
      <c r="BE36" s="77"/>
      <c r="BF36" s="76"/>
      <c r="BG36" s="76"/>
      <c r="BH36" s="77"/>
      <c r="BI36" s="76"/>
      <c r="BJ36" s="77"/>
      <c r="BK36" s="76"/>
      <c r="BL36" s="76"/>
      <c r="BM36" s="77"/>
      <c r="BN36" s="76"/>
      <c r="BO36" s="77"/>
      <c r="BP36" s="76"/>
      <c r="BQ36" s="76"/>
      <c r="BR36" s="77"/>
      <c r="BS36" s="76"/>
      <c r="BT36" s="77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28"/>
      <c r="CI36" s="28"/>
    </row>
    <row r="37" spans="1:87" x14ac:dyDescent="0.3">
      <c r="A37" s="75"/>
      <c r="B37" s="75"/>
      <c r="C37" s="76"/>
      <c r="D37" s="77"/>
      <c r="E37" s="76"/>
      <c r="F37" s="77"/>
      <c r="G37" s="76"/>
      <c r="H37" s="76"/>
      <c r="I37" s="77"/>
      <c r="J37" s="76"/>
      <c r="K37" s="77"/>
      <c r="L37" s="76"/>
      <c r="M37" s="76"/>
      <c r="N37" s="77"/>
      <c r="O37" s="76"/>
      <c r="P37" s="77"/>
      <c r="Q37" s="76"/>
      <c r="R37" s="76"/>
      <c r="S37" s="77"/>
      <c r="T37" s="76"/>
      <c r="U37" s="77"/>
      <c r="V37" s="76"/>
      <c r="W37" s="76"/>
      <c r="X37" s="77"/>
      <c r="Y37" s="76"/>
      <c r="Z37" s="77"/>
      <c r="AA37" s="76"/>
      <c r="AB37" s="76"/>
      <c r="AC37" s="77"/>
      <c r="AD37" s="76"/>
      <c r="AE37" s="77"/>
      <c r="AF37" s="76"/>
      <c r="AG37" s="76"/>
      <c r="AH37" s="77"/>
      <c r="AI37" s="76"/>
      <c r="AJ37" s="81"/>
      <c r="AK37" s="76"/>
      <c r="AL37" s="76"/>
      <c r="AM37" s="77"/>
      <c r="AN37" s="76"/>
      <c r="AO37" s="81"/>
      <c r="AP37" s="76"/>
      <c r="AQ37" s="76"/>
      <c r="AR37" s="78"/>
      <c r="AS37" s="76"/>
      <c r="AT37" s="79"/>
      <c r="AU37" s="76"/>
      <c r="AV37" s="76"/>
      <c r="AW37" s="77"/>
      <c r="AX37" s="76"/>
      <c r="AY37" s="77"/>
      <c r="AZ37" s="76"/>
      <c r="BA37" s="76"/>
      <c r="BB37" s="76"/>
      <c r="BC37" s="77"/>
      <c r="BD37" s="76"/>
      <c r="BE37" s="77"/>
      <c r="BF37" s="76"/>
      <c r="BG37" s="76"/>
      <c r="BH37" s="77"/>
      <c r="BI37" s="76"/>
      <c r="BJ37" s="77"/>
      <c r="BK37" s="76"/>
      <c r="BL37" s="76"/>
      <c r="BM37" s="77"/>
      <c r="BN37" s="76"/>
      <c r="BO37" s="77"/>
      <c r="BP37" s="76"/>
      <c r="BQ37" s="76"/>
      <c r="BR37" s="77"/>
      <c r="BS37" s="76"/>
      <c r="BT37" s="77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28"/>
      <c r="CI37" s="28"/>
    </row>
    <row r="38" spans="1:87" x14ac:dyDescent="0.3">
      <c r="A38" s="75"/>
      <c r="B38" s="75"/>
      <c r="C38" s="76"/>
      <c r="D38" s="77"/>
      <c r="E38" s="76"/>
      <c r="F38" s="77"/>
      <c r="G38" s="76"/>
      <c r="H38" s="76"/>
      <c r="I38" s="77"/>
      <c r="J38" s="76"/>
      <c r="K38" s="77"/>
      <c r="L38" s="76"/>
      <c r="M38" s="76"/>
      <c r="N38" s="77"/>
      <c r="O38" s="76"/>
      <c r="P38" s="77"/>
      <c r="Q38" s="76"/>
      <c r="R38" s="76"/>
      <c r="S38" s="77"/>
      <c r="T38" s="76"/>
      <c r="U38" s="77"/>
      <c r="V38" s="76"/>
      <c r="W38" s="76"/>
      <c r="X38" s="77"/>
      <c r="Y38" s="76"/>
      <c r="Z38" s="77"/>
      <c r="AA38" s="76"/>
      <c r="AB38" s="76"/>
      <c r="AC38" s="77"/>
      <c r="AD38" s="76"/>
      <c r="AE38" s="77"/>
      <c r="AF38" s="76"/>
      <c r="AG38" s="76"/>
      <c r="AH38" s="77"/>
      <c r="AI38" s="76"/>
      <c r="AJ38" s="81"/>
      <c r="AK38" s="76"/>
      <c r="AL38" s="76"/>
      <c r="AM38" s="77"/>
      <c r="AN38" s="76"/>
      <c r="AO38" s="81"/>
      <c r="AP38" s="76"/>
      <c r="AQ38" s="76"/>
      <c r="AR38" s="78"/>
      <c r="AS38" s="76"/>
      <c r="AT38" s="79"/>
      <c r="AU38" s="76"/>
      <c r="AV38" s="76"/>
      <c r="AW38" s="77"/>
      <c r="AX38" s="76"/>
      <c r="AY38" s="77"/>
      <c r="AZ38" s="76"/>
      <c r="BA38" s="76"/>
      <c r="BB38" s="76"/>
      <c r="BC38" s="77"/>
      <c r="BD38" s="76"/>
      <c r="BE38" s="77"/>
      <c r="BF38" s="76"/>
      <c r="BG38" s="76"/>
      <c r="BH38" s="77"/>
      <c r="BI38" s="76"/>
      <c r="BJ38" s="77"/>
      <c r="BK38" s="76"/>
      <c r="BL38" s="76"/>
      <c r="BM38" s="77"/>
      <c r="BN38" s="76"/>
      <c r="BO38" s="77"/>
      <c r="BP38" s="76"/>
      <c r="BQ38" s="76"/>
      <c r="BR38" s="77"/>
      <c r="BS38" s="76"/>
      <c r="BT38" s="77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28"/>
      <c r="CI38" s="28"/>
    </row>
    <row r="39" spans="1:87" x14ac:dyDescent="0.3">
      <c r="A39" s="75"/>
      <c r="B39" s="75"/>
      <c r="C39" s="76"/>
      <c r="D39" s="77"/>
      <c r="E39" s="76"/>
      <c r="F39" s="77"/>
      <c r="G39" s="76"/>
      <c r="H39" s="76"/>
      <c r="I39" s="77"/>
      <c r="J39" s="76"/>
      <c r="K39" s="77"/>
      <c r="L39" s="76"/>
      <c r="M39" s="76"/>
      <c r="N39" s="77"/>
      <c r="O39" s="76"/>
      <c r="P39" s="77"/>
      <c r="Q39" s="76"/>
      <c r="R39" s="76"/>
      <c r="S39" s="77"/>
      <c r="T39" s="76"/>
      <c r="U39" s="77"/>
      <c r="V39" s="76"/>
      <c r="W39" s="76"/>
      <c r="X39" s="77"/>
      <c r="Y39" s="76"/>
      <c r="Z39" s="77"/>
      <c r="AA39" s="76"/>
      <c r="AB39" s="76"/>
      <c r="AC39" s="77"/>
      <c r="AD39" s="76"/>
      <c r="AE39" s="77"/>
      <c r="AF39" s="76"/>
      <c r="AG39" s="76"/>
      <c r="AH39" s="77"/>
      <c r="AI39" s="76"/>
      <c r="AJ39" s="81"/>
      <c r="AK39" s="76"/>
      <c r="AL39" s="76"/>
      <c r="AM39" s="77"/>
      <c r="AN39" s="76"/>
      <c r="AO39" s="81"/>
      <c r="AP39" s="76"/>
      <c r="AQ39" s="76"/>
      <c r="AR39" s="78"/>
      <c r="AS39" s="76"/>
      <c r="AT39" s="79"/>
      <c r="AU39" s="76"/>
      <c r="AV39" s="76"/>
      <c r="AW39" s="77"/>
      <c r="AX39" s="76"/>
      <c r="AY39" s="77"/>
      <c r="AZ39" s="76"/>
      <c r="BA39" s="76"/>
      <c r="BB39" s="76"/>
      <c r="BC39" s="77"/>
      <c r="BD39" s="76"/>
      <c r="BE39" s="77"/>
      <c r="BF39" s="76"/>
      <c r="BG39" s="76"/>
      <c r="BH39" s="77"/>
      <c r="BI39" s="76"/>
      <c r="BJ39" s="77"/>
      <c r="BK39" s="76"/>
      <c r="BL39" s="76"/>
      <c r="BM39" s="77"/>
      <c r="BN39" s="76"/>
      <c r="BO39" s="77"/>
      <c r="BP39" s="76"/>
      <c r="BQ39" s="76"/>
      <c r="BR39" s="77"/>
      <c r="BS39" s="76"/>
      <c r="BT39" s="77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28"/>
      <c r="CI39" s="28"/>
    </row>
    <row r="40" spans="1:87" x14ac:dyDescent="0.3">
      <c r="A40" s="75"/>
      <c r="B40" s="75"/>
      <c r="C40" s="76"/>
      <c r="D40" s="77"/>
      <c r="E40" s="76"/>
      <c r="F40" s="77"/>
      <c r="G40" s="76"/>
      <c r="H40" s="76"/>
      <c r="I40" s="77"/>
      <c r="J40" s="76"/>
      <c r="K40" s="77"/>
      <c r="L40" s="76"/>
      <c r="M40" s="76"/>
      <c r="N40" s="77"/>
      <c r="O40" s="76"/>
      <c r="P40" s="77"/>
      <c r="Q40" s="76"/>
      <c r="R40" s="76"/>
      <c r="S40" s="77"/>
      <c r="T40" s="76"/>
      <c r="U40" s="77"/>
      <c r="V40" s="76"/>
      <c r="W40" s="76"/>
      <c r="X40" s="77"/>
      <c r="Y40" s="76"/>
      <c r="Z40" s="77"/>
      <c r="AA40" s="76"/>
      <c r="AB40" s="76"/>
      <c r="AC40" s="77"/>
      <c r="AD40" s="76"/>
      <c r="AE40" s="77"/>
      <c r="AF40" s="76"/>
      <c r="AG40" s="76"/>
      <c r="AH40" s="77"/>
      <c r="AI40" s="76"/>
      <c r="AJ40" s="81"/>
      <c r="AK40" s="76"/>
      <c r="AL40" s="76"/>
      <c r="AM40" s="77"/>
      <c r="AN40" s="76"/>
      <c r="AO40" s="81"/>
      <c r="AP40" s="76"/>
      <c r="AQ40" s="76"/>
      <c r="AR40" s="78"/>
      <c r="AS40" s="76"/>
      <c r="AT40" s="79"/>
      <c r="AU40" s="76"/>
      <c r="AV40" s="76"/>
      <c r="AW40" s="77"/>
      <c r="AX40" s="76"/>
      <c r="AY40" s="77"/>
      <c r="AZ40" s="76"/>
      <c r="BA40" s="76"/>
      <c r="BB40" s="76"/>
      <c r="BC40" s="77"/>
      <c r="BD40" s="76"/>
      <c r="BE40" s="77"/>
      <c r="BF40" s="76"/>
      <c r="BG40" s="76"/>
      <c r="BH40" s="77"/>
      <c r="BI40" s="76"/>
      <c r="BJ40" s="77"/>
      <c r="BK40" s="76"/>
      <c r="BL40" s="76"/>
      <c r="BM40" s="77"/>
      <c r="BN40" s="76"/>
      <c r="BO40" s="77"/>
      <c r="BP40" s="76"/>
      <c r="BQ40" s="76"/>
      <c r="BR40" s="77"/>
      <c r="BS40" s="76"/>
      <c r="BT40" s="77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28"/>
      <c r="CI40" s="28"/>
    </row>
    <row r="41" spans="1:87" x14ac:dyDescent="0.3">
      <c r="A41" s="75"/>
      <c r="B41" s="75"/>
      <c r="C41" s="76"/>
      <c r="D41" s="77"/>
      <c r="E41" s="76"/>
      <c r="F41" s="77"/>
      <c r="G41" s="76"/>
      <c r="H41" s="76"/>
      <c r="I41" s="77"/>
      <c r="J41" s="76"/>
      <c r="K41" s="77"/>
      <c r="L41" s="76"/>
      <c r="M41" s="76"/>
      <c r="N41" s="77"/>
      <c r="O41" s="76"/>
      <c r="P41" s="77"/>
      <c r="Q41" s="76"/>
      <c r="R41" s="76"/>
      <c r="S41" s="77"/>
      <c r="T41" s="76"/>
      <c r="U41" s="77"/>
      <c r="V41" s="76"/>
      <c r="W41" s="76"/>
      <c r="X41" s="77"/>
      <c r="Y41" s="76"/>
      <c r="Z41" s="77"/>
      <c r="AA41" s="76"/>
      <c r="AB41" s="76"/>
      <c r="AC41" s="77"/>
      <c r="AD41" s="76"/>
      <c r="AE41" s="77"/>
      <c r="AF41" s="76"/>
      <c r="AG41" s="76"/>
      <c r="AH41" s="77"/>
      <c r="AI41" s="76"/>
      <c r="AJ41" s="81"/>
      <c r="AK41" s="76"/>
      <c r="AL41" s="76"/>
      <c r="AM41" s="77"/>
      <c r="AN41" s="76"/>
      <c r="AO41" s="81"/>
      <c r="AP41" s="76"/>
      <c r="AQ41" s="76"/>
      <c r="AR41" s="78"/>
      <c r="AS41" s="76"/>
      <c r="AT41" s="79"/>
      <c r="AU41" s="76"/>
      <c r="AV41" s="76"/>
      <c r="AW41" s="77"/>
      <c r="AX41" s="76"/>
      <c r="AY41" s="77"/>
      <c r="AZ41" s="76"/>
      <c r="BA41" s="76"/>
      <c r="BB41" s="76"/>
      <c r="BC41" s="77"/>
      <c r="BD41" s="76"/>
      <c r="BE41" s="77"/>
      <c r="BF41" s="76"/>
      <c r="BG41" s="76"/>
      <c r="BH41" s="77"/>
      <c r="BI41" s="76"/>
      <c r="BJ41" s="77"/>
      <c r="BK41" s="76"/>
      <c r="BL41" s="76"/>
      <c r="BM41" s="77"/>
      <c r="BN41" s="76"/>
      <c r="BO41" s="77"/>
      <c r="BP41" s="76"/>
      <c r="BQ41" s="76"/>
      <c r="BR41" s="77"/>
      <c r="BS41" s="76"/>
      <c r="BT41" s="77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28"/>
      <c r="CI41" s="28"/>
    </row>
    <row r="42" spans="1:87" x14ac:dyDescent="0.3">
      <c r="A42" s="75"/>
      <c r="B42" s="75"/>
      <c r="C42" s="76"/>
      <c r="D42" s="77"/>
      <c r="E42" s="76"/>
      <c r="F42" s="77"/>
      <c r="G42" s="76"/>
      <c r="H42" s="76"/>
      <c r="I42" s="77"/>
      <c r="J42" s="76"/>
      <c r="K42" s="77"/>
      <c r="L42" s="76"/>
      <c r="M42" s="76"/>
      <c r="N42" s="77"/>
      <c r="O42" s="76"/>
      <c r="P42" s="77"/>
      <c r="Q42" s="76"/>
      <c r="R42" s="76"/>
      <c r="S42" s="77"/>
      <c r="T42" s="76"/>
      <c r="U42" s="77"/>
      <c r="V42" s="76"/>
      <c r="W42" s="76"/>
      <c r="X42" s="77"/>
      <c r="Y42" s="76"/>
      <c r="Z42" s="77"/>
      <c r="AA42" s="76"/>
      <c r="AB42" s="76"/>
      <c r="AC42" s="77"/>
      <c r="AD42" s="76"/>
      <c r="AE42" s="77"/>
      <c r="AF42" s="76"/>
      <c r="AG42" s="76"/>
      <c r="AH42" s="77"/>
      <c r="AI42" s="76"/>
      <c r="AJ42" s="81"/>
      <c r="AK42" s="76"/>
      <c r="AL42" s="76"/>
      <c r="AM42" s="77"/>
      <c r="AN42" s="76"/>
      <c r="AO42" s="81"/>
      <c r="AP42" s="76"/>
      <c r="AQ42" s="76"/>
      <c r="AR42" s="78"/>
      <c r="AS42" s="76"/>
      <c r="AT42" s="79"/>
      <c r="AU42" s="76"/>
      <c r="AV42" s="76"/>
      <c r="AW42" s="77"/>
      <c r="AX42" s="76"/>
      <c r="AY42" s="77"/>
      <c r="AZ42" s="76"/>
      <c r="BA42" s="76"/>
      <c r="BB42" s="76"/>
      <c r="BC42" s="77"/>
      <c r="BD42" s="76"/>
      <c r="BE42" s="77"/>
      <c r="BF42" s="76"/>
      <c r="BG42" s="76"/>
      <c r="BH42" s="77"/>
      <c r="BI42" s="76"/>
      <c r="BJ42" s="77"/>
      <c r="BK42" s="76"/>
      <c r="BL42" s="76"/>
      <c r="BM42" s="77"/>
      <c r="BN42" s="76"/>
      <c r="BO42" s="77"/>
      <c r="BP42" s="76"/>
      <c r="BQ42" s="76"/>
      <c r="BR42" s="77"/>
      <c r="BS42" s="76"/>
      <c r="BT42" s="77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28"/>
      <c r="CI42" s="28"/>
    </row>
    <row r="43" spans="1:87" x14ac:dyDescent="0.3">
      <c r="A43" s="75"/>
      <c r="B43" s="75"/>
      <c r="C43" s="76"/>
      <c r="D43" s="77"/>
      <c r="E43" s="76"/>
      <c r="F43" s="77"/>
      <c r="G43" s="76"/>
      <c r="H43" s="76"/>
      <c r="I43" s="77"/>
      <c r="J43" s="76"/>
      <c r="K43" s="77"/>
      <c r="L43" s="76"/>
      <c r="M43" s="76"/>
      <c r="N43" s="77"/>
      <c r="O43" s="76"/>
      <c r="P43" s="77"/>
      <c r="Q43" s="76"/>
      <c r="R43" s="76"/>
      <c r="S43" s="77"/>
      <c r="T43" s="76"/>
      <c r="U43" s="77"/>
      <c r="V43" s="76"/>
      <c r="W43" s="76"/>
      <c r="X43" s="77"/>
      <c r="Y43" s="76"/>
      <c r="Z43" s="77"/>
      <c r="AA43" s="76"/>
      <c r="AB43" s="76"/>
      <c r="AC43" s="77"/>
      <c r="AD43" s="76"/>
      <c r="AE43" s="77"/>
      <c r="AF43" s="76"/>
      <c r="AG43" s="76"/>
      <c r="AH43" s="77"/>
      <c r="AI43" s="76"/>
      <c r="AJ43" s="81"/>
      <c r="AK43" s="76"/>
      <c r="AL43" s="76"/>
      <c r="AM43" s="77"/>
      <c r="AN43" s="76"/>
      <c r="AO43" s="81"/>
      <c r="AP43" s="76"/>
      <c r="AQ43" s="76"/>
      <c r="AR43" s="78"/>
      <c r="AS43" s="76"/>
      <c r="AT43" s="79"/>
      <c r="AU43" s="76"/>
      <c r="AV43" s="76"/>
      <c r="AW43" s="77"/>
      <c r="AX43" s="76"/>
      <c r="AY43" s="77"/>
      <c r="AZ43" s="76"/>
      <c r="BA43" s="76"/>
      <c r="BB43" s="76"/>
      <c r="BC43" s="77"/>
      <c r="BD43" s="76"/>
      <c r="BE43" s="77"/>
      <c r="BF43" s="76"/>
      <c r="BG43" s="76"/>
      <c r="BH43" s="77"/>
      <c r="BI43" s="76"/>
      <c r="BJ43" s="77"/>
      <c r="BK43" s="76"/>
      <c r="BL43" s="76"/>
      <c r="BM43" s="77"/>
      <c r="BN43" s="76"/>
      <c r="BO43" s="77"/>
      <c r="BP43" s="76"/>
      <c r="BQ43" s="76"/>
      <c r="BR43" s="77"/>
      <c r="BS43" s="76"/>
      <c r="BT43" s="77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28"/>
      <c r="CI43" s="28"/>
    </row>
    <row r="44" spans="1:87" x14ac:dyDescent="0.3">
      <c r="A44" s="75"/>
      <c r="B44" s="75"/>
      <c r="C44" s="76"/>
      <c r="D44" s="77"/>
      <c r="E44" s="76"/>
      <c r="F44" s="77"/>
      <c r="G44" s="76"/>
      <c r="H44" s="76"/>
      <c r="I44" s="77"/>
      <c r="J44" s="76"/>
      <c r="K44" s="77"/>
      <c r="L44" s="76"/>
      <c r="M44" s="76"/>
      <c r="N44" s="77"/>
      <c r="O44" s="76"/>
      <c r="P44" s="77"/>
      <c r="Q44" s="76"/>
      <c r="R44" s="76"/>
      <c r="S44" s="77"/>
      <c r="T44" s="76"/>
      <c r="U44" s="77"/>
      <c r="V44" s="76"/>
      <c r="W44" s="76"/>
      <c r="X44" s="77"/>
      <c r="Y44" s="76"/>
      <c r="Z44" s="77"/>
      <c r="AA44" s="76"/>
      <c r="AB44" s="76"/>
      <c r="AC44" s="77"/>
      <c r="AD44" s="76"/>
      <c r="AE44" s="77"/>
      <c r="AF44" s="76"/>
      <c r="AG44" s="76"/>
      <c r="AH44" s="77"/>
      <c r="AI44" s="76"/>
      <c r="AJ44" s="81"/>
      <c r="AK44" s="76"/>
      <c r="AL44" s="76"/>
      <c r="AM44" s="77"/>
      <c r="AN44" s="76"/>
      <c r="AO44" s="81"/>
      <c r="AP44" s="76"/>
      <c r="AQ44" s="76"/>
      <c r="AR44" s="78"/>
      <c r="AS44" s="76"/>
      <c r="AT44" s="79"/>
      <c r="AU44" s="76"/>
      <c r="AV44" s="76"/>
      <c r="AW44" s="77"/>
      <c r="AX44" s="76"/>
      <c r="AY44" s="77"/>
      <c r="AZ44" s="76"/>
      <c r="BA44" s="76"/>
      <c r="BB44" s="76"/>
      <c r="BC44" s="77"/>
      <c r="BD44" s="76"/>
      <c r="BE44" s="77"/>
      <c r="BF44" s="76"/>
      <c r="BG44" s="76"/>
      <c r="BH44" s="77"/>
      <c r="BI44" s="76"/>
      <c r="BJ44" s="77"/>
      <c r="BK44" s="76"/>
      <c r="BL44" s="76"/>
      <c r="BM44" s="77"/>
      <c r="BN44" s="76"/>
      <c r="BO44" s="77"/>
      <c r="BP44" s="76"/>
      <c r="BQ44" s="76"/>
      <c r="BR44" s="77"/>
      <c r="BS44" s="76"/>
      <c r="BT44" s="77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28"/>
      <c r="CI44" s="28"/>
    </row>
    <row r="45" spans="1:87" x14ac:dyDescent="0.3">
      <c r="A45" s="75"/>
      <c r="B45" s="75"/>
      <c r="C45" s="76"/>
      <c r="D45" s="77"/>
      <c r="E45" s="76"/>
      <c r="F45" s="77"/>
      <c r="G45" s="76"/>
      <c r="H45" s="76"/>
      <c r="I45" s="77"/>
      <c r="J45" s="76"/>
      <c r="K45" s="77"/>
      <c r="L45" s="76"/>
      <c r="M45" s="76"/>
      <c r="N45" s="77"/>
      <c r="O45" s="76"/>
      <c r="P45" s="77"/>
      <c r="Q45" s="76"/>
      <c r="R45" s="76"/>
      <c r="S45" s="77"/>
      <c r="T45" s="76"/>
      <c r="U45" s="77"/>
      <c r="V45" s="76"/>
      <c r="W45" s="76"/>
      <c r="X45" s="77"/>
      <c r="Y45" s="76"/>
      <c r="Z45" s="77"/>
      <c r="AA45" s="76"/>
      <c r="AB45" s="76"/>
      <c r="AC45" s="77"/>
      <c r="AD45" s="76"/>
      <c r="AE45" s="77"/>
      <c r="AF45" s="76"/>
      <c r="AG45" s="76"/>
      <c r="AH45" s="77"/>
      <c r="AI45" s="76"/>
      <c r="AJ45" s="81"/>
      <c r="AK45" s="76"/>
      <c r="AL45" s="76"/>
      <c r="AM45" s="77"/>
      <c r="AN45" s="76"/>
      <c r="AO45" s="81"/>
      <c r="AP45" s="76"/>
      <c r="AQ45" s="76"/>
      <c r="AR45" s="78"/>
      <c r="AS45" s="76"/>
      <c r="AT45" s="79"/>
      <c r="AU45" s="76"/>
      <c r="AV45" s="76"/>
      <c r="AW45" s="77"/>
      <c r="AX45" s="76"/>
      <c r="AY45" s="77"/>
      <c r="AZ45" s="76"/>
      <c r="BA45" s="76"/>
      <c r="BB45" s="76"/>
      <c r="BC45" s="77"/>
      <c r="BD45" s="76"/>
      <c r="BE45" s="77"/>
      <c r="BF45" s="76"/>
      <c r="BG45" s="76"/>
      <c r="BH45" s="77"/>
      <c r="BI45" s="76"/>
      <c r="BJ45" s="77"/>
      <c r="BK45" s="76"/>
      <c r="BL45" s="76"/>
      <c r="BM45" s="77"/>
      <c r="BN45" s="76"/>
      <c r="BO45" s="77"/>
      <c r="BP45" s="76"/>
      <c r="BQ45" s="76"/>
      <c r="BR45" s="77"/>
      <c r="BS45" s="76"/>
      <c r="BT45" s="77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28"/>
      <c r="CI45" s="28"/>
    </row>
    <row r="46" spans="1:87" x14ac:dyDescent="0.3">
      <c r="A46" s="75"/>
      <c r="B46" s="75"/>
      <c r="C46" s="76"/>
      <c r="D46" s="77"/>
      <c r="E46" s="76"/>
      <c r="F46" s="77"/>
      <c r="G46" s="76"/>
      <c r="H46" s="76"/>
      <c r="I46" s="77"/>
      <c r="J46" s="76"/>
      <c r="K46" s="77"/>
      <c r="L46" s="76"/>
      <c r="M46" s="76"/>
      <c r="N46" s="77"/>
      <c r="O46" s="76"/>
      <c r="P46" s="77"/>
      <c r="Q46" s="76"/>
      <c r="R46" s="76"/>
      <c r="S46" s="77"/>
      <c r="T46" s="76"/>
      <c r="U46" s="77"/>
      <c r="V46" s="76"/>
      <c r="W46" s="76"/>
      <c r="X46" s="77"/>
      <c r="Y46" s="76"/>
      <c r="Z46" s="77"/>
      <c r="AA46" s="76"/>
      <c r="AB46" s="76"/>
      <c r="AC46" s="77"/>
      <c r="AD46" s="76"/>
      <c r="AE46" s="77"/>
      <c r="AF46" s="76"/>
      <c r="AG46" s="76"/>
      <c r="AH46" s="77"/>
      <c r="AI46" s="76"/>
      <c r="AJ46" s="81"/>
      <c r="AK46" s="76"/>
      <c r="AL46" s="76"/>
      <c r="AM46" s="77"/>
      <c r="AN46" s="76"/>
      <c r="AO46" s="81"/>
      <c r="AP46" s="76"/>
      <c r="AQ46" s="76"/>
      <c r="AR46" s="78"/>
      <c r="AS46" s="76"/>
      <c r="AT46" s="79"/>
      <c r="AU46" s="76"/>
      <c r="AV46" s="76"/>
      <c r="AW46" s="77"/>
      <c r="AX46" s="76"/>
      <c r="AY46" s="77"/>
      <c r="AZ46" s="76"/>
      <c r="BA46" s="76"/>
      <c r="BB46" s="76"/>
      <c r="BC46" s="77"/>
      <c r="BD46" s="76"/>
      <c r="BE46" s="77"/>
      <c r="BF46" s="76"/>
      <c r="BG46" s="76"/>
      <c r="BH46" s="77"/>
      <c r="BI46" s="76"/>
      <c r="BJ46" s="77"/>
      <c r="BK46" s="76"/>
      <c r="BL46" s="76"/>
      <c r="BM46" s="77"/>
      <c r="BN46" s="76"/>
      <c r="BO46" s="77"/>
      <c r="BP46" s="76"/>
      <c r="BQ46" s="76"/>
      <c r="BR46" s="77"/>
      <c r="BS46" s="76"/>
      <c r="BT46" s="77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28"/>
      <c r="CI46" s="28"/>
    </row>
    <row r="47" spans="1:87" x14ac:dyDescent="0.3">
      <c r="A47" s="75"/>
      <c r="B47" s="75"/>
      <c r="C47" s="76"/>
      <c r="D47" s="77"/>
      <c r="E47" s="76"/>
      <c r="F47" s="77"/>
      <c r="G47" s="76"/>
      <c r="H47" s="76"/>
      <c r="I47" s="77"/>
      <c r="J47" s="76"/>
      <c r="K47" s="77"/>
      <c r="L47" s="76"/>
      <c r="M47" s="76"/>
      <c r="N47" s="77"/>
      <c r="O47" s="76"/>
      <c r="P47" s="77"/>
      <c r="Q47" s="76"/>
      <c r="R47" s="76"/>
      <c r="S47" s="77"/>
      <c r="T47" s="76"/>
      <c r="U47" s="77"/>
      <c r="V47" s="76"/>
      <c r="W47" s="76"/>
      <c r="X47" s="77"/>
      <c r="Y47" s="76"/>
      <c r="Z47" s="77"/>
      <c r="AA47" s="76"/>
      <c r="AB47" s="76"/>
      <c r="AC47" s="77"/>
      <c r="AD47" s="76"/>
      <c r="AE47" s="77"/>
      <c r="AF47" s="76"/>
      <c r="AG47" s="76"/>
      <c r="AH47" s="77"/>
      <c r="AI47" s="76"/>
      <c r="AJ47" s="81"/>
      <c r="AK47" s="76"/>
      <c r="AL47" s="76"/>
      <c r="AM47" s="77"/>
      <c r="AN47" s="76"/>
      <c r="AO47" s="81"/>
      <c r="AP47" s="76"/>
      <c r="AQ47" s="76"/>
      <c r="AR47" s="78"/>
      <c r="AS47" s="76"/>
      <c r="AT47" s="79"/>
      <c r="AU47" s="76"/>
      <c r="AV47" s="76"/>
      <c r="AW47" s="77"/>
      <c r="AX47" s="76"/>
      <c r="AY47" s="77"/>
      <c r="AZ47" s="76"/>
      <c r="BA47" s="76"/>
      <c r="BB47" s="76"/>
      <c r="BC47" s="77"/>
      <c r="BD47" s="76"/>
      <c r="BE47" s="77"/>
      <c r="BF47" s="76"/>
      <c r="BG47" s="76"/>
      <c r="BH47" s="77"/>
      <c r="BI47" s="76"/>
      <c r="BJ47" s="77"/>
      <c r="BK47" s="76"/>
      <c r="BL47" s="76"/>
      <c r="BM47" s="77"/>
      <c r="BN47" s="76"/>
      <c r="BO47" s="77"/>
      <c r="BP47" s="76"/>
      <c r="BQ47" s="76"/>
      <c r="BR47" s="77"/>
      <c r="BS47" s="76"/>
      <c r="BT47" s="77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28"/>
      <c r="CI47" s="28"/>
    </row>
  </sheetData>
  <mergeCells count="14">
    <mergeCell ref="BQ6:BU6"/>
    <mergeCell ref="BW6:CF6"/>
    <mergeCell ref="CH6:CI6"/>
    <mergeCell ref="AG6:AK6"/>
    <mergeCell ref="AL6:AP6"/>
    <mergeCell ref="AQ6:AU6"/>
    <mergeCell ref="AV6:BA6"/>
    <mergeCell ref="BB6:BF6"/>
    <mergeCell ref="BG6:BK6"/>
    <mergeCell ref="C6:G6"/>
    <mergeCell ref="H6:Q6"/>
    <mergeCell ref="R6:AA6"/>
    <mergeCell ref="AB6:AF6"/>
    <mergeCell ref="BL6:BP6"/>
  </mergeCells>
  <dataValidations count="4"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E2:E4 F1:F4"/>
    <dataValidation type="date" allowBlank="1" showInputMessage="1" showErrorMessage="1" error="ต้องอยู่ในรูปแบบ &quot;YYYY-MM-DD&quot;_x000a_และมีค่าไม่น้อยกว่า &quot;2020-01-01&quot;" sqref="B4:C4">
      <formula1>43831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CI8:CI47">
      <formula1>CH8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CH8:CH47">
      <formula1>36526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Master!$E$16:$E$17</xm:f>
          </x14:formula1>
          <xm:sqref>A8:A47</xm:sqref>
        </x14:dataValidation>
        <x14:dataValidation type="list" allowBlank="1" showInputMessage="1" showErrorMessage="1">
          <x14:formula1>
            <xm:f>Master!$G$16:$G$18</xm:f>
          </x14:formula1>
          <xm:sqref>B8:B47</xm:sqref>
        </x14:dataValidation>
        <x14:dataValidation type="list" allowBlank="1" showInputMessage="1" showErrorMessage="1">
          <x14:formula1>
            <xm:f>Master!$G$2:$G$7</xm:f>
          </x14:formula1>
          <xm:sqref>BL8:BL47 BN8:BN47 AG8:AG47 AI8:AI47 H8:H47 J8:J47 M8:M47 O8:O47 R8:R47 T8:T47 W8:W47 Y8:Y47 AB8:AB47 AD8:AD47 AL8:AL47 AN8:AN47 AV8:AV47 AX8:AX47 BB8:BB47 BD8:BD47 BG8:BG47 BI8:BI47 BQ8:BQ47 BS8:BS47 C8:C47 E8:E47</xm:sqref>
        </x14:dataValidation>
        <x14:dataValidation type="list" allowBlank="1" showInputMessage="1" showErrorMessage="1">
          <x14:formula1>
            <xm:f>Master!$E$2:$E$4</xm:f>
          </x14:formula1>
          <xm:sqref>AQ8:AQ47</xm:sqref>
        </x14:dataValidation>
        <x14:dataValidation type="list" allowBlank="1" showInputMessage="1" showErrorMessage="1">
          <x14:formula1>
            <xm:f>Master!$F$2:$F$4</xm:f>
          </x14:formula1>
          <xm:sqref>AS8:AS47</xm:sqref>
        </x14:dataValidation>
        <x14:dataValidation type="list" showInputMessage="1" showErrorMessage="1">
          <x14:formula1>
            <xm:f>Master!$F$16:$F$18</xm:f>
          </x14:formula1>
          <xm:sqref>AR8:AR47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IF(C8=Master!$D$3,AND(ISNUMBER(D8),D8 &gt; 0), D8 = "")</xm:f>
          </x14:formula1>
          <xm:sqref>BM8:BM47 BH8:BH47 BC8:BC47 AW8:AW47 AM8:AM47 AC8:AC47 X8:X47 S8:S47 N8:N47 I8:I47 AH8:AH47 D8:D47 BR8:BR47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บริการฯขั้นต่ำ&quot;_x000a_- กรณีนอกเหนือจากด้านบน_x000a_ต้องเป็นค่าว่าง">
          <x14:formula1>
            <xm:f>IF(E8=Master!$D$3,AND(ISNUMBER(F8),F8 &gt; 0,F8&gt;=D8), F8 = "")</xm:f>
          </x14:formula1>
          <xm:sqref>BO8:BO47 BJ8:BJ47 BE8:BE47 K8:K47 AE8:AE47 Z8:Z47 U8:U47 P8:P47 F8:F47 BT8:BT47</xm:sqref>
        </x14:dataValidation>
        <x14:dataValidation type="custom" showInputMessage="1" showErrorMessage="1" error="- กรณีที่ &quot;การกำหนดอัตราเบี้ยปรับฯ&quot; มีค่าเป็น &quot;กำหนด&quot;_x000a_ต้องเป็นจำนวนที่มีค่า &gt; 0 และ &lt;= 100_x000a_- กรณีที่นอกเหนือจากด้านบน_x000a_ต้องเป็นค่าว่าง">
          <x14:formula1>
            <xm:f>IF(AS8=Master!$D$4,AND(AT8 &gt; 0, AT8 &lt;= 100), AT8 = "")</xm:f>
          </x14:formula1>
          <xm:sqref>AT8:AT47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ติดตามทวงถามหนี้ ขั้นต่ำ&quot;_x000a_- กรณีนอกเหนือจากด้านบน_x000a_ต้องเป็นค่าว่าง">
          <x14:formula1>
            <xm:f>IF(AX8=Master!$D$3,AND(ISNUMBER(AY8),AY8 &gt; 0,AY8&gt;=AW8), AY8 = "")</xm:f>
          </x14:formula1>
          <xm:sqref>AY8:AY47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IF(AI8=Master!$D$3,AND(ISNUMBER(AJ8),AJ8 &gt; 0,AJ8&gt;=AH8), AJ8 = "")</xm:f>
          </x14:formula1>
          <xm:sqref>AO8:AO47 AJ8:AJ47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59999389629810485"/>
  </sheetPr>
  <dimension ref="A1:Q50"/>
  <sheetViews>
    <sheetView topLeftCell="A17" workbookViewId="0">
      <selection activeCell="B27" sqref="B27"/>
    </sheetView>
  </sheetViews>
  <sheetFormatPr defaultColWidth="8.84375" defaultRowHeight="11.5" x14ac:dyDescent="0.25"/>
  <cols>
    <col min="1" max="1" width="12.4609375" style="22" bestFit="1" customWidth="1"/>
    <col min="2" max="2" width="39.23046875" style="22" bestFit="1" customWidth="1"/>
    <col min="3" max="3" width="8.84375" style="22"/>
    <col min="4" max="4" width="16" style="22" bestFit="1" customWidth="1"/>
    <col min="5" max="5" width="12.53515625" style="22" bestFit="1" customWidth="1"/>
    <col min="6" max="6" width="17.4609375" style="22" customWidth="1"/>
    <col min="7" max="7" width="19" style="22" customWidth="1"/>
    <col min="8" max="10" width="16" style="22" bestFit="1" customWidth="1"/>
    <col min="11" max="11" width="13" style="22" customWidth="1"/>
    <col min="12" max="14" width="12.84375" style="22" bestFit="1" customWidth="1"/>
    <col min="15" max="15" width="16.07421875" style="22" bestFit="1" customWidth="1"/>
    <col min="16" max="16384" width="8.84375" style="22"/>
  </cols>
  <sheetData>
    <row r="1" spans="1:17" s="31" customFormat="1" x14ac:dyDescent="0.25">
      <c r="A1" s="30" t="s">
        <v>31</v>
      </c>
      <c r="B1" s="30" t="s">
        <v>32</v>
      </c>
      <c r="D1" s="32" t="s">
        <v>118</v>
      </c>
      <c r="E1" s="32" t="s">
        <v>274</v>
      </c>
      <c r="F1" s="32" t="s">
        <v>275</v>
      </c>
      <c r="G1" s="32" t="s">
        <v>152</v>
      </c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2.5" x14ac:dyDescent="0.25">
      <c r="A2" s="23" t="s">
        <v>33</v>
      </c>
      <c r="B2" s="23" t="s">
        <v>34</v>
      </c>
      <c r="D2" s="29" t="s">
        <v>119</v>
      </c>
      <c r="E2" s="29" t="s">
        <v>119</v>
      </c>
      <c r="F2" s="29" t="s">
        <v>120</v>
      </c>
      <c r="G2" s="29" t="s">
        <v>119</v>
      </c>
    </row>
    <row r="3" spans="1:17" ht="12.5" x14ac:dyDescent="0.25">
      <c r="A3" s="23" t="s">
        <v>35</v>
      </c>
      <c r="B3" s="23" t="s">
        <v>36</v>
      </c>
      <c r="D3" s="29" t="s">
        <v>121</v>
      </c>
      <c r="E3" s="29" t="s">
        <v>121</v>
      </c>
      <c r="F3" s="29" t="s">
        <v>123</v>
      </c>
      <c r="G3" s="29" t="s">
        <v>121</v>
      </c>
    </row>
    <row r="4" spans="1:17" ht="12.5" x14ac:dyDescent="0.25">
      <c r="A4" s="23" t="s">
        <v>37</v>
      </c>
      <c r="B4" s="23" t="s">
        <v>38</v>
      </c>
      <c r="D4" s="29" t="s">
        <v>120</v>
      </c>
      <c r="E4" s="29" t="s">
        <v>127</v>
      </c>
      <c r="F4" s="29" t="s">
        <v>122</v>
      </c>
      <c r="G4" s="29" t="s">
        <v>123</v>
      </c>
    </row>
    <row r="5" spans="1:17" ht="12.5" x14ac:dyDescent="0.25">
      <c r="A5" s="23" t="s">
        <v>39</v>
      </c>
      <c r="B5" s="23" t="s">
        <v>40</v>
      </c>
      <c r="D5" s="29" t="s">
        <v>123</v>
      </c>
      <c r="E5" s="29"/>
      <c r="F5" s="29"/>
      <c r="G5" s="29" t="s">
        <v>125</v>
      </c>
    </row>
    <row r="6" spans="1:17" ht="12.5" x14ac:dyDescent="0.25">
      <c r="A6" s="23" t="s">
        <v>41</v>
      </c>
      <c r="B6" s="23" t="s">
        <v>42</v>
      </c>
      <c r="D6" s="29" t="s">
        <v>124</v>
      </c>
      <c r="E6" s="29"/>
      <c r="G6" s="22" t="s">
        <v>122</v>
      </c>
    </row>
    <row r="7" spans="1:17" ht="12.5" x14ac:dyDescent="0.25">
      <c r="A7" s="23" t="s">
        <v>43</v>
      </c>
      <c r="B7" s="23" t="s">
        <v>321</v>
      </c>
      <c r="D7" s="29" t="s">
        <v>125</v>
      </c>
      <c r="E7" s="29"/>
      <c r="G7" s="22" t="s">
        <v>127</v>
      </c>
    </row>
    <row r="8" spans="1:17" ht="12.5" x14ac:dyDescent="0.25">
      <c r="A8" s="23" t="s">
        <v>44</v>
      </c>
      <c r="B8" s="23" t="s">
        <v>45</v>
      </c>
      <c r="D8" s="29" t="s">
        <v>126</v>
      </c>
      <c r="E8" s="29"/>
    </row>
    <row r="9" spans="1:17" ht="12.5" x14ac:dyDescent="0.25">
      <c r="A9" s="23" t="s">
        <v>46</v>
      </c>
      <c r="B9" s="23" t="s">
        <v>47</v>
      </c>
      <c r="D9" s="29" t="s">
        <v>128</v>
      </c>
      <c r="E9" s="29"/>
    </row>
    <row r="10" spans="1:17" ht="12.5" x14ac:dyDescent="0.25">
      <c r="A10" s="23" t="s">
        <v>48</v>
      </c>
      <c r="B10" s="23" t="s">
        <v>49</v>
      </c>
      <c r="D10" s="29" t="s">
        <v>122</v>
      </c>
      <c r="E10" s="29"/>
    </row>
    <row r="11" spans="1:17" ht="12.5" x14ac:dyDescent="0.25">
      <c r="A11" s="23" t="s">
        <v>50</v>
      </c>
      <c r="B11" s="23" t="s">
        <v>51</v>
      </c>
      <c r="D11" s="29" t="s">
        <v>127</v>
      </c>
      <c r="E11" s="29"/>
    </row>
    <row r="12" spans="1:17" ht="12.5" x14ac:dyDescent="0.25">
      <c r="A12" s="23" t="s">
        <v>52</v>
      </c>
      <c r="B12" s="23" t="s">
        <v>53</v>
      </c>
    </row>
    <row r="13" spans="1:17" ht="12.5" x14ac:dyDescent="0.25">
      <c r="A13" s="23" t="s">
        <v>54</v>
      </c>
      <c r="B13" s="23" t="s">
        <v>55</v>
      </c>
    </row>
    <row r="14" spans="1:17" ht="12.5" x14ac:dyDescent="0.25">
      <c r="A14" s="23" t="s">
        <v>56</v>
      </c>
      <c r="B14" s="23" t="s">
        <v>57</v>
      </c>
    </row>
    <row r="15" spans="1:17" ht="12.5" x14ac:dyDescent="0.25">
      <c r="A15" s="23" t="s">
        <v>58</v>
      </c>
      <c r="B15" s="23" t="s">
        <v>59</v>
      </c>
      <c r="E15" s="32" t="s">
        <v>157</v>
      </c>
      <c r="F15" s="32" t="s">
        <v>158</v>
      </c>
      <c r="G15" s="32" t="s">
        <v>156</v>
      </c>
    </row>
    <row r="16" spans="1:17" ht="12.5" x14ac:dyDescent="0.25">
      <c r="A16" s="23" t="s">
        <v>60</v>
      </c>
      <c r="B16" s="23" t="s">
        <v>61</v>
      </c>
      <c r="E16" s="22" t="s">
        <v>188</v>
      </c>
      <c r="F16" s="22" t="s">
        <v>159</v>
      </c>
      <c r="G16" s="22" t="s">
        <v>154</v>
      </c>
    </row>
    <row r="17" spans="1:7" ht="12.5" x14ac:dyDescent="0.25">
      <c r="A17" s="23" t="s">
        <v>62</v>
      </c>
      <c r="B17" s="23" t="s">
        <v>63</v>
      </c>
      <c r="E17" s="22" t="s">
        <v>189</v>
      </c>
      <c r="F17" s="22" t="s">
        <v>160</v>
      </c>
      <c r="G17" s="22" t="s">
        <v>155</v>
      </c>
    </row>
    <row r="18" spans="1:7" ht="12.5" x14ac:dyDescent="0.25">
      <c r="A18" s="23" t="s">
        <v>64</v>
      </c>
      <c r="B18" s="23" t="s">
        <v>65</v>
      </c>
      <c r="F18" s="22" t="s">
        <v>177</v>
      </c>
      <c r="G18" s="22" t="s">
        <v>273</v>
      </c>
    </row>
    <row r="19" spans="1:7" ht="12.5" x14ac:dyDescent="0.25">
      <c r="A19" s="23" t="s">
        <v>66</v>
      </c>
      <c r="B19" s="23" t="s">
        <v>67</v>
      </c>
    </row>
    <row r="20" spans="1:7" ht="12.5" x14ac:dyDescent="0.25">
      <c r="A20" s="23" t="s">
        <v>68</v>
      </c>
      <c r="B20" s="23" t="s">
        <v>69</v>
      </c>
    </row>
    <row r="21" spans="1:7" ht="12.5" x14ac:dyDescent="0.25">
      <c r="A21" s="23" t="s">
        <v>70</v>
      </c>
      <c r="B21" s="23" t="s">
        <v>71</v>
      </c>
    </row>
    <row r="22" spans="1:7" ht="12.5" x14ac:dyDescent="0.25">
      <c r="A22" s="23" t="s">
        <v>72</v>
      </c>
      <c r="B22" s="23" t="s">
        <v>73</v>
      </c>
    </row>
    <row r="23" spans="1:7" ht="12.5" x14ac:dyDescent="0.25">
      <c r="A23" s="23" t="s">
        <v>74</v>
      </c>
      <c r="B23" s="23" t="s">
        <v>75</v>
      </c>
    </row>
    <row r="24" spans="1:7" ht="12.5" x14ac:dyDescent="0.25">
      <c r="A24" s="23" t="s">
        <v>76</v>
      </c>
      <c r="B24" s="23" t="s">
        <v>77</v>
      </c>
    </row>
    <row r="25" spans="1:7" ht="12.5" x14ac:dyDescent="0.25">
      <c r="A25" s="23" t="s">
        <v>78</v>
      </c>
      <c r="B25" s="23" t="s">
        <v>79</v>
      </c>
    </row>
    <row r="26" spans="1:7" ht="12.5" x14ac:dyDescent="0.25">
      <c r="A26" s="23" t="s">
        <v>80</v>
      </c>
      <c r="B26" s="23" t="s">
        <v>81</v>
      </c>
    </row>
    <row r="27" spans="1:7" ht="12.5" x14ac:dyDescent="0.25">
      <c r="A27" s="23" t="s">
        <v>82</v>
      </c>
      <c r="B27" s="23" t="s">
        <v>83</v>
      </c>
    </row>
    <row r="28" spans="1:7" ht="12.5" x14ac:dyDescent="0.25">
      <c r="A28" s="23" t="s">
        <v>84</v>
      </c>
      <c r="B28" s="23" t="s">
        <v>85</v>
      </c>
    </row>
    <row r="29" spans="1:7" ht="12.5" x14ac:dyDescent="0.25">
      <c r="A29" s="23" t="s">
        <v>86</v>
      </c>
      <c r="B29" s="23" t="s">
        <v>87</v>
      </c>
    </row>
    <row r="30" spans="1:7" ht="12.5" x14ac:dyDescent="0.25">
      <c r="A30" s="23" t="s">
        <v>88</v>
      </c>
      <c r="B30" s="23" t="s">
        <v>89</v>
      </c>
    </row>
    <row r="31" spans="1:7" ht="12.5" x14ac:dyDescent="0.25">
      <c r="A31" s="23" t="s">
        <v>90</v>
      </c>
      <c r="B31" s="23" t="s">
        <v>91</v>
      </c>
    </row>
    <row r="32" spans="1:7" ht="12.5" x14ac:dyDescent="0.25">
      <c r="A32" s="23" t="s">
        <v>92</v>
      </c>
      <c r="B32" s="23" t="s">
        <v>93</v>
      </c>
    </row>
    <row r="33" spans="1:2" ht="12.5" x14ac:dyDescent="0.25">
      <c r="A33" s="23" t="s">
        <v>94</v>
      </c>
      <c r="B33" s="23" t="s">
        <v>95</v>
      </c>
    </row>
    <row r="34" spans="1:2" ht="12.5" x14ac:dyDescent="0.25">
      <c r="A34" s="23" t="s">
        <v>96</v>
      </c>
      <c r="B34" s="23" t="s">
        <v>97</v>
      </c>
    </row>
    <row r="35" spans="1:2" ht="12.5" x14ac:dyDescent="0.25">
      <c r="A35" s="23" t="s">
        <v>98</v>
      </c>
      <c r="B35" s="23" t="s">
        <v>99</v>
      </c>
    </row>
    <row r="36" spans="1:2" ht="12.5" x14ac:dyDescent="0.25">
      <c r="A36" s="23" t="s">
        <v>100</v>
      </c>
      <c r="B36" s="23" t="s">
        <v>101</v>
      </c>
    </row>
    <row r="37" spans="1:2" ht="12.5" x14ac:dyDescent="0.25">
      <c r="A37" s="23" t="s">
        <v>102</v>
      </c>
      <c r="B37" s="23" t="s">
        <v>103</v>
      </c>
    </row>
    <row r="38" spans="1:2" ht="12.5" x14ac:dyDescent="0.25">
      <c r="A38" s="23" t="s">
        <v>104</v>
      </c>
      <c r="B38" s="23" t="s">
        <v>105</v>
      </c>
    </row>
    <row r="39" spans="1:2" ht="12.5" x14ac:dyDescent="0.25">
      <c r="A39" s="23" t="s">
        <v>106</v>
      </c>
      <c r="B39" s="23" t="s">
        <v>107</v>
      </c>
    </row>
    <row r="40" spans="1:2" ht="12.5" x14ac:dyDescent="0.25">
      <c r="A40" s="23" t="s">
        <v>108</v>
      </c>
      <c r="B40" s="23" t="s">
        <v>109</v>
      </c>
    </row>
    <row r="41" spans="1:2" ht="12.5" x14ac:dyDescent="0.25">
      <c r="A41" s="23">
        <v>944</v>
      </c>
      <c r="B41" s="34" t="s">
        <v>304</v>
      </c>
    </row>
    <row r="42" spans="1:2" ht="12.5" x14ac:dyDescent="0.25">
      <c r="A42" s="23">
        <v>945</v>
      </c>
      <c r="B42" s="34" t="s">
        <v>305</v>
      </c>
    </row>
    <row r="43" spans="1:2" ht="12.5" x14ac:dyDescent="0.25">
      <c r="A43" s="23">
        <v>931</v>
      </c>
      <c r="B43" s="34" t="s">
        <v>306</v>
      </c>
    </row>
    <row r="44" spans="1:2" ht="12.5" x14ac:dyDescent="0.25">
      <c r="A44" s="22" t="s">
        <v>314</v>
      </c>
      <c r="B44" s="34" t="s">
        <v>307</v>
      </c>
    </row>
    <row r="45" spans="1:2" ht="12.5" x14ac:dyDescent="0.25">
      <c r="A45" s="22" t="s">
        <v>315</v>
      </c>
      <c r="B45" s="34" t="s">
        <v>308</v>
      </c>
    </row>
    <row r="46" spans="1:2" ht="12.5" x14ac:dyDescent="0.25">
      <c r="A46" s="22" t="s">
        <v>316</v>
      </c>
      <c r="B46" s="34" t="s">
        <v>309</v>
      </c>
    </row>
    <row r="47" spans="1:2" ht="12.5" x14ac:dyDescent="0.25">
      <c r="A47" s="22" t="s">
        <v>317</v>
      </c>
      <c r="B47" s="34" t="s">
        <v>310</v>
      </c>
    </row>
    <row r="48" spans="1:2" ht="12.5" x14ac:dyDescent="0.25">
      <c r="A48" s="22" t="s">
        <v>318</v>
      </c>
      <c r="B48" s="34" t="s">
        <v>311</v>
      </c>
    </row>
    <row r="49" spans="1:2" ht="12.5" x14ac:dyDescent="0.25">
      <c r="A49" s="22" t="s">
        <v>319</v>
      </c>
      <c r="B49" s="34" t="s">
        <v>312</v>
      </c>
    </row>
    <row r="50" spans="1:2" ht="12.5" x14ac:dyDescent="0.25">
      <c r="A50" s="22" t="s">
        <v>320</v>
      </c>
      <c r="B50" s="34" t="s">
        <v>313</v>
      </c>
    </row>
  </sheetData>
  <sheetProtection algorithmName="SHA-512" hashValue="Knnvsw82Yxsy9cAg2RVeBKLYBU4pH9dfyzWDO2uMBeOHCPzfwcZIAHB2Jqdmq+gwccXkWAFdelvHIzoFnQI7Hg==" saltValue="PwISzxUa19WZruOn3YgKI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J25"/>
  <sheetViews>
    <sheetView zoomScaleNormal="10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A8" sqref="A8:A9"/>
    </sheetView>
  </sheetViews>
  <sheetFormatPr defaultColWidth="28.84375" defaultRowHeight="12.5" x14ac:dyDescent="0.25"/>
  <cols>
    <col min="1" max="1" width="25.765625" style="34" customWidth="1"/>
    <col min="2" max="2" width="15.765625" style="56" customWidth="1"/>
    <col min="3" max="3" width="25.765625" style="56" customWidth="1"/>
    <col min="4" max="5" width="20.765625" style="56" customWidth="1"/>
    <col min="6" max="6" width="25.765625" style="56" customWidth="1"/>
    <col min="7" max="7" width="20.765625" style="56" customWidth="1"/>
    <col min="8" max="8" width="30.765625" style="56" customWidth="1"/>
    <col min="9" max="12" width="20.765625" style="56" customWidth="1"/>
    <col min="13" max="13" width="30.765625" style="56" customWidth="1"/>
    <col min="14" max="17" width="20.765625" style="56" customWidth="1"/>
    <col min="18" max="18" width="30.765625" style="56" customWidth="1"/>
    <col min="19" max="22" width="20.765625" style="56" customWidth="1"/>
    <col min="23" max="23" width="30.765625" style="56" customWidth="1"/>
    <col min="24" max="27" width="20.765625" style="56" customWidth="1"/>
    <col min="28" max="28" width="30.765625" style="56" customWidth="1"/>
    <col min="29" max="32" width="20.765625" style="56" customWidth="1"/>
    <col min="33" max="33" width="30.765625" style="56" customWidth="1"/>
    <col min="34" max="37" width="20.765625" style="56" customWidth="1"/>
    <col min="38" max="38" width="30.765625" style="56" customWidth="1"/>
    <col min="39" max="42" width="20.765625" style="56" customWidth="1"/>
    <col min="43" max="43" width="30.765625" style="56" customWidth="1"/>
    <col min="44" max="44" width="15.765625" style="56" customWidth="1"/>
    <col min="45" max="45" width="20.765625" style="56" customWidth="1"/>
    <col min="46" max="47" width="15.765625" style="56" customWidth="1"/>
    <col min="48" max="48" width="30.765625" style="56" customWidth="1"/>
    <col min="49" max="52" width="15.765625" style="56" customWidth="1"/>
    <col min="53" max="54" width="30.765625" style="56" customWidth="1"/>
    <col min="55" max="58" width="15.765625" style="56" customWidth="1"/>
    <col min="59" max="59" width="30.765625" style="56" customWidth="1"/>
    <col min="60" max="63" width="15.765625" style="56" customWidth="1"/>
    <col min="64" max="64" width="30.765625" style="56" customWidth="1"/>
    <col min="65" max="68" width="15.765625" style="56" customWidth="1"/>
    <col min="69" max="69" width="30.765625" style="56" customWidth="1"/>
    <col min="70" max="73" width="20.765625" style="56" customWidth="1"/>
    <col min="74" max="86" width="30.765625" style="56" customWidth="1"/>
    <col min="87" max="88" width="12.765625" style="56" customWidth="1"/>
    <col min="89" max="16384" width="28.84375" style="56"/>
  </cols>
  <sheetData>
    <row r="1" spans="1:88" s="34" customFormat="1" x14ac:dyDescent="0.25">
      <c r="B1" s="24" t="s">
        <v>133</v>
      </c>
      <c r="C1" s="25"/>
      <c r="D1" s="25"/>
      <c r="E1" s="25"/>
      <c r="F1" s="33"/>
      <c r="H1" s="35"/>
    </row>
    <row r="2" spans="1:88" s="34" customFormat="1" x14ac:dyDescent="0.25">
      <c r="B2" s="26" t="s">
        <v>292</v>
      </c>
      <c r="C2" s="71" t="s">
        <v>276</v>
      </c>
      <c r="D2" s="36"/>
      <c r="E2" s="27" t="s">
        <v>110</v>
      </c>
      <c r="F2" s="74" t="s">
        <v>278</v>
      </c>
      <c r="H2" s="35"/>
    </row>
    <row r="3" spans="1:88" s="34" customFormat="1" x14ac:dyDescent="0.25">
      <c r="B3" s="26" t="s">
        <v>293</v>
      </c>
      <c r="C3" s="72" t="s">
        <v>277</v>
      </c>
      <c r="D3" s="33"/>
      <c r="E3" s="27" t="s">
        <v>111</v>
      </c>
      <c r="F3" s="74" t="s">
        <v>279</v>
      </c>
      <c r="H3" s="35"/>
    </row>
    <row r="4" spans="1:88" s="34" customFormat="1" x14ac:dyDescent="0.25">
      <c r="B4" s="26" t="s">
        <v>112</v>
      </c>
      <c r="C4" s="73">
        <v>44165</v>
      </c>
      <c r="D4" s="36"/>
      <c r="E4" s="27" t="s">
        <v>301</v>
      </c>
      <c r="F4" s="74" t="s">
        <v>303</v>
      </c>
      <c r="G4" s="37"/>
      <c r="H4" s="35"/>
      <c r="AT4" s="42"/>
    </row>
    <row r="5" spans="1:88" s="42" customFormat="1" x14ac:dyDescent="0.25"/>
    <row r="6" spans="1:88" s="41" customFormat="1" x14ac:dyDescent="0.25">
      <c r="C6" s="38"/>
      <c r="D6" s="82" t="s">
        <v>144</v>
      </c>
      <c r="E6" s="83"/>
      <c r="F6" s="83"/>
      <c r="G6" s="83"/>
      <c r="H6" s="84"/>
      <c r="I6" s="85" t="s">
        <v>252</v>
      </c>
      <c r="J6" s="86"/>
      <c r="K6" s="86"/>
      <c r="L6" s="86"/>
      <c r="M6" s="86"/>
      <c r="N6" s="86"/>
      <c r="O6" s="86"/>
      <c r="P6" s="86"/>
      <c r="Q6" s="86"/>
      <c r="R6" s="86"/>
      <c r="S6" s="87" t="s">
        <v>134</v>
      </c>
      <c r="T6" s="87"/>
      <c r="U6" s="87"/>
      <c r="V6" s="87"/>
      <c r="W6" s="87"/>
      <c r="X6" s="87"/>
      <c r="Y6" s="87"/>
      <c r="Z6" s="87"/>
      <c r="AA6" s="87"/>
      <c r="AB6" s="87"/>
      <c r="AC6" s="88" t="s">
        <v>135</v>
      </c>
      <c r="AD6" s="88"/>
      <c r="AE6" s="88"/>
      <c r="AF6" s="88"/>
      <c r="AG6" s="88"/>
      <c r="AH6" s="93" t="s">
        <v>205</v>
      </c>
      <c r="AI6" s="93"/>
      <c r="AJ6" s="93"/>
      <c r="AK6" s="93"/>
      <c r="AL6" s="93"/>
      <c r="AM6" s="94" t="s">
        <v>136</v>
      </c>
      <c r="AN6" s="94"/>
      <c r="AO6" s="94"/>
      <c r="AP6" s="94"/>
      <c r="AQ6" s="94"/>
      <c r="AR6" s="95" t="s">
        <v>253</v>
      </c>
      <c r="AS6" s="95"/>
      <c r="AT6" s="95"/>
      <c r="AU6" s="95"/>
      <c r="AV6" s="95"/>
      <c r="AW6" s="96" t="s">
        <v>137</v>
      </c>
      <c r="AX6" s="96"/>
      <c r="AY6" s="96"/>
      <c r="AZ6" s="96"/>
      <c r="BA6" s="96"/>
      <c r="BB6" s="96"/>
      <c r="BC6" s="97" t="s">
        <v>207</v>
      </c>
      <c r="BD6" s="97"/>
      <c r="BE6" s="97"/>
      <c r="BF6" s="97"/>
      <c r="BG6" s="97"/>
      <c r="BH6" s="98" t="s">
        <v>240</v>
      </c>
      <c r="BI6" s="98"/>
      <c r="BJ6" s="98"/>
      <c r="BK6" s="98"/>
      <c r="BL6" s="98"/>
      <c r="BM6" s="87" t="s">
        <v>246</v>
      </c>
      <c r="BN6" s="87"/>
      <c r="BO6" s="87"/>
      <c r="BP6" s="87"/>
      <c r="BQ6" s="87"/>
      <c r="BR6" s="89" t="s">
        <v>213</v>
      </c>
      <c r="BS6" s="89"/>
      <c r="BT6" s="89"/>
      <c r="BU6" s="89"/>
      <c r="BV6" s="89"/>
      <c r="BW6" s="57"/>
      <c r="BX6" s="90" t="s">
        <v>200</v>
      </c>
      <c r="BY6" s="90"/>
      <c r="BZ6" s="90"/>
      <c r="CA6" s="90"/>
      <c r="CB6" s="90"/>
      <c r="CC6" s="90"/>
      <c r="CD6" s="90"/>
      <c r="CE6" s="90"/>
      <c r="CF6" s="90"/>
      <c r="CG6" s="90"/>
      <c r="CH6" s="39" t="s">
        <v>117</v>
      </c>
      <c r="CI6" s="91" t="s">
        <v>116</v>
      </c>
      <c r="CJ6" s="92"/>
    </row>
    <row r="7" spans="1:88" s="41" customFormat="1" ht="62.5" x14ac:dyDescent="0.25">
      <c r="A7" s="44" t="s">
        <v>280</v>
      </c>
      <c r="B7" s="68" t="s">
        <v>153</v>
      </c>
      <c r="C7" s="68" t="s">
        <v>156</v>
      </c>
      <c r="D7" s="68" t="s">
        <v>150</v>
      </c>
      <c r="E7" s="68" t="s">
        <v>146</v>
      </c>
      <c r="F7" s="68" t="s">
        <v>151</v>
      </c>
      <c r="G7" s="68" t="s">
        <v>147</v>
      </c>
      <c r="H7" s="68" t="s">
        <v>145</v>
      </c>
      <c r="I7" s="68" t="s">
        <v>254</v>
      </c>
      <c r="J7" s="68" t="s">
        <v>255</v>
      </c>
      <c r="K7" s="68" t="s">
        <v>256</v>
      </c>
      <c r="L7" s="68" t="s">
        <v>257</v>
      </c>
      <c r="M7" s="68" t="s">
        <v>201</v>
      </c>
      <c r="N7" s="68" t="s">
        <v>258</v>
      </c>
      <c r="O7" s="68" t="s">
        <v>259</v>
      </c>
      <c r="P7" s="68" t="s">
        <v>260</v>
      </c>
      <c r="Q7" s="68" t="s">
        <v>261</v>
      </c>
      <c r="R7" s="68" t="s">
        <v>202</v>
      </c>
      <c r="S7" s="68" t="s">
        <v>262</v>
      </c>
      <c r="T7" s="68" t="s">
        <v>263</v>
      </c>
      <c r="U7" s="68" t="s">
        <v>264</v>
      </c>
      <c r="V7" s="68" t="s">
        <v>265</v>
      </c>
      <c r="W7" s="68" t="s">
        <v>203</v>
      </c>
      <c r="X7" s="68" t="s">
        <v>266</v>
      </c>
      <c r="Y7" s="68" t="s">
        <v>267</v>
      </c>
      <c r="Z7" s="68" t="s">
        <v>268</v>
      </c>
      <c r="AA7" s="68" t="s">
        <v>269</v>
      </c>
      <c r="AB7" s="68" t="s">
        <v>204</v>
      </c>
      <c r="AC7" s="68" t="s">
        <v>138</v>
      </c>
      <c r="AD7" s="68" t="s">
        <v>148</v>
      </c>
      <c r="AE7" s="68" t="s">
        <v>139</v>
      </c>
      <c r="AF7" s="68" t="s">
        <v>149</v>
      </c>
      <c r="AG7" s="68" t="s">
        <v>140</v>
      </c>
      <c r="AH7" s="68" t="s">
        <v>171</v>
      </c>
      <c r="AI7" s="68" t="s">
        <v>172</v>
      </c>
      <c r="AJ7" s="68" t="s">
        <v>169</v>
      </c>
      <c r="AK7" s="68" t="s">
        <v>170</v>
      </c>
      <c r="AL7" s="68" t="s">
        <v>142</v>
      </c>
      <c r="AM7" s="68" t="s">
        <v>173</v>
      </c>
      <c r="AN7" s="68" t="s">
        <v>174</v>
      </c>
      <c r="AO7" s="68" t="s">
        <v>175</v>
      </c>
      <c r="AP7" s="68" t="s">
        <v>176</v>
      </c>
      <c r="AQ7" s="68" t="s">
        <v>141</v>
      </c>
      <c r="AR7" s="68" t="s">
        <v>270</v>
      </c>
      <c r="AS7" s="68" t="s">
        <v>253</v>
      </c>
      <c r="AT7" s="68" t="s">
        <v>206</v>
      </c>
      <c r="AU7" s="68" t="s">
        <v>271</v>
      </c>
      <c r="AV7" s="68" t="s">
        <v>272</v>
      </c>
      <c r="AW7" s="40" t="s">
        <v>296</v>
      </c>
      <c r="AX7" s="40" t="s">
        <v>298</v>
      </c>
      <c r="AY7" s="40" t="s">
        <v>297</v>
      </c>
      <c r="AZ7" s="40" t="s">
        <v>299</v>
      </c>
      <c r="BA7" s="68" t="s">
        <v>143</v>
      </c>
      <c r="BB7" s="68" t="s">
        <v>166</v>
      </c>
      <c r="BC7" s="68" t="s">
        <v>208</v>
      </c>
      <c r="BD7" s="68" t="s">
        <v>209</v>
      </c>
      <c r="BE7" s="68" t="s">
        <v>210</v>
      </c>
      <c r="BF7" s="68" t="s">
        <v>211</v>
      </c>
      <c r="BG7" s="68" t="s">
        <v>212</v>
      </c>
      <c r="BH7" s="68" t="s">
        <v>241</v>
      </c>
      <c r="BI7" s="68" t="s">
        <v>242</v>
      </c>
      <c r="BJ7" s="68" t="s">
        <v>243</v>
      </c>
      <c r="BK7" s="68" t="s">
        <v>244</v>
      </c>
      <c r="BL7" s="68" t="s">
        <v>245</v>
      </c>
      <c r="BM7" s="68" t="s">
        <v>247</v>
      </c>
      <c r="BN7" s="68" t="s">
        <v>248</v>
      </c>
      <c r="BO7" s="68" t="s">
        <v>249</v>
      </c>
      <c r="BP7" s="68" t="s">
        <v>250</v>
      </c>
      <c r="BQ7" s="68" t="s">
        <v>251</v>
      </c>
      <c r="BR7" s="68" t="s">
        <v>227</v>
      </c>
      <c r="BS7" s="68" t="s">
        <v>214</v>
      </c>
      <c r="BT7" s="68" t="s">
        <v>228</v>
      </c>
      <c r="BU7" s="68" t="s">
        <v>215</v>
      </c>
      <c r="BV7" s="68" t="s">
        <v>216</v>
      </c>
      <c r="BW7" s="68" t="s">
        <v>168</v>
      </c>
      <c r="BX7" s="68" t="s">
        <v>190</v>
      </c>
      <c r="BY7" s="68" t="s">
        <v>191</v>
      </c>
      <c r="BZ7" s="68" t="s">
        <v>192</v>
      </c>
      <c r="CA7" s="68" t="s">
        <v>193</v>
      </c>
      <c r="CB7" s="68" t="s">
        <v>194</v>
      </c>
      <c r="CC7" s="68" t="s">
        <v>195</v>
      </c>
      <c r="CD7" s="68" t="s">
        <v>196</v>
      </c>
      <c r="CE7" s="68" t="s">
        <v>197</v>
      </c>
      <c r="CF7" s="68" t="s">
        <v>198</v>
      </c>
      <c r="CG7" s="68" t="s">
        <v>199</v>
      </c>
      <c r="CH7" s="68" t="s">
        <v>113</v>
      </c>
      <c r="CI7" s="68" t="s">
        <v>114</v>
      </c>
      <c r="CJ7" s="68" t="s">
        <v>115</v>
      </c>
    </row>
    <row r="8" spans="1:88" ht="175" x14ac:dyDescent="0.3">
      <c r="A8" s="99" t="s">
        <v>281</v>
      </c>
      <c r="B8" s="55" t="s">
        <v>188</v>
      </c>
      <c r="C8" s="55" t="s">
        <v>273</v>
      </c>
      <c r="D8" s="58" t="s">
        <v>121</v>
      </c>
      <c r="E8" s="61">
        <v>1000</v>
      </c>
      <c r="F8" s="58" t="s">
        <v>121</v>
      </c>
      <c r="G8" s="61">
        <v>2000</v>
      </c>
      <c r="H8" s="58" t="s">
        <v>184</v>
      </c>
      <c r="I8" s="58" t="s">
        <v>121</v>
      </c>
      <c r="J8" s="61">
        <v>1500</v>
      </c>
      <c r="K8" s="58" t="s">
        <v>121</v>
      </c>
      <c r="L8" s="61">
        <v>1800</v>
      </c>
      <c r="M8" s="58" t="s">
        <v>219</v>
      </c>
      <c r="N8" s="58" t="s">
        <v>121</v>
      </c>
      <c r="O8" s="61">
        <v>2000</v>
      </c>
      <c r="P8" s="58" t="s">
        <v>121</v>
      </c>
      <c r="Q8" s="61">
        <v>2300</v>
      </c>
      <c r="R8" s="58" t="s">
        <v>220</v>
      </c>
      <c r="S8" s="58" t="s">
        <v>121</v>
      </c>
      <c r="T8" s="61">
        <v>1400</v>
      </c>
      <c r="U8" s="58" t="s">
        <v>121</v>
      </c>
      <c r="V8" s="61">
        <v>1400</v>
      </c>
      <c r="W8" s="58"/>
      <c r="X8" s="58" t="s">
        <v>121</v>
      </c>
      <c r="Y8" s="61">
        <v>1500</v>
      </c>
      <c r="Z8" s="58" t="s">
        <v>121</v>
      </c>
      <c r="AA8" s="61">
        <v>1500</v>
      </c>
      <c r="AB8" s="58"/>
      <c r="AC8" s="58" t="s">
        <v>121</v>
      </c>
      <c r="AD8" s="61">
        <v>1200</v>
      </c>
      <c r="AE8" s="58" t="s">
        <v>121</v>
      </c>
      <c r="AF8" s="61">
        <v>3000</v>
      </c>
      <c r="AG8" s="58" t="s">
        <v>185</v>
      </c>
      <c r="AH8" s="58" t="s">
        <v>121</v>
      </c>
      <c r="AI8" s="61">
        <v>500</v>
      </c>
      <c r="AJ8" s="58" t="s">
        <v>121</v>
      </c>
      <c r="AK8" s="61">
        <v>1000</v>
      </c>
      <c r="AL8" s="58" t="s">
        <v>186</v>
      </c>
      <c r="AM8" s="58" t="s">
        <v>127</v>
      </c>
      <c r="AN8" s="61"/>
      <c r="AO8" s="58" t="s">
        <v>127</v>
      </c>
      <c r="AP8" s="61"/>
      <c r="AQ8" s="58"/>
      <c r="AR8" s="58" t="s">
        <v>121</v>
      </c>
      <c r="AS8" s="59" t="s">
        <v>159</v>
      </c>
      <c r="AT8" s="58" t="s">
        <v>122</v>
      </c>
      <c r="AU8" s="60"/>
      <c r="AV8" s="58"/>
      <c r="AW8" s="58" t="s">
        <v>121</v>
      </c>
      <c r="AX8" s="61">
        <v>500</v>
      </c>
      <c r="AY8" s="58" t="s">
        <v>121</v>
      </c>
      <c r="AZ8" s="61">
        <v>1000</v>
      </c>
      <c r="BA8" s="58"/>
      <c r="BB8" s="58" t="s">
        <v>183</v>
      </c>
      <c r="BC8" s="58" t="s">
        <v>121</v>
      </c>
      <c r="BD8" s="61">
        <v>300</v>
      </c>
      <c r="BE8" s="58" t="s">
        <v>121</v>
      </c>
      <c r="BF8" s="61">
        <v>300</v>
      </c>
      <c r="BG8" s="58"/>
      <c r="BH8" s="58" t="s">
        <v>121</v>
      </c>
      <c r="BI8" s="61">
        <v>600</v>
      </c>
      <c r="BJ8" s="58" t="s">
        <v>121</v>
      </c>
      <c r="BK8" s="61">
        <v>1400</v>
      </c>
      <c r="BL8" s="58" t="s">
        <v>239</v>
      </c>
      <c r="BM8" s="58" t="s">
        <v>121</v>
      </c>
      <c r="BN8" s="61">
        <v>1000</v>
      </c>
      <c r="BO8" s="58" t="s">
        <v>121</v>
      </c>
      <c r="BP8" s="61">
        <v>1000</v>
      </c>
      <c r="BQ8" s="58"/>
      <c r="BR8" s="58" t="s">
        <v>127</v>
      </c>
      <c r="BS8" s="61"/>
      <c r="BT8" s="58" t="s">
        <v>127</v>
      </c>
      <c r="BU8" s="61"/>
      <c r="BV8" s="58"/>
      <c r="BW8" s="58" t="s">
        <v>302</v>
      </c>
      <c r="BX8" s="58" t="s">
        <v>127</v>
      </c>
      <c r="BY8" s="58" t="s">
        <v>127</v>
      </c>
      <c r="BZ8" s="58" t="s">
        <v>127</v>
      </c>
      <c r="CA8" s="58" t="s">
        <v>127</v>
      </c>
      <c r="CB8" s="58" t="s">
        <v>238</v>
      </c>
      <c r="CC8" s="58" t="s">
        <v>127</v>
      </c>
      <c r="CD8" s="58" t="s">
        <v>127</v>
      </c>
      <c r="CE8" s="58" t="s">
        <v>127</v>
      </c>
      <c r="CF8" s="58" t="s">
        <v>127</v>
      </c>
      <c r="CG8" s="58"/>
      <c r="CH8" s="58"/>
      <c r="CI8" s="28">
        <v>44154</v>
      </c>
      <c r="CJ8" s="28"/>
    </row>
    <row r="9" spans="1:88" ht="175" x14ac:dyDescent="0.3">
      <c r="A9" s="99"/>
      <c r="B9" s="55" t="s">
        <v>189</v>
      </c>
      <c r="C9" s="55" t="s">
        <v>273</v>
      </c>
      <c r="D9" s="58" t="s">
        <v>121</v>
      </c>
      <c r="E9" s="61">
        <v>1000</v>
      </c>
      <c r="F9" s="58" t="s">
        <v>121</v>
      </c>
      <c r="G9" s="61">
        <v>2000</v>
      </c>
      <c r="H9" s="58" t="s">
        <v>184</v>
      </c>
      <c r="I9" s="58" t="s">
        <v>121</v>
      </c>
      <c r="J9" s="61">
        <v>1500</v>
      </c>
      <c r="K9" s="58" t="s">
        <v>121</v>
      </c>
      <c r="L9" s="61">
        <v>1800</v>
      </c>
      <c r="M9" s="58" t="s">
        <v>219</v>
      </c>
      <c r="N9" s="58" t="s">
        <v>121</v>
      </c>
      <c r="O9" s="61">
        <v>2000</v>
      </c>
      <c r="P9" s="58" t="s">
        <v>121</v>
      </c>
      <c r="Q9" s="61">
        <v>2300</v>
      </c>
      <c r="R9" s="58" t="s">
        <v>220</v>
      </c>
      <c r="S9" s="58" t="s">
        <v>121</v>
      </c>
      <c r="T9" s="61">
        <v>1400</v>
      </c>
      <c r="U9" s="58" t="s">
        <v>121</v>
      </c>
      <c r="V9" s="61">
        <v>1400</v>
      </c>
      <c r="W9" s="58"/>
      <c r="X9" s="58" t="s">
        <v>121</v>
      </c>
      <c r="Y9" s="61">
        <v>1500</v>
      </c>
      <c r="Z9" s="58" t="s">
        <v>121</v>
      </c>
      <c r="AA9" s="61">
        <v>1500</v>
      </c>
      <c r="AB9" s="58"/>
      <c r="AC9" s="58" t="s">
        <v>121</v>
      </c>
      <c r="AD9" s="61">
        <v>1200</v>
      </c>
      <c r="AE9" s="58" t="s">
        <v>121</v>
      </c>
      <c r="AF9" s="61">
        <v>3000</v>
      </c>
      <c r="AG9" s="58" t="s">
        <v>185</v>
      </c>
      <c r="AH9" s="58" t="s">
        <v>121</v>
      </c>
      <c r="AI9" s="61">
        <v>500</v>
      </c>
      <c r="AJ9" s="58" t="s">
        <v>121</v>
      </c>
      <c r="AK9" s="61">
        <v>1000</v>
      </c>
      <c r="AL9" s="58" t="s">
        <v>186</v>
      </c>
      <c r="AM9" s="58" t="s">
        <v>127</v>
      </c>
      <c r="AN9" s="61"/>
      <c r="AO9" s="58" t="s">
        <v>127</v>
      </c>
      <c r="AP9" s="61"/>
      <c r="AQ9" s="58"/>
      <c r="AR9" s="58" t="s">
        <v>121</v>
      </c>
      <c r="AS9" s="59" t="s">
        <v>160</v>
      </c>
      <c r="AT9" s="58" t="s">
        <v>120</v>
      </c>
      <c r="AU9" s="60">
        <v>15</v>
      </c>
      <c r="AV9" s="58"/>
      <c r="AW9" s="58" t="s">
        <v>121</v>
      </c>
      <c r="AX9" s="61">
        <v>500</v>
      </c>
      <c r="AY9" s="58" t="s">
        <v>121</v>
      </c>
      <c r="AZ9" s="61">
        <v>1000</v>
      </c>
      <c r="BA9" s="58"/>
      <c r="BB9" s="58" t="s">
        <v>183</v>
      </c>
      <c r="BC9" s="58" t="s">
        <v>121</v>
      </c>
      <c r="BD9" s="61">
        <v>300</v>
      </c>
      <c r="BE9" s="58" t="s">
        <v>121</v>
      </c>
      <c r="BF9" s="61">
        <v>300</v>
      </c>
      <c r="BG9" s="58"/>
      <c r="BH9" s="58" t="s">
        <v>121</v>
      </c>
      <c r="BI9" s="61">
        <v>600</v>
      </c>
      <c r="BJ9" s="58" t="s">
        <v>121</v>
      </c>
      <c r="BK9" s="61">
        <v>1400</v>
      </c>
      <c r="BL9" s="58" t="s">
        <v>239</v>
      </c>
      <c r="BM9" s="58" t="s">
        <v>121</v>
      </c>
      <c r="BN9" s="61">
        <v>1000</v>
      </c>
      <c r="BO9" s="58" t="s">
        <v>121</v>
      </c>
      <c r="BP9" s="61">
        <v>1000</v>
      </c>
      <c r="BQ9" s="58"/>
      <c r="BR9" s="58" t="s">
        <v>127</v>
      </c>
      <c r="BS9" s="61"/>
      <c r="BT9" s="58" t="s">
        <v>127</v>
      </c>
      <c r="BU9" s="61"/>
      <c r="BV9" s="58"/>
      <c r="BW9" s="58" t="s">
        <v>302</v>
      </c>
      <c r="BX9" s="58" t="s">
        <v>127</v>
      </c>
      <c r="BY9" s="58" t="s">
        <v>127</v>
      </c>
      <c r="BZ9" s="58" t="s">
        <v>127</v>
      </c>
      <c r="CA9" s="58" t="s">
        <v>127</v>
      </c>
      <c r="CB9" s="58" t="s">
        <v>238</v>
      </c>
      <c r="CC9" s="58" t="s">
        <v>127</v>
      </c>
      <c r="CD9" s="58" t="s">
        <v>127</v>
      </c>
      <c r="CE9" s="58" t="s">
        <v>127</v>
      </c>
      <c r="CF9" s="58" t="s">
        <v>127</v>
      </c>
      <c r="CG9" s="58"/>
      <c r="CH9" s="58"/>
      <c r="CI9" s="28">
        <v>44154</v>
      </c>
      <c r="CJ9" s="28"/>
    </row>
    <row r="10" spans="1:88" x14ac:dyDescent="0.3">
      <c r="A10" s="43"/>
      <c r="B10" s="62"/>
      <c r="C10" s="62"/>
      <c r="D10" s="63"/>
      <c r="E10" s="64"/>
      <c r="F10" s="63"/>
      <c r="G10" s="64"/>
      <c r="H10" s="63"/>
      <c r="I10" s="63"/>
      <c r="J10" s="64"/>
      <c r="K10" s="63"/>
      <c r="L10" s="64"/>
      <c r="M10" s="63"/>
      <c r="N10" s="63"/>
      <c r="O10" s="64"/>
      <c r="P10" s="63"/>
      <c r="Q10" s="64"/>
      <c r="R10" s="63"/>
      <c r="S10" s="63"/>
      <c r="T10" s="64"/>
      <c r="U10" s="63"/>
      <c r="V10" s="64"/>
      <c r="W10" s="63"/>
      <c r="X10" s="63"/>
      <c r="Y10" s="64"/>
      <c r="Z10" s="63"/>
      <c r="AA10" s="64"/>
      <c r="AB10" s="63"/>
      <c r="AC10" s="63"/>
      <c r="AD10" s="64"/>
      <c r="AE10" s="63"/>
      <c r="AF10" s="64"/>
      <c r="AG10" s="63"/>
      <c r="AH10" s="63"/>
      <c r="AI10" s="64"/>
      <c r="AJ10" s="63"/>
      <c r="AK10" s="64"/>
      <c r="AL10" s="63"/>
      <c r="AM10" s="63"/>
      <c r="AN10" s="64"/>
      <c r="AO10" s="63"/>
      <c r="AP10" s="64"/>
      <c r="AQ10" s="63"/>
      <c r="AR10" s="63"/>
      <c r="AS10" s="65"/>
      <c r="AT10" s="63"/>
      <c r="AU10" s="66"/>
      <c r="AV10" s="63"/>
      <c r="AW10" s="63"/>
      <c r="AX10" s="64"/>
      <c r="AY10" s="63"/>
      <c r="AZ10" s="64"/>
      <c r="BA10" s="63"/>
      <c r="BB10" s="63"/>
      <c r="BC10" s="63"/>
      <c r="BD10" s="64"/>
      <c r="BE10" s="63"/>
      <c r="BF10" s="64"/>
      <c r="BG10" s="63"/>
      <c r="BH10" s="63"/>
      <c r="BI10" s="64"/>
      <c r="BJ10" s="63"/>
      <c r="BK10" s="64"/>
      <c r="BL10" s="63"/>
      <c r="BM10" s="63"/>
      <c r="BN10" s="64"/>
      <c r="BO10" s="63"/>
      <c r="BP10" s="64"/>
      <c r="BQ10" s="63"/>
      <c r="BR10" s="63"/>
      <c r="BS10" s="64"/>
      <c r="BT10" s="63"/>
      <c r="BU10" s="64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7"/>
      <c r="CJ10" s="67"/>
    </row>
    <row r="11" spans="1:88" ht="75" x14ac:dyDescent="0.3">
      <c r="A11" s="100" t="s">
        <v>282</v>
      </c>
      <c r="B11" s="55" t="s">
        <v>188</v>
      </c>
      <c r="C11" s="55" t="s">
        <v>154</v>
      </c>
      <c r="D11" s="58" t="s">
        <v>121</v>
      </c>
      <c r="E11" s="61">
        <v>1200</v>
      </c>
      <c r="F11" s="58" t="s">
        <v>121</v>
      </c>
      <c r="G11" s="61">
        <v>1200</v>
      </c>
      <c r="H11" s="58"/>
      <c r="I11" s="58" t="s">
        <v>121</v>
      </c>
      <c r="J11" s="61">
        <v>1300</v>
      </c>
      <c r="K11" s="58" t="s">
        <v>121</v>
      </c>
      <c r="L11" s="61">
        <v>1300</v>
      </c>
      <c r="M11" s="58"/>
      <c r="N11" s="58" t="s">
        <v>121</v>
      </c>
      <c r="O11" s="61">
        <v>1500</v>
      </c>
      <c r="P11" s="58" t="s">
        <v>121</v>
      </c>
      <c r="Q11" s="61">
        <v>1500</v>
      </c>
      <c r="R11" s="58"/>
      <c r="S11" s="58" t="s">
        <v>121</v>
      </c>
      <c r="T11" s="61">
        <v>1500</v>
      </c>
      <c r="U11" s="58" t="s">
        <v>121</v>
      </c>
      <c r="V11" s="61">
        <v>1500</v>
      </c>
      <c r="W11" s="58"/>
      <c r="X11" s="58" t="s">
        <v>121</v>
      </c>
      <c r="Y11" s="61">
        <v>1500</v>
      </c>
      <c r="Z11" s="58" t="s">
        <v>121</v>
      </c>
      <c r="AA11" s="61">
        <v>1500</v>
      </c>
      <c r="AB11" s="58"/>
      <c r="AC11" s="58" t="s">
        <v>123</v>
      </c>
      <c r="AD11" s="61"/>
      <c r="AE11" s="58" t="s">
        <v>123</v>
      </c>
      <c r="AF11" s="61"/>
      <c r="AG11" s="58" t="s">
        <v>161</v>
      </c>
      <c r="AH11" s="58" t="s">
        <v>121</v>
      </c>
      <c r="AI11" s="61">
        <v>4000</v>
      </c>
      <c r="AJ11" s="58" t="s">
        <v>121</v>
      </c>
      <c r="AK11" s="61">
        <v>4000</v>
      </c>
      <c r="AL11" s="58"/>
      <c r="AM11" s="58" t="s">
        <v>121</v>
      </c>
      <c r="AN11" s="61">
        <v>2000</v>
      </c>
      <c r="AO11" s="58" t="s">
        <v>121</v>
      </c>
      <c r="AP11" s="61">
        <v>2000</v>
      </c>
      <c r="AQ11" s="58"/>
      <c r="AR11" s="58" t="s">
        <v>121</v>
      </c>
      <c r="AS11" s="59" t="s">
        <v>159</v>
      </c>
      <c r="AT11" s="58" t="s">
        <v>122</v>
      </c>
      <c r="AU11" s="60"/>
      <c r="AV11" s="58" t="s">
        <v>163</v>
      </c>
      <c r="AW11" s="58" t="s">
        <v>121</v>
      </c>
      <c r="AX11" s="61">
        <v>214</v>
      </c>
      <c r="AY11" s="58" t="s">
        <v>121</v>
      </c>
      <c r="AZ11" s="61">
        <v>535</v>
      </c>
      <c r="BA11" s="58" t="s">
        <v>165</v>
      </c>
      <c r="BB11" s="58" t="s">
        <v>167</v>
      </c>
      <c r="BC11" s="58" t="s">
        <v>121</v>
      </c>
      <c r="BD11" s="61">
        <v>300</v>
      </c>
      <c r="BE11" s="58" t="s">
        <v>121</v>
      </c>
      <c r="BF11" s="61">
        <v>300</v>
      </c>
      <c r="BG11" s="58" t="s">
        <v>226</v>
      </c>
      <c r="BH11" s="58" t="s">
        <v>121</v>
      </c>
      <c r="BI11" s="61">
        <v>900</v>
      </c>
      <c r="BJ11" s="58" t="s">
        <v>121</v>
      </c>
      <c r="BK11" s="61">
        <v>2100</v>
      </c>
      <c r="BL11" s="58" t="s">
        <v>229</v>
      </c>
      <c r="BM11" s="58" t="s">
        <v>121</v>
      </c>
      <c r="BN11" s="61">
        <v>500</v>
      </c>
      <c r="BO11" s="58" t="s">
        <v>121</v>
      </c>
      <c r="BP11" s="61">
        <v>1000</v>
      </c>
      <c r="BQ11" s="58" t="s">
        <v>230</v>
      </c>
      <c r="BR11" s="58" t="s">
        <v>121</v>
      </c>
      <c r="BS11" s="61">
        <v>200</v>
      </c>
      <c r="BT11" s="58" t="s">
        <v>121</v>
      </c>
      <c r="BU11" s="61">
        <v>200</v>
      </c>
      <c r="BV11" s="58" t="s">
        <v>231</v>
      </c>
      <c r="BW11" s="58" t="s">
        <v>182</v>
      </c>
      <c r="BX11" s="58" t="s">
        <v>119</v>
      </c>
      <c r="BY11" s="58" t="s">
        <v>223</v>
      </c>
      <c r="BZ11" s="58" t="s">
        <v>119</v>
      </c>
      <c r="CA11" s="58" t="s">
        <v>224</v>
      </c>
      <c r="CB11" s="58" t="s">
        <v>225</v>
      </c>
      <c r="CC11" s="58" t="s">
        <v>127</v>
      </c>
      <c r="CD11" s="58" t="s">
        <v>127</v>
      </c>
      <c r="CE11" s="58" t="s">
        <v>127</v>
      </c>
      <c r="CF11" s="58" t="s">
        <v>127</v>
      </c>
      <c r="CG11" s="58"/>
      <c r="CH11" s="58"/>
      <c r="CI11" s="28">
        <v>44154</v>
      </c>
      <c r="CJ11" s="28"/>
    </row>
    <row r="12" spans="1:88" ht="75" x14ac:dyDescent="0.3">
      <c r="A12" s="100"/>
      <c r="B12" s="55" t="s">
        <v>188</v>
      </c>
      <c r="C12" s="55" t="s">
        <v>155</v>
      </c>
      <c r="D12" s="58" t="s">
        <v>125</v>
      </c>
      <c r="E12" s="61"/>
      <c r="F12" s="58" t="s">
        <v>125</v>
      </c>
      <c r="G12" s="61"/>
      <c r="H12" s="58"/>
      <c r="I12" s="58" t="s">
        <v>121</v>
      </c>
      <c r="J12" s="61">
        <v>1300</v>
      </c>
      <c r="K12" s="58" t="s">
        <v>121</v>
      </c>
      <c r="L12" s="61">
        <v>1300</v>
      </c>
      <c r="M12" s="58"/>
      <c r="N12" s="58" t="s">
        <v>121</v>
      </c>
      <c r="O12" s="61">
        <v>1500</v>
      </c>
      <c r="P12" s="58" t="s">
        <v>121</v>
      </c>
      <c r="Q12" s="61">
        <v>1500</v>
      </c>
      <c r="R12" s="58"/>
      <c r="S12" s="58" t="s">
        <v>121</v>
      </c>
      <c r="T12" s="61">
        <v>1500</v>
      </c>
      <c r="U12" s="58" t="s">
        <v>121</v>
      </c>
      <c r="V12" s="61">
        <v>1500</v>
      </c>
      <c r="W12" s="58"/>
      <c r="X12" s="58" t="s">
        <v>121</v>
      </c>
      <c r="Y12" s="61">
        <v>1500</v>
      </c>
      <c r="Z12" s="58" t="s">
        <v>121</v>
      </c>
      <c r="AA12" s="61">
        <v>1500</v>
      </c>
      <c r="AB12" s="58"/>
      <c r="AC12" s="58" t="s">
        <v>121</v>
      </c>
      <c r="AD12" s="61">
        <v>1500</v>
      </c>
      <c r="AE12" s="58" t="s">
        <v>121</v>
      </c>
      <c r="AF12" s="61">
        <v>2500</v>
      </c>
      <c r="AG12" s="58" t="s">
        <v>162</v>
      </c>
      <c r="AH12" s="58" t="s">
        <v>121</v>
      </c>
      <c r="AI12" s="61">
        <v>4000</v>
      </c>
      <c r="AJ12" s="58" t="s">
        <v>121</v>
      </c>
      <c r="AK12" s="61">
        <v>4000</v>
      </c>
      <c r="AL12" s="58"/>
      <c r="AM12" s="58" t="s">
        <v>121</v>
      </c>
      <c r="AN12" s="61">
        <v>2000</v>
      </c>
      <c r="AO12" s="58" t="s">
        <v>121</v>
      </c>
      <c r="AP12" s="61">
        <v>2000</v>
      </c>
      <c r="AQ12" s="58"/>
      <c r="AR12" s="58" t="s">
        <v>121</v>
      </c>
      <c r="AS12" s="59" t="s">
        <v>159</v>
      </c>
      <c r="AT12" s="58" t="s">
        <v>122</v>
      </c>
      <c r="AU12" s="60"/>
      <c r="AV12" s="58" t="s">
        <v>163</v>
      </c>
      <c r="AW12" s="58" t="s">
        <v>121</v>
      </c>
      <c r="AX12" s="61">
        <v>214</v>
      </c>
      <c r="AY12" s="58" t="s">
        <v>121</v>
      </c>
      <c r="AZ12" s="61">
        <v>535</v>
      </c>
      <c r="BA12" s="58" t="s">
        <v>165</v>
      </c>
      <c r="BB12" s="58" t="s">
        <v>167</v>
      </c>
      <c r="BC12" s="58" t="s">
        <v>121</v>
      </c>
      <c r="BD12" s="61">
        <v>300</v>
      </c>
      <c r="BE12" s="58" t="s">
        <v>121</v>
      </c>
      <c r="BF12" s="61">
        <v>300</v>
      </c>
      <c r="BG12" s="58" t="s">
        <v>226</v>
      </c>
      <c r="BH12" s="58" t="s">
        <v>121</v>
      </c>
      <c r="BI12" s="61">
        <v>900</v>
      </c>
      <c r="BJ12" s="58" t="s">
        <v>121</v>
      </c>
      <c r="BK12" s="61">
        <v>2100</v>
      </c>
      <c r="BL12" s="58" t="s">
        <v>229</v>
      </c>
      <c r="BM12" s="58" t="s">
        <v>121</v>
      </c>
      <c r="BN12" s="61">
        <v>500</v>
      </c>
      <c r="BO12" s="58" t="s">
        <v>121</v>
      </c>
      <c r="BP12" s="61">
        <v>1000</v>
      </c>
      <c r="BQ12" s="58" t="s">
        <v>230</v>
      </c>
      <c r="BR12" s="58" t="s">
        <v>121</v>
      </c>
      <c r="BS12" s="61">
        <v>200</v>
      </c>
      <c r="BT12" s="58" t="s">
        <v>121</v>
      </c>
      <c r="BU12" s="61">
        <v>200</v>
      </c>
      <c r="BV12" s="58" t="s">
        <v>231</v>
      </c>
      <c r="BW12" s="58" t="s">
        <v>182</v>
      </c>
      <c r="BX12" s="58" t="s">
        <v>119</v>
      </c>
      <c r="BY12" s="58" t="s">
        <v>223</v>
      </c>
      <c r="BZ12" s="58" t="s">
        <v>119</v>
      </c>
      <c r="CA12" s="58" t="s">
        <v>224</v>
      </c>
      <c r="CB12" s="58" t="s">
        <v>225</v>
      </c>
      <c r="CC12" s="58" t="s">
        <v>127</v>
      </c>
      <c r="CD12" s="58" t="s">
        <v>127</v>
      </c>
      <c r="CE12" s="58" t="s">
        <v>127</v>
      </c>
      <c r="CF12" s="58" t="s">
        <v>127</v>
      </c>
      <c r="CG12" s="58"/>
      <c r="CH12" s="58"/>
      <c r="CI12" s="28">
        <v>44154</v>
      </c>
      <c r="CJ12" s="28"/>
    </row>
    <row r="13" spans="1:88" ht="75" x14ac:dyDescent="0.3">
      <c r="A13" s="100"/>
      <c r="B13" s="55" t="s">
        <v>189</v>
      </c>
      <c r="C13" s="55" t="s">
        <v>154</v>
      </c>
      <c r="D13" s="58" t="s">
        <v>121</v>
      </c>
      <c r="E13" s="61">
        <v>1200</v>
      </c>
      <c r="F13" s="58" t="s">
        <v>121</v>
      </c>
      <c r="G13" s="61">
        <v>1200</v>
      </c>
      <c r="H13" s="58"/>
      <c r="I13" s="58" t="s">
        <v>121</v>
      </c>
      <c r="J13" s="61">
        <v>1300</v>
      </c>
      <c r="K13" s="58" t="s">
        <v>121</v>
      </c>
      <c r="L13" s="61">
        <v>1300</v>
      </c>
      <c r="M13" s="58"/>
      <c r="N13" s="58" t="s">
        <v>121</v>
      </c>
      <c r="O13" s="61">
        <v>1500</v>
      </c>
      <c r="P13" s="58" t="s">
        <v>121</v>
      </c>
      <c r="Q13" s="61">
        <v>1500</v>
      </c>
      <c r="R13" s="58"/>
      <c r="S13" s="58" t="s">
        <v>121</v>
      </c>
      <c r="T13" s="61">
        <v>1500</v>
      </c>
      <c r="U13" s="58" t="s">
        <v>121</v>
      </c>
      <c r="V13" s="61">
        <v>1500</v>
      </c>
      <c r="W13" s="58"/>
      <c r="X13" s="58" t="s">
        <v>121</v>
      </c>
      <c r="Y13" s="61">
        <v>1500</v>
      </c>
      <c r="Z13" s="58" t="s">
        <v>121</v>
      </c>
      <c r="AA13" s="61">
        <v>1500</v>
      </c>
      <c r="AB13" s="58"/>
      <c r="AC13" s="58" t="s">
        <v>123</v>
      </c>
      <c r="AD13" s="61"/>
      <c r="AE13" s="58" t="s">
        <v>123</v>
      </c>
      <c r="AF13" s="61"/>
      <c r="AG13" s="58" t="s">
        <v>161</v>
      </c>
      <c r="AH13" s="58" t="s">
        <v>121</v>
      </c>
      <c r="AI13" s="61">
        <v>4000</v>
      </c>
      <c r="AJ13" s="58" t="s">
        <v>121</v>
      </c>
      <c r="AK13" s="61">
        <v>4000</v>
      </c>
      <c r="AL13" s="58"/>
      <c r="AM13" s="58" t="s">
        <v>121</v>
      </c>
      <c r="AN13" s="61">
        <v>2000</v>
      </c>
      <c r="AO13" s="58" t="s">
        <v>121</v>
      </c>
      <c r="AP13" s="61">
        <v>2000</v>
      </c>
      <c r="AQ13" s="58"/>
      <c r="AR13" s="58" t="s">
        <v>121</v>
      </c>
      <c r="AS13" s="59" t="s">
        <v>160</v>
      </c>
      <c r="AT13" s="58" t="s">
        <v>120</v>
      </c>
      <c r="AU13" s="60">
        <v>15</v>
      </c>
      <c r="AV13" s="58" t="s">
        <v>164</v>
      </c>
      <c r="AW13" s="58" t="s">
        <v>121</v>
      </c>
      <c r="AX13" s="61">
        <v>214</v>
      </c>
      <c r="AY13" s="58" t="s">
        <v>121</v>
      </c>
      <c r="AZ13" s="61">
        <v>535</v>
      </c>
      <c r="BA13" s="58" t="s">
        <v>165</v>
      </c>
      <c r="BB13" s="58" t="s">
        <v>167</v>
      </c>
      <c r="BC13" s="58" t="s">
        <v>121</v>
      </c>
      <c r="BD13" s="61">
        <v>300</v>
      </c>
      <c r="BE13" s="58" t="s">
        <v>121</v>
      </c>
      <c r="BF13" s="61">
        <v>300</v>
      </c>
      <c r="BG13" s="58" t="s">
        <v>226</v>
      </c>
      <c r="BH13" s="58" t="s">
        <v>121</v>
      </c>
      <c r="BI13" s="61">
        <v>900</v>
      </c>
      <c r="BJ13" s="58" t="s">
        <v>121</v>
      </c>
      <c r="BK13" s="61">
        <v>2100</v>
      </c>
      <c r="BL13" s="58" t="s">
        <v>229</v>
      </c>
      <c r="BM13" s="58" t="s">
        <v>121</v>
      </c>
      <c r="BN13" s="61">
        <v>500</v>
      </c>
      <c r="BO13" s="58" t="s">
        <v>121</v>
      </c>
      <c r="BP13" s="61">
        <v>1000</v>
      </c>
      <c r="BQ13" s="58" t="s">
        <v>230</v>
      </c>
      <c r="BR13" s="58" t="s">
        <v>121</v>
      </c>
      <c r="BS13" s="61">
        <v>200</v>
      </c>
      <c r="BT13" s="58" t="s">
        <v>121</v>
      </c>
      <c r="BU13" s="61">
        <v>200</v>
      </c>
      <c r="BV13" s="58" t="s">
        <v>231</v>
      </c>
      <c r="BW13" s="58" t="s">
        <v>182</v>
      </c>
      <c r="BX13" s="58" t="s">
        <v>119</v>
      </c>
      <c r="BY13" s="58" t="s">
        <v>223</v>
      </c>
      <c r="BZ13" s="58" t="s">
        <v>119</v>
      </c>
      <c r="CA13" s="58" t="s">
        <v>224</v>
      </c>
      <c r="CB13" s="58" t="s">
        <v>225</v>
      </c>
      <c r="CC13" s="58" t="s">
        <v>127</v>
      </c>
      <c r="CD13" s="58" t="s">
        <v>127</v>
      </c>
      <c r="CE13" s="58" t="s">
        <v>127</v>
      </c>
      <c r="CF13" s="58" t="s">
        <v>127</v>
      </c>
      <c r="CG13" s="58"/>
      <c r="CH13" s="58"/>
      <c r="CI13" s="28">
        <v>44154</v>
      </c>
      <c r="CJ13" s="28"/>
    </row>
    <row r="14" spans="1:88" ht="75" x14ac:dyDescent="0.3">
      <c r="A14" s="100"/>
      <c r="B14" s="55" t="s">
        <v>189</v>
      </c>
      <c r="C14" s="55" t="s">
        <v>155</v>
      </c>
      <c r="D14" s="58" t="s">
        <v>125</v>
      </c>
      <c r="E14" s="61"/>
      <c r="F14" s="58" t="s">
        <v>125</v>
      </c>
      <c r="G14" s="61"/>
      <c r="H14" s="58"/>
      <c r="I14" s="58" t="s">
        <v>121</v>
      </c>
      <c r="J14" s="61">
        <v>1300</v>
      </c>
      <c r="K14" s="58" t="s">
        <v>121</v>
      </c>
      <c r="L14" s="61">
        <v>1300</v>
      </c>
      <c r="M14" s="58"/>
      <c r="N14" s="58" t="s">
        <v>121</v>
      </c>
      <c r="O14" s="61">
        <v>1500</v>
      </c>
      <c r="P14" s="58" t="s">
        <v>121</v>
      </c>
      <c r="Q14" s="61">
        <v>1500</v>
      </c>
      <c r="R14" s="58"/>
      <c r="S14" s="58" t="s">
        <v>121</v>
      </c>
      <c r="T14" s="61">
        <v>1500</v>
      </c>
      <c r="U14" s="58" t="s">
        <v>121</v>
      </c>
      <c r="V14" s="61">
        <v>1500</v>
      </c>
      <c r="W14" s="58"/>
      <c r="X14" s="58" t="s">
        <v>121</v>
      </c>
      <c r="Y14" s="61">
        <v>1500</v>
      </c>
      <c r="Z14" s="58" t="s">
        <v>121</v>
      </c>
      <c r="AA14" s="61">
        <v>1500</v>
      </c>
      <c r="AB14" s="58"/>
      <c r="AC14" s="58" t="s">
        <v>121</v>
      </c>
      <c r="AD14" s="61">
        <v>1500</v>
      </c>
      <c r="AE14" s="58" t="s">
        <v>121</v>
      </c>
      <c r="AF14" s="61">
        <v>2500</v>
      </c>
      <c r="AG14" s="58" t="s">
        <v>162</v>
      </c>
      <c r="AH14" s="58" t="s">
        <v>121</v>
      </c>
      <c r="AI14" s="61">
        <v>4000</v>
      </c>
      <c r="AJ14" s="58" t="s">
        <v>121</v>
      </c>
      <c r="AK14" s="61">
        <v>4000</v>
      </c>
      <c r="AL14" s="58"/>
      <c r="AM14" s="58" t="s">
        <v>121</v>
      </c>
      <c r="AN14" s="61">
        <v>2000</v>
      </c>
      <c r="AO14" s="58" t="s">
        <v>121</v>
      </c>
      <c r="AP14" s="61">
        <v>2000</v>
      </c>
      <c r="AQ14" s="58"/>
      <c r="AR14" s="58" t="s">
        <v>121</v>
      </c>
      <c r="AS14" s="59" t="s">
        <v>160</v>
      </c>
      <c r="AT14" s="58" t="s">
        <v>120</v>
      </c>
      <c r="AU14" s="60">
        <v>15</v>
      </c>
      <c r="AV14" s="58" t="s">
        <v>164</v>
      </c>
      <c r="AW14" s="58" t="s">
        <v>121</v>
      </c>
      <c r="AX14" s="61">
        <v>214</v>
      </c>
      <c r="AY14" s="58" t="s">
        <v>121</v>
      </c>
      <c r="AZ14" s="61">
        <v>535</v>
      </c>
      <c r="BA14" s="58" t="s">
        <v>165</v>
      </c>
      <c r="BB14" s="58" t="s">
        <v>167</v>
      </c>
      <c r="BC14" s="58" t="s">
        <v>121</v>
      </c>
      <c r="BD14" s="61">
        <v>300</v>
      </c>
      <c r="BE14" s="58" t="s">
        <v>121</v>
      </c>
      <c r="BF14" s="61">
        <v>300</v>
      </c>
      <c r="BG14" s="58" t="s">
        <v>226</v>
      </c>
      <c r="BH14" s="58" t="s">
        <v>121</v>
      </c>
      <c r="BI14" s="61">
        <v>900</v>
      </c>
      <c r="BJ14" s="58" t="s">
        <v>121</v>
      </c>
      <c r="BK14" s="61">
        <v>2100</v>
      </c>
      <c r="BL14" s="58" t="s">
        <v>229</v>
      </c>
      <c r="BM14" s="58" t="s">
        <v>121</v>
      </c>
      <c r="BN14" s="61">
        <v>500</v>
      </c>
      <c r="BO14" s="58" t="s">
        <v>121</v>
      </c>
      <c r="BP14" s="61">
        <v>1000</v>
      </c>
      <c r="BQ14" s="58" t="s">
        <v>230</v>
      </c>
      <c r="BR14" s="58" t="s">
        <v>121</v>
      </c>
      <c r="BS14" s="61">
        <v>200</v>
      </c>
      <c r="BT14" s="58" t="s">
        <v>121</v>
      </c>
      <c r="BU14" s="61">
        <v>200</v>
      </c>
      <c r="BV14" s="58" t="s">
        <v>231</v>
      </c>
      <c r="BW14" s="58" t="s">
        <v>182</v>
      </c>
      <c r="BX14" s="58" t="s">
        <v>119</v>
      </c>
      <c r="BY14" s="58" t="s">
        <v>223</v>
      </c>
      <c r="BZ14" s="58" t="s">
        <v>119</v>
      </c>
      <c r="CA14" s="58" t="s">
        <v>224</v>
      </c>
      <c r="CB14" s="58" t="s">
        <v>225</v>
      </c>
      <c r="CC14" s="58" t="s">
        <v>127</v>
      </c>
      <c r="CD14" s="58" t="s">
        <v>127</v>
      </c>
      <c r="CE14" s="58" t="s">
        <v>127</v>
      </c>
      <c r="CF14" s="58" t="s">
        <v>127</v>
      </c>
      <c r="CG14" s="58"/>
      <c r="CH14" s="58"/>
      <c r="CI14" s="28">
        <v>44154</v>
      </c>
      <c r="CJ14" s="28"/>
    </row>
    <row r="15" spans="1:88" x14ac:dyDescent="0.3">
      <c r="A15" s="43"/>
      <c r="B15" s="62"/>
      <c r="C15" s="62"/>
      <c r="D15" s="63"/>
      <c r="E15" s="64"/>
      <c r="F15" s="63"/>
      <c r="G15" s="64"/>
      <c r="H15" s="63"/>
      <c r="I15" s="63"/>
      <c r="J15" s="64"/>
      <c r="K15" s="63"/>
      <c r="L15" s="64"/>
      <c r="M15" s="63"/>
      <c r="N15" s="63"/>
      <c r="O15" s="64"/>
      <c r="P15" s="63"/>
      <c r="Q15" s="64"/>
      <c r="R15" s="63"/>
      <c r="S15" s="63"/>
      <c r="T15" s="64"/>
      <c r="U15" s="63"/>
      <c r="V15" s="64"/>
      <c r="W15" s="63"/>
      <c r="X15" s="63"/>
      <c r="Y15" s="64"/>
      <c r="Z15" s="63"/>
      <c r="AA15" s="64"/>
      <c r="AB15" s="63"/>
      <c r="AC15" s="63"/>
      <c r="AD15" s="64"/>
      <c r="AE15" s="63"/>
      <c r="AF15" s="64"/>
      <c r="AG15" s="63"/>
      <c r="AH15" s="63"/>
      <c r="AI15" s="64"/>
      <c r="AJ15" s="63"/>
      <c r="AK15" s="64"/>
      <c r="AL15" s="63"/>
      <c r="AM15" s="63"/>
      <c r="AN15" s="64"/>
      <c r="AO15" s="63"/>
      <c r="AP15" s="64"/>
      <c r="AQ15" s="63"/>
      <c r="AR15" s="63"/>
      <c r="AS15" s="65"/>
      <c r="AT15" s="63"/>
      <c r="AU15" s="66"/>
      <c r="AV15" s="63"/>
      <c r="AW15" s="63"/>
      <c r="AX15" s="64"/>
      <c r="AY15" s="63"/>
      <c r="AZ15" s="64"/>
      <c r="BA15" s="63"/>
      <c r="BB15" s="63"/>
      <c r="BC15" s="63"/>
      <c r="BD15" s="64"/>
      <c r="BE15" s="63"/>
      <c r="BF15" s="64"/>
      <c r="BG15" s="63"/>
      <c r="BH15" s="63"/>
      <c r="BI15" s="64"/>
      <c r="BJ15" s="63"/>
      <c r="BK15" s="64"/>
      <c r="BL15" s="63"/>
      <c r="BM15" s="63"/>
      <c r="BN15" s="64"/>
      <c r="BO15" s="63"/>
      <c r="BP15" s="64"/>
      <c r="BQ15" s="63"/>
      <c r="BR15" s="63"/>
      <c r="BS15" s="64"/>
      <c r="BT15" s="63"/>
      <c r="BU15" s="64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7"/>
      <c r="CJ15" s="67"/>
    </row>
    <row r="16" spans="1:88" ht="75" x14ac:dyDescent="0.3">
      <c r="A16" s="47" t="s">
        <v>283</v>
      </c>
      <c r="B16" s="55" t="s">
        <v>188</v>
      </c>
      <c r="C16" s="55" t="s">
        <v>155</v>
      </c>
      <c r="D16" s="58" t="s">
        <v>127</v>
      </c>
      <c r="E16" s="61"/>
      <c r="F16" s="58" t="s">
        <v>127</v>
      </c>
      <c r="G16" s="61"/>
      <c r="H16" s="58"/>
      <c r="I16" s="58" t="s">
        <v>127</v>
      </c>
      <c r="J16" s="61"/>
      <c r="K16" s="58" t="s">
        <v>127</v>
      </c>
      <c r="L16" s="61"/>
      <c r="M16" s="58"/>
      <c r="N16" s="58" t="s">
        <v>127</v>
      </c>
      <c r="O16" s="61"/>
      <c r="P16" s="58" t="s">
        <v>127</v>
      </c>
      <c r="Q16" s="61"/>
      <c r="R16" s="58"/>
      <c r="S16" s="58" t="s">
        <v>121</v>
      </c>
      <c r="T16" s="61">
        <v>900</v>
      </c>
      <c r="U16" s="58" t="s">
        <v>121</v>
      </c>
      <c r="V16" s="61">
        <v>1200</v>
      </c>
      <c r="W16" s="58" t="s">
        <v>217</v>
      </c>
      <c r="X16" s="58" t="s">
        <v>121</v>
      </c>
      <c r="Y16" s="61">
        <v>1000</v>
      </c>
      <c r="Z16" s="58" t="s">
        <v>121</v>
      </c>
      <c r="AA16" s="61">
        <v>1300</v>
      </c>
      <c r="AB16" s="58" t="s">
        <v>218</v>
      </c>
      <c r="AC16" s="58" t="s">
        <v>127</v>
      </c>
      <c r="AD16" s="61"/>
      <c r="AE16" s="58" t="s">
        <v>127</v>
      </c>
      <c r="AF16" s="61"/>
      <c r="AG16" s="58"/>
      <c r="AH16" s="58" t="s">
        <v>121</v>
      </c>
      <c r="AI16" s="61">
        <v>700</v>
      </c>
      <c r="AJ16" s="58" t="s">
        <v>121</v>
      </c>
      <c r="AK16" s="61">
        <v>700</v>
      </c>
      <c r="AL16" s="58"/>
      <c r="AM16" s="58" t="s">
        <v>121</v>
      </c>
      <c r="AN16" s="61">
        <v>700</v>
      </c>
      <c r="AO16" s="58" t="s">
        <v>121</v>
      </c>
      <c r="AP16" s="61">
        <v>700</v>
      </c>
      <c r="AQ16" s="58"/>
      <c r="AR16" s="58" t="s">
        <v>121</v>
      </c>
      <c r="AS16" s="59" t="s">
        <v>159</v>
      </c>
      <c r="AT16" s="58" t="s">
        <v>122</v>
      </c>
      <c r="AU16" s="60"/>
      <c r="AV16" s="58"/>
      <c r="AW16" s="58" t="s">
        <v>121</v>
      </c>
      <c r="AX16" s="61">
        <v>200</v>
      </c>
      <c r="AY16" s="58" t="s">
        <v>121</v>
      </c>
      <c r="AZ16" s="61">
        <v>220</v>
      </c>
      <c r="BA16" s="58" t="s">
        <v>178</v>
      </c>
      <c r="BB16" s="58"/>
      <c r="BC16" s="58" t="s">
        <v>121</v>
      </c>
      <c r="BD16" s="61">
        <v>250</v>
      </c>
      <c r="BE16" s="58" t="s">
        <v>121</v>
      </c>
      <c r="BF16" s="61">
        <v>250</v>
      </c>
      <c r="BG16" s="58" t="s">
        <v>232</v>
      </c>
      <c r="BH16" s="58" t="s">
        <v>121</v>
      </c>
      <c r="BI16" s="61">
        <v>500</v>
      </c>
      <c r="BJ16" s="58" t="s">
        <v>121</v>
      </c>
      <c r="BK16" s="61">
        <v>500</v>
      </c>
      <c r="BL16" s="58"/>
      <c r="BM16" s="58" t="s">
        <v>121</v>
      </c>
      <c r="BN16" s="61">
        <v>700</v>
      </c>
      <c r="BO16" s="58" t="s">
        <v>121</v>
      </c>
      <c r="BP16" s="61">
        <v>1200</v>
      </c>
      <c r="BQ16" s="58" t="s">
        <v>234</v>
      </c>
      <c r="BR16" s="58" t="s">
        <v>121</v>
      </c>
      <c r="BS16" s="61">
        <v>100</v>
      </c>
      <c r="BT16" s="58" t="s">
        <v>121</v>
      </c>
      <c r="BU16" s="61">
        <v>100</v>
      </c>
      <c r="BV16" s="58" t="s">
        <v>235</v>
      </c>
      <c r="BW16" s="58" t="s">
        <v>180</v>
      </c>
      <c r="BX16" s="58" t="s">
        <v>119</v>
      </c>
      <c r="BY16" s="58" t="s">
        <v>127</v>
      </c>
      <c r="BZ16" s="58" t="s">
        <v>119</v>
      </c>
      <c r="CA16" s="58" t="s">
        <v>236</v>
      </c>
      <c r="CB16" s="58" t="s">
        <v>237</v>
      </c>
      <c r="CC16" s="58" t="s">
        <v>119</v>
      </c>
      <c r="CD16" s="58" t="s">
        <v>119</v>
      </c>
      <c r="CE16" s="58" t="s">
        <v>127</v>
      </c>
      <c r="CF16" s="58" t="s">
        <v>127</v>
      </c>
      <c r="CG16" s="58"/>
      <c r="CH16" s="58"/>
      <c r="CI16" s="28">
        <v>44154</v>
      </c>
      <c r="CJ16" s="28"/>
    </row>
    <row r="17" spans="1:88" ht="87.5" x14ac:dyDescent="0.3">
      <c r="A17" s="46" t="s">
        <v>284</v>
      </c>
      <c r="B17" s="55" t="s">
        <v>189</v>
      </c>
      <c r="C17" s="55" t="s">
        <v>154</v>
      </c>
      <c r="D17" s="58" t="s">
        <v>127</v>
      </c>
      <c r="E17" s="61"/>
      <c r="F17" s="58" t="s">
        <v>127</v>
      </c>
      <c r="G17" s="61"/>
      <c r="H17" s="58"/>
      <c r="I17" s="58" t="s">
        <v>121</v>
      </c>
      <c r="J17" s="61">
        <v>900</v>
      </c>
      <c r="K17" s="58" t="s">
        <v>121</v>
      </c>
      <c r="L17" s="61">
        <v>1650</v>
      </c>
      <c r="M17" s="58" t="s">
        <v>221</v>
      </c>
      <c r="N17" s="58" t="s">
        <v>121</v>
      </c>
      <c r="O17" s="61">
        <v>1000</v>
      </c>
      <c r="P17" s="58" t="s">
        <v>121</v>
      </c>
      <c r="Q17" s="61">
        <v>1650</v>
      </c>
      <c r="R17" s="58" t="s">
        <v>222</v>
      </c>
      <c r="S17" s="58" t="s">
        <v>119</v>
      </c>
      <c r="T17" s="61"/>
      <c r="U17" s="58" t="s">
        <v>119</v>
      </c>
      <c r="V17" s="61"/>
      <c r="W17" s="58"/>
      <c r="X17" s="58" t="s">
        <v>119</v>
      </c>
      <c r="Y17" s="61"/>
      <c r="Z17" s="58" t="s">
        <v>119</v>
      </c>
      <c r="AA17" s="61"/>
      <c r="AB17" s="58"/>
      <c r="AC17" s="58" t="s">
        <v>121</v>
      </c>
      <c r="AD17" s="61">
        <v>2000</v>
      </c>
      <c r="AE17" s="58" t="s">
        <v>121</v>
      </c>
      <c r="AF17" s="61">
        <v>2000</v>
      </c>
      <c r="AG17" s="58"/>
      <c r="AH17" s="58" t="s">
        <v>121</v>
      </c>
      <c r="AI17" s="61">
        <v>2140</v>
      </c>
      <c r="AJ17" s="58" t="s">
        <v>123</v>
      </c>
      <c r="AK17" s="61"/>
      <c r="AL17" s="58" t="s">
        <v>181</v>
      </c>
      <c r="AM17" s="58" t="s">
        <v>127</v>
      </c>
      <c r="AN17" s="61"/>
      <c r="AO17" s="58" t="s">
        <v>127</v>
      </c>
      <c r="AP17" s="61"/>
      <c r="AQ17" s="58"/>
      <c r="AR17" s="58" t="s">
        <v>121</v>
      </c>
      <c r="AS17" s="59" t="s">
        <v>160</v>
      </c>
      <c r="AT17" s="58" t="s">
        <v>120</v>
      </c>
      <c r="AU17" s="60">
        <v>15</v>
      </c>
      <c r="AV17" s="58"/>
      <c r="AW17" s="58" t="s">
        <v>121</v>
      </c>
      <c r="AX17" s="61">
        <v>150</v>
      </c>
      <c r="AY17" s="58" t="s">
        <v>121</v>
      </c>
      <c r="AZ17" s="61">
        <v>2000</v>
      </c>
      <c r="BA17" s="58" t="s">
        <v>179</v>
      </c>
      <c r="BB17" s="58"/>
      <c r="BC17" s="58" t="s">
        <v>121</v>
      </c>
      <c r="BD17" s="61">
        <v>250</v>
      </c>
      <c r="BE17" s="58" t="s">
        <v>121</v>
      </c>
      <c r="BF17" s="61">
        <v>250</v>
      </c>
      <c r="BG17" s="58" t="s">
        <v>232</v>
      </c>
      <c r="BH17" s="58" t="s">
        <v>121</v>
      </c>
      <c r="BI17" s="61">
        <v>700</v>
      </c>
      <c r="BJ17" s="58" t="s">
        <v>121</v>
      </c>
      <c r="BK17" s="61">
        <v>700</v>
      </c>
      <c r="BL17" s="58"/>
      <c r="BM17" s="58" t="s">
        <v>121</v>
      </c>
      <c r="BN17" s="61">
        <v>1300</v>
      </c>
      <c r="BO17" s="58" t="s">
        <v>121</v>
      </c>
      <c r="BP17" s="61">
        <v>1600</v>
      </c>
      <c r="BQ17" s="58" t="s">
        <v>233</v>
      </c>
      <c r="BR17" s="58" t="s">
        <v>121</v>
      </c>
      <c r="BS17" s="61">
        <v>100</v>
      </c>
      <c r="BT17" s="58" t="s">
        <v>121</v>
      </c>
      <c r="BU17" s="61">
        <v>100</v>
      </c>
      <c r="BV17" s="58" t="s">
        <v>235</v>
      </c>
      <c r="BW17" s="58"/>
      <c r="BX17" s="58" t="s">
        <v>119</v>
      </c>
      <c r="BY17" s="58" t="s">
        <v>127</v>
      </c>
      <c r="BZ17" s="58" t="s">
        <v>119</v>
      </c>
      <c r="CA17" s="58" t="s">
        <v>236</v>
      </c>
      <c r="CB17" s="58" t="s">
        <v>237</v>
      </c>
      <c r="CC17" s="58" t="s">
        <v>119</v>
      </c>
      <c r="CD17" s="58" t="s">
        <v>119</v>
      </c>
      <c r="CE17" s="58" t="s">
        <v>127</v>
      </c>
      <c r="CF17" s="58" t="s">
        <v>127</v>
      </c>
      <c r="CG17" s="58"/>
      <c r="CH17" s="58"/>
      <c r="CI17" s="28">
        <v>44154</v>
      </c>
      <c r="CJ17" s="28"/>
    </row>
    <row r="18" spans="1:88" ht="75" x14ac:dyDescent="0.3">
      <c r="A18" s="48" t="s">
        <v>285</v>
      </c>
      <c r="B18" s="55" t="s">
        <v>188</v>
      </c>
      <c r="C18" s="55" t="s">
        <v>154</v>
      </c>
      <c r="D18" s="58" t="s">
        <v>121</v>
      </c>
      <c r="E18" s="61">
        <v>1200</v>
      </c>
      <c r="F18" s="58" t="s">
        <v>121</v>
      </c>
      <c r="G18" s="61">
        <v>1200</v>
      </c>
      <c r="H18" s="58"/>
      <c r="I18" s="58" t="s">
        <v>121</v>
      </c>
      <c r="J18" s="61">
        <v>1300</v>
      </c>
      <c r="K18" s="58" t="s">
        <v>121</v>
      </c>
      <c r="L18" s="61">
        <v>1300</v>
      </c>
      <c r="M18" s="58"/>
      <c r="N18" s="58" t="s">
        <v>121</v>
      </c>
      <c r="O18" s="61">
        <v>1500</v>
      </c>
      <c r="P18" s="58" t="s">
        <v>121</v>
      </c>
      <c r="Q18" s="61">
        <v>1500</v>
      </c>
      <c r="R18" s="58"/>
      <c r="S18" s="58" t="s">
        <v>121</v>
      </c>
      <c r="T18" s="61">
        <v>1500</v>
      </c>
      <c r="U18" s="58" t="s">
        <v>121</v>
      </c>
      <c r="V18" s="61">
        <v>1500</v>
      </c>
      <c r="W18" s="58"/>
      <c r="X18" s="58" t="s">
        <v>121</v>
      </c>
      <c r="Y18" s="61">
        <v>1500</v>
      </c>
      <c r="Z18" s="58" t="s">
        <v>121</v>
      </c>
      <c r="AA18" s="61">
        <v>1500</v>
      </c>
      <c r="AB18" s="58"/>
      <c r="AC18" s="58" t="s">
        <v>123</v>
      </c>
      <c r="AD18" s="61"/>
      <c r="AE18" s="58" t="s">
        <v>123</v>
      </c>
      <c r="AF18" s="61"/>
      <c r="AG18" s="58" t="s">
        <v>161</v>
      </c>
      <c r="AH18" s="58" t="s">
        <v>121</v>
      </c>
      <c r="AI18" s="61">
        <v>4000</v>
      </c>
      <c r="AJ18" s="58" t="s">
        <v>121</v>
      </c>
      <c r="AK18" s="61">
        <v>4000</v>
      </c>
      <c r="AL18" s="58"/>
      <c r="AM18" s="58" t="s">
        <v>121</v>
      </c>
      <c r="AN18" s="61">
        <v>2000</v>
      </c>
      <c r="AO18" s="58" t="s">
        <v>121</v>
      </c>
      <c r="AP18" s="61">
        <v>2000</v>
      </c>
      <c r="AQ18" s="58"/>
      <c r="AR18" s="58" t="s">
        <v>121</v>
      </c>
      <c r="AS18" s="59" t="s">
        <v>159</v>
      </c>
      <c r="AT18" s="58" t="s">
        <v>122</v>
      </c>
      <c r="AU18" s="60"/>
      <c r="AV18" s="58" t="s">
        <v>163</v>
      </c>
      <c r="AW18" s="58" t="s">
        <v>121</v>
      </c>
      <c r="AX18" s="61">
        <v>214</v>
      </c>
      <c r="AY18" s="58" t="s">
        <v>121</v>
      </c>
      <c r="AZ18" s="61">
        <v>535</v>
      </c>
      <c r="BA18" s="58" t="s">
        <v>165</v>
      </c>
      <c r="BB18" s="58" t="s">
        <v>167</v>
      </c>
      <c r="BC18" s="58" t="s">
        <v>121</v>
      </c>
      <c r="BD18" s="61">
        <v>300</v>
      </c>
      <c r="BE18" s="58" t="s">
        <v>121</v>
      </c>
      <c r="BF18" s="61">
        <v>300</v>
      </c>
      <c r="BG18" s="58" t="s">
        <v>226</v>
      </c>
      <c r="BH18" s="58" t="s">
        <v>121</v>
      </c>
      <c r="BI18" s="61">
        <v>900</v>
      </c>
      <c r="BJ18" s="58" t="s">
        <v>121</v>
      </c>
      <c r="BK18" s="61">
        <v>2100</v>
      </c>
      <c r="BL18" s="58" t="s">
        <v>229</v>
      </c>
      <c r="BM18" s="58" t="s">
        <v>121</v>
      </c>
      <c r="BN18" s="61">
        <v>500</v>
      </c>
      <c r="BO18" s="58" t="s">
        <v>121</v>
      </c>
      <c r="BP18" s="61">
        <v>1000</v>
      </c>
      <c r="BQ18" s="58" t="s">
        <v>230</v>
      </c>
      <c r="BR18" s="58" t="s">
        <v>121</v>
      </c>
      <c r="BS18" s="61">
        <v>200</v>
      </c>
      <c r="BT18" s="58" t="s">
        <v>121</v>
      </c>
      <c r="BU18" s="61">
        <v>200</v>
      </c>
      <c r="BV18" s="58" t="s">
        <v>231</v>
      </c>
      <c r="BW18" s="58" t="s">
        <v>182</v>
      </c>
      <c r="BX18" s="58" t="s">
        <v>119</v>
      </c>
      <c r="BY18" s="58" t="s">
        <v>223</v>
      </c>
      <c r="BZ18" s="58" t="s">
        <v>119</v>
      </c>
      <c r="CA18" s="58" t="s">
        <v>224</v>
      </c>
      <c r="CB18" s="58" t="s">
        <v>225</v>
      </c>
      <c r="CC18" s="58" t="s">
        <v>127</v>
      </c>
      <c r="CD18" s="58" t="s">
        <v>127</v>
      </c>
      <c r="CE18" s="58" t="s">
        <v>127</v>
      </c>
      <c r="CF18" s="58" t="s">
        <v>127</v>
      </c>
      <c r="CG18" s="58"/>
      <c r="CH18" s="58"/>
      <c r="CI18" s="28">
        <v>44154</v>
      </c>
      <c r="CJ18" s="28"/>
    </row>
    <row r="19" spans="1:88" ht="175" x14ac:dyDescent="0.3">
      <c r="A19" s="45" t="s">
        <v>286</v>
      </c>
      <c r="B19" s="55" t="s">
        <v>188</v>
      </c>
      <c r="C19" s="55" t="s">
        <v>273</v>
      </c>
      <c r="D19" s="58" t="s">
        <v>121</v>
      </c>
      <c r="E19" s="61">
        <v>1000</v>
      </c>
      <c r="F19" s="58" t="s">
        <v>121</v>
      </c>
      <c r="G19" s="61">
        <v>2000</v>
      </c>
      <c r="H19" s="58" t="s">
        <v>184</v>
      </c>
      <c r="I19" s="58" t="s">
        <v>121</v>
      </c>
      <c r="J19" s="61">
        <v>1500</v>
      </c>
      <c r="K19" s="58" t="s">
        <v>121</v>
      </c>
      <c r="L19" s="61">
        <v>1800</v>
      </c>
      <c r="M19" s="58" t="s">
        <v>219</v>
      </c>
      <c r="N19" s="58" t="s">
        <v>121</v>
      </c>
      <c r="O19" s="61">
        <v>2000</v>
      </c>
      <c r="P19" s="58" t="s">
        <v>121</v>
      </c>
      <c r="Q19" s="61">
        <v>2300</v>
      </c>
      <c r="R19" s="58" t="s">
        <v>220</v>
      </c>
      <c r="S19" s="58" t="s">
        <v>121</v>
      </c>
      <c r="T19" s="61">
        <v>1400</v>
      </c>
      <c r="U19" s="58" t="s">
        <v>121</v>
      </c>
      <c r="V19" s="61">
        <v>1400</v>
      </c>
      <c r="W19" s="58"/>
      <c r="X19" s="58" t="s">
        <v>121</v>
      </c>
      <c r="Y19" s="61">
        <v>1500</v>
      </c>
      <c r="Z19" s="58" t="s">
        <v>121</v>
      </c>
      <c r="AA19" s="61">
        <v>1500</v>
      </c>
      <c r="AB19" s="58"/>
      <c r="AC19" s="58" t="s">
        <v>121</v>
      </c>
      <c r="AD19" s="61">
        <v>1200</v>
      </c>
      <c r="AE19" s="58" t="s">
        <v>121</v>
      </c>
      <c r="AF19" s="61">
        <v>3000</v>
      </c>
      <c r="AG19" s="58" t="s">
        <v>185</v>
      </c>
      <c r="AH19" s="58" t="s">
        <v>121</v>
      </c>
      <c r="AI19" s="61">
        <v>500</v>
      </c>
      <c r="AJ19" s="58" t="s">
        <v>121</v>
      </c>
      <c r="AK19" s="61">
        <v>1000</v>
      </c>
      <c r="AL19" s="58" t="s">
        <v>186</v>
      </c>
      <c r="AM19" s="58" t="s">
        <v>127</v>
      </c>
      <c r="AN19" s="61"/>
      <c r="AO19" s="58" t="s">
        <v>127</v>
      </c>
      <c r="AP19" s="61"/>
      <c r="AQ19" s="58"/>
      <c r="AR19" s="58" t="s">
        <v>121</v>
      </c>
      <c r="AS19" s="59" t="s">
        <v>159</v>
      </c>
      <c r="AT19" s="58" t="s">
        <v>122</v>
      </c>
      <c r="AU19" s="60"/>
      <c r="AV19" s="58"/>
      <c r="AW19" s="58" t="s">
        <v>121</v>
      </c>
      <c r="AX19" s="61">
        <v>500</v>
      </c>
      <c r="AY19" s="58" t="s">
        <v>121</v>
      </c>
      <c r="AZ19" s="61">
        <v>1000</v>
      </c>
      <c r="BA19" s="58"/>
      <c r="BB19" s="58" t="s">
        <v>183</v>
      </c>
      <c r="BC19" s="58" t="s">
        <v>121</v>
      </c>
      <c r="BD19" s="61">
        <v>300</v>
      </c>
      <c r="BE19" s="58" t="s">
        <v>121</v>
      </c>
      <c r="BF19" s="61">
        <v>300</v>
      </c>
      <c r="BG19" s="58"/>
      <c r="BH19" s="58" t="s">
        <v>121</v>
      </c>
      <c r="BI19" s="61">
        <v>600</v>
      </c>
      <c r="BJ19" s="58" t="s">
        <v>121</v>
      </c>
      <c r="BK19" s="61">
        <v>1400</v>
      </c>
      <c r="BL19" s="58" t="s">
        <v>239</v>
      </c>
      <c r="BM19" s="58" t="s">
        <v>121</v>
      </c>
      <c r="BN19" s="61">
        <v>1000</v>
      </c>
      <c r="BO19" s="58" t="s">
        <v>121</v>
      </c>
      <c r="BP19" s="61">
        <v>1000</v>
      </c>
      <c r="BQ19" s="58"/>
      <c r="BR19" s="58" t="s">
        <v>127</v>
      </c>
      <c r="BS19" s="61"/>
      <c r="BT19" s="58" t="s">
        <v>127</v>
      </c>
      <c r="BU19" s="61"/>
      <c r="BV19" s="58"/>
      <c r="BW19" s="58" t="s">
        <v>187</v>
      </c>
      <c r="BX19" s="58" t="s">
        <v>127</v>
      </c>
      <c r="BY19" s="58" t="s">
        <v>127</v>
      </c>
      <c r="BZ19" s="58" t="s">
        <v>127</v>
      </c>
      <c r="CA19" s="58" t="s">
        <v>127</v>
      </c>
      <c r="CB19" s="58" t="s">
        <v>238</v>
      </c>
      <c r="CC19" s="58" t="s">
        <v>127</v>
      </c>
      <c r="CD19" s="58" t="s">
        <v>127</v>
      </c>
      <c r="CE19" s="58" t="s">
        <v>127</v>
      </c>
      <c r="CF19" s="58" t="s">
        <v>127</v>
      </c>
      <c r="CG19" s="58"/>
      <c r="CH19" s="58"/>
      <c r="CI19" s="28">
        <v>44154</v>
      </c>
      <c r="CJ19" s="28"/>
    </row>
    <row r="20" spans="1:88" ht="87.5" x14ac:dyDescent="0.3">
      <c r="A20" s="49" t="s">
        <v>287</v>
      </c>
      <c r="B20" s="55" t="s">
        <v>189</v>
      </c>
      <c r="C20" s="55" t="s">
        <v>154</v>
      </c>
      <c r="D20" s="58" t="s">
        <v>127</v>
      </c>
      <c r="E20" s="61"/>
      <c r="F20" s="58" t="s">
        <v>127</v>
      </c>
      <c r="G20" s="61"/>
      <c r="H20" s="58"/>
      <c r="I20" s="58" t="s">
        <v>121</v>
      </c>
      <c r="J20" s="61">
        <v>900</v>
      </c>
      <c r="K20" s="58" t="s">
        <v>121</v>
      </c>
      <c r="L20" s="61">
        <v>1650</v>
      </c>
      <c r="M20" s="58" t="s">
        <v>221</v>
      </c>
      <c r="N20" s="58" t="s">
        <v>121</v>
      </c>
      <c r="O20" s="61">
        <v>1000</v>
      </c>
      <c r="P20" s="58" t="s">
        <v>121</v>
      </c>
      <c r="Q20" s="61">
        <v>1650</v>
      </c>
      <c r="R20" s="58" t="s">
        <v>222</v>
      </c>
      <c r="S20" s="58" t="s">
        <v>119</v>
      </c>
      <c r="T20" s="61"/>
      <c r="U20" s="58" t="s">
        <v>119</v>
      </c>
      <c r="V20" s="61"/>
      <c r="W20" s="58"/>
      <c r="X20" s="58" t="s">
        <v>119</v>
      </c>
      <c r="Y20" s="61"/>
      <c r="Z20" s="58" t="s">
        <v>119</v>
      </c>
      <c r="AA20" s="61"/>
      <c r="AB20" s="58"/>
      <c r="AC20" s="58" t="s">
        <v>121</v>
      </c>
      <c r="AD20" s="61">
        <v>2000</v>
      </c>
      <c r="AE20" s="58" t="s">
        <v>121</v>
      </c>
      <c r="AF20" s="61">
        <v>2000</v>
      </c>
      <c r="AG20" s="58"/>
      <c r="AH20" s="58" t="s">
        <v>121</v>
      </c>
      <c r="AI20" s="61">
        <v>2140</v>
      </c>
      <c r="AJ20" s="58" t="s">
        <v>123</v>
      </c>
      <c r="AK20" s="61"/>
      <c r="AL20" s="58" t="s">
        <v>181</v>
      </c>
      <c r="AM20" s="58" t="s">
        <v>127</v>
      </c>
      <c r="AN20" s="61"/>
      <c r="AO20" s="58" t="s">
        <v>127</v>
      </c>
      <c r="AP20" s="61"/>
      <c r="AQ20" s="58"/>
      <c r="AR20" s="58" t="s">
        <v>121</v>
      </c>
      <c r="AS20" s="59" t="s">
        <v>160</v>
      </c>
      <c r="AT20" s="58" t="s">
        <v>120</v>
      </c>
      <c r="AU20" s="60">
        <v>15</v>
      </c>
      <c r="AV20" s="58"/>
      <c r="AW20" s="58" t="s">
        <v>121</v>
      </c>
      <c r="AX20" s="61">
        <v>150</v>
      </c>
      <c r="AY20" s="58" t="s">
        <v>121</v>
      </c>
      <c r="AZ20" s="61">
        <v>2000</v>
      </c>
      <c r="BA20" s="58" t="s">
        <v>179</v>
      </c>
      <c r="BB20" s="58"/>
      <c r="BC20" s="58" t="s">
        <v>121</v>
      </c>
      <c r="BD20" s="61">
        <v>250</v>
      </c>
      <c r="BE20" s="58" t="s">
        <v>121</v>
      </c>
      <c r="BF20" s="61">
        <v>250</v>
      </c>
      <c r="BG20" s="58" t="s">
        <v>232</v>
      </c>
      <c r="BH20" s="58" t="s">
        <v>121</v>
      </c>
      <c r="BI20" s="61">
        <v>700</v>
      </c>
      <c r="BJ20" s="58" t="s">
        <v>121</v>
      </c>
      <c r="BK20" s="61">
        <v>700</v>
      </c>
      <c r="BL20" s="58"/>
      <c r="BM20" s="58" t="s">
        <v>121</v>
      </c>
      <c r="BN20" s="61">
        <v>1300</v>
      </c>
      <c r="BO20" s="58" t="s">
        <v>121</v>
      </c>
      <c r="BP20" s="61">
        <v>1600</v>
      </c>
      <c r="BQ20" s="58" t="s">
        <v>233</v>
      </c>
      <c r="BR20" s="58" t="s">
        <v>121</v>
      </c>
      <c r="BS20" s="61">
        <v>100</v>
      </c>
      <c r="BT20" s="58" t="s">
        <v>121</v>
      </c>
      <c r="BU20" s="61">
        <v>100</v>
      </c>
      <c r="BV20" s="58" t="s">
        <v>235</v>
      </c>
      <c r="BW20" s="58"/>
      <c r="BX20" s="58" t="s">
        <v>119</v>
      </c>
      <c r="BY20" s="58" t="s">
        <v>127</v>
      </c>
      <c r="BZ20" s="58" t="s">
        <v>119</v>
      </c>
      <c r="CA20" s="58" t="s">
        <v>236</v>
      </c>
      <c r="CB20" s="58" t="s">
        <v>237</v>
      </c>
      <c r="CC20" s="58" t="s">
        <v>119</v>
      </c>
      <c r="CD20" s="58" t="s">
        <v>119</v>
      </c>
      <c r="CE20" s="58" t="s">
        <v>127</v>
      </c>
      <c r="CF20" s="58" t="s">
        <v>127</v>
      </c>
      <c r="CG20" s="58"/>
      <c r="CH20" s="58"/>
      <c r="CI20" s="28">
        <v>44154</v>
      </c>
      <c r="CJ20" s="28"/>
    </row>
    <row r="21" spans="1:88" ht="75" x14ac:dyDescent="0.3">
      <c r="A21" s="50" t="s">
        <v>288</v>
      </c>
      <c r="B21" s="55" t="s">
        <v>188</v>
      </c>
      <c r="C21" s="55" t="s">
        <v>155</v>
      </c>
      <c r="D21" s="58" t="s">
        <v>125</v>
      </c>
      <c r="E21" s="61"/>
      <c r="F21" s="58" t="s">
        <v>125</v>
      </c>
      <c r="G21" s="61"/>
      <c r="H21" s="58"/>
      <c r="I21" s="58" t="s">
        <v>121</v>
      </c>
      <c r="J21" s="61">
        <v>1300</v>
      </c>
      <c r="K21" s="58" t="s">
        <v>121</v>
      </c>
      <c r="L21" s="61">
        <v>1300</v>
      </c>
      <c r="M21" s="58"/>
      <c r="N21" s="58" t="s">
        <v>121</v>
      </c>
      <c r="O21" s="61">
        <v>1500</v>
      </c>
      <c r="P21" s="58" t="s">
        <v>121</v>
      </c>
      <c r="Q21" s="61">
        <v>1500</v>
      </c>
      <c r="R21" s="58"/>
      <c r="S21" s="58" t="s">
        <v>121</v>
      </c>
      <c r="T21" s="61">
        <v>1500</v>
      </c>
      <c r="U21" s="58" t="s">
        <v>121</v>
      </c>
      <c r="V21" s="61">
        <v>1500</v>
      </c>
      <c r="W21" s="58"/>
      <c r="X21" s="58" t="s">
        <v>121</v>
      </c>
      <c r="Y21" s="61">
        <v>1500</v>
      </c>
      <c r="Z21" s="58" t="s">
        <v>121</v>
      </c>
      <c r="AA21" s="61">
        <v>1500</v>
      </c>
      <c r="AB21" s="58"/>
      <c r="AC21" s="58" t="s">
        <v>121</v>
      </c>
      <c r="AD21" s="61">
        <v>1500</v>
      </c>
      <c r="AE21" s="58" t="s">
        <v>121</v>
      </c>
      <c r="AF21" s="61">
        <v>2500</v>
      </c>
      <c r="AG21" s="58" t="s">
        <v>162</v>
      </c>
      <c r="AH21" s="58" t="s">
        <v>121</v>
      </c>
      <c r="AI21" s="61">
        <v>4000</v>
      </c>
      <c r="AJ21" s="58" t="s">
        <v>121</v>
      </c>
      <c r="AK21" s="61">
        <v>4000</v>
      </c>
      <c r="AL21" s="58"/>
      <c r="AM21" s="58" t="s">
        <v>121</v>
      </c>
      <c r="AN21" s="61">
        <v>2000</v>
      </c>
      <c r="AO21" s="58" t="s">
        <v>121</v>
      </c>
      <c r="AP21" s="61">
        <v>2000</v>
      </c>
      <c r="AQ21" s="58"/>
      <c r="AR21" s="58" t="s">
        <v>121</v>
      </c>
      <c r="AS21" s="59" t="s">
        <v>159</v>
      </c>
      <c r="AT21" s="58" t="s">
        <v>122</v>
      </c>
      <c r="AU21" s="60"/>
      <c r="AV21" s="58" t="s">
        <v>163</v>
      </c>
      <c r="AW21" s="58" t="s">
        <v>121</v>
      </c>
      <c r="AX21" s="61">
        <v>214</v>
      </c>
      <c r="AY21" s="58" t="s">
        <v>121</v>
      </c>
      <c r="AZ21" s="61">
        <v>535</v>
      </c>
      <c r="BA21" s="58" t="s">
        <v>165</v>
      </c>
      <c r="BB21" s="58" t="s">
        <v>167</v>
      </c>
      <c r="BC21" s="58" t="s">
        <v>121</v>
      </c>
      <c r="BD21" s="61">
        <v>300</v>
      </c>
      <c r="BE21" s="58" t="s">
        <v>121</v>
      </c>
      <c r="BF21" s="61">
        <v>300</v>
      </c>
      <c r="BG21" s="58" t="s">
        <v>226</v>
      </c>
      <c r="BH21" s="58" t="s">
        <v>121</v>
      </c>
      <c r="BI21" s="61">
        <v>900</v>
      </c>
      <c r="BJ21" s="58" t="s">
        <v>121</v>
      </c>
      <c r="BK21" s="61">
        <v>2100</v>
      </c>
      <c r="BL21" s="58" t="s">
        <v>229</v>
      </c>
      <c r="BM21" s="58" t="s">
        <v>121</v>
      </c>
      <c r="BN21" s="61">
        <v>500</v>
      </c>
      <c r="BO21" s="58" t="s">
        <v>121</v>
      </c>
      <c r="BP21" s="61">
        <v>1000</v>
      </c>
      <c r="BQ21" s="58" t="s">
        <v>230</v>
      </c>
      <c r="BR21" s="58" t="s">
        <v>121</v>
      </c>
      <c r="BS21" s="61">
        <v>200</v>
      </c>
      <c r="BT21" s="58" t="s">
        <v>121</v>
      </c>
      <c r="BU21" s="61">
        <v>200</v>
      </c>
      <c r="BV21" s="58" t="s">
        <v>231</v>
      </c>
      <c r="BW21" s="58" t="s">
        <v>182</v>
      </c>
      <c r="BX21" s="58" t="s">
        <v>119</v>
      </c>
      <c r="BY21" s="58" t="s">
        <v>223</v>
      </c>
      <c r="BZ21" s="58" t="s">
        <v>119</v>
      </c>
      <c r="CA21" s="58" t="s">
        <v>224</v>
      </c>
      <c r="CB21" s="58" t="s">
        <v>225</v>
      </c>
      <c r="CC21" s="58" t="s">
        <v>127</v>
      </c>
      <c r="CD21" s="58" t="s">
        <v>127</v>
      </c>
      <c r="CE21" s="58" t="s">
        <v>127</v>
      </c>
      <c r="CF21" s="58" t="s">
        <v>127</v>
      </c>
      <c r="CG21" s="58"/>
      <c r="CH21" s="58"/>
      <c r="CI21" s="28">
        <v>44154</v>
      </c>
      <c r="CJ21" s="28"/>
    </row>
    <row r="22" spans="1:88" x14ac:dyDescent="0.3">
      <c r="A22" s="43"/>
      <c r="B22" s="62"/>
      <c r="C22" s="62"/>
      <c r="D22" s="63"/>
      <c r="E22" s="64"/>
      <c r="F22" s="63"/>
      <c r="G22" s="64"/>
      <c r="H22" s="63"/>
      <c r="I22" s="63"/>
      <c r="J22" s="64"/>
      <c r="K22" s="63"/>
      <c r="L22" s="64"/>
      <c r="M22" s="63"/>
      <c r="N22" s="63"/>
      <c r="O22" s="64"/>
      <c r="P22" s="63"/>
      <c r="Q22" s="64"/>
      <c r="R22" s="63"/>
      <c r="S22" s="63"/>
      <c r="T22" s="64"/>
      <c r="U22" s="63"/>
      <c r="V22" s="64"/>
      <c r="W22" s="63"/>
      <c r="X22" s="63"/>
      <c r="Y22" s="64"/>
      <c r="Z22" s="63"/>
      <c r="AA22" s="64"/>
      <c r="AB22" s="63"/>
      <c r="AC22" s="63"/>
      <c r="AD22" s="64"/>
      <c r="AE22" s="63"/>
      <c r="AF22" s="64"/>
      <c r="AG22" s="63"/>
      <c r="AH22" s="63"/>
      <c r="AI22" s="64"/>
      <c r="AJ22" s="63"/>
      <c r="AK22" s="64"/>
      <c r="AL22" s="63"/>
      <c r="AM22" s="63"/>
      <c r="AN22" s="64"/>
      <c r="AO22" s="63"/>
      <c r="AP22" s="64"/>
      <c r="AQ22" s="63"/>
      <c r="AR22" s="63"/>
      <c r="AS22" s="65"/>
      <c r="AT22" s="63"/>
      <c r="AU22" s="66"/>
      <c r="AV22" s="63"/>
      <c r="AW22" s="63"/>
      <c r="AX22" s="64"/>
      <c r="AY22" s="63"/>
      <c r="AZ22" s="64"/>
      <c r="BA22" s="63"/>
      <c r="BB22" s="63"/>
      <c r="BC22" s="63"/>
      <c r="BD22" s="64"/>
      <c r="BE22" s="63"/>
      <c r="BF22" s="64"/>
      <c r="BG22" s="63"/>
      <c r="BH22" s="63"/>
      <c r="BI22" s="64"/>
      <c r="BJ22" s="63"/>
      <c r="BK22" s="64"/>
      <c r="BL22" s="63"/>
      <c r="BM22" s="63"/>
      <c r="BN22" s="64"/>
      <c r="BO22" s="63"/>
      <c r="BP22" s="64"/>
      <c r="BQ22" s="63"/>
      <c r="BR22" s="63"/>
      <c r="BS22" s="64"/>
      <c r="BT22" s="63"/>
      <c r="BU22" s="64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7"/>
      <c r="CJ22" s="67"/>
    </row>
    <row r="23" spans="1:88" ht="25" x14ac:dyDescent="0.3">
      <c r="A23" s="51" t="s">
        <v>289</v>
      </c>
      <c r="B23" s="62"/>
      <c r="C23" s="62"/>
      <c r="D23" s="63"/>
      <c r="E23" s="64"/>
      <c r="F23" s="63"/>
      <c r="G23" s="64"/>
      <c r="H23" s="63"/>
      <c r="I23" s="63"/>
      <c r="J23" s="64"/>
      <c r="K23" s="63"/>
      <c r="L23" s="64"/>
      <c r="M23" s="63"/>
      <c r="N23" s="63"/>
      <c r="O23" s="64"/>
      <c r="P23" s="63"/>
      <c r="Q23" s="64"/>
      <c r="R23" s="63"/>
      <c r="S23" s="63"/>
      <c r="T23" s="64"/>
      <c r="U23" s="63"/>
      <c r="V23" s="64"/>
      <c r="W23" s="63"/>
      <c r="X23" s="63"/>
      <c r="Y23" s="64"/>
      <c r="Z23" s="63"/>
      <c r="AA23" s="64"/>
      <c r="AB23" s="63"/>
      <c r="AC23" s="63"/>
      <c r="AD23" s="64"/>
      <c r="AE23" s="63"/>
      <c r="AF23" s="64"/>
      <c r="AG23" s="63"/>
      <c r="AH23" s="63"/>
      <c r="AI23" s="64"/>
      <c r="AJ23" s="63"/>
      <c r="AK23" s="64"/>
      <c r="AL23" s="63"/>
      <c r="AM23" s="63"/>
      <c r="AN23" s="64"/>
      <c r="AO23" s="63"/>
      <c r="AP23" s="64"/>
      <c r="AQ23" s="63"/>
      <c r="AR23" s="63"/>
      <c r="AS23" s="65"/>
      <c r="AT23" s="63"/>
      <c r="AU23" s="66"/>
      <c r="AV23" s="63"/>
      <c r="AW23" s="63"/>
      <c r="AX23" s="64"/>
      <c r="AY23" s="63"/>
      <c r="AZ23" s="64"/>
      <c r="BA23" s="63"/>
      <c r="BB23" s="63"/>
      <c r="BC23" s="63"/>
      <c r="BD23" s="64"/>
      <c r="BE23" s="63"/>
      <c r="BF23" s="64"/>
      <c r="BG23" s="63"/>
      <c r="BH23" s="63"/>
      <c r="BI23" s="64"/>
      <c r="BJ23" s="63"/>
      <c r="BK23" s="64"/>
      <c r="BL23" s="63"/>
      <c r="BM23" s="63"/>
      <c r="BN23" s="64"/>
      <c r="BO23" s="63"/>
      <c r="BP23" s="64"/>
      <c r="BQ23" s="63"/>
      <c r="BR23" s="63"/>
      <c r="BS23" s="64"/>
      <c r="BT23" s="63"/>
      <c r="BU23" s="64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7"/>
      <c r="CJ23" s="67"/>
    </row>
    <row r="24" spans="1:88" ht="75" x14ac:dyDescent="0.3">
      <c r="A24" s="52" t="s">
        <v>290</v>
      </c>
      <c r="B24" s="55" t="s">
        <v>188</v>
      </c>
      <c r="C24" s="55" t="s">
        <v>155</v>
      </c>
      <c r="D24" s="69" t="s">
        <v>125</v>
      </c>
      <c r="E24" s="70"/>
      <c r="F24" s="69" t="s">
        <v>125</v>
      </c>
      <c r="G24" s="70"/>
      <c r="H24" s="58"/>
      <c r="I24" s="58" t="s">
        <v>121</v>
      </c>
      <c r="J24" s="61">
        <v>1300</v>
      </c>
      <c r="K24" s="58" t="s">
        <v>121</v>
      </c>
      <c r="L24" s="61">
        <v>1300</v>
      </c>
      <c r="M24" s="58"/>
      <c r="N24" s="58" t="s">
        <v>121</v>
      </c>
      <c r="O24" s="61">
        <v>1500</v>
      </c>
      <c r="P24" s="58" t="s">
        <v>121</v>
      </c>
      <c r="Q24" s="61">
        <v>1500</v>
      </c>
      <c r="R24" s="58"/>
      <c r="S24" s="58" t="s">
        <v>121</v>
      </c>
      <c r="T24" s="61">
        <v>1500</v>
      </c>
      <c r="U24" s="58" t="s">
        <v>121</v>
      </c>
      <c r="V24" s="61">
        <v>1500</v>
      </c>
      <c r="W24" s="58"/>
      <c r="X24" s="58" t="s">
        <v>121</v>
      </c>
      <c r="Y24" s="61">
        <v>1500</v>
      </c>
      <c r="Z24" s="58" t="s">
        <v>121</v>
      </c>
      <c r="AA24" s="61">
        <v>1500</v>
      </c>
      <c r="AB24" s="58"/>
      <c r="AC24" s="58" t="s">
        <v>121</v>
      </c>
      <c r="AD24" s="61">
        <v>1500</v>
      </c>
      <c r="AE24" s="58" t="s">
        <v>121</v>
      </c>
      <c r="AF24" s="61">
        <v>2500</v>
      </c>
      <c r="AG24" s="58" t="s">
        <v>162</v>
      </c>
      <c r="AH24" s="58" t="s">
        <v>121</v>
      </c>
      <c r="AI24" s="61">
        <v>4000</v>
      </c>
      <c r="AJ24" s="58" t="s">
        <v>121</v>
      </c>
      <c r="AK24" s="61">
        <v>4000</v>
      </c>
      <c r="AL24" s="58"/>
      <c r="AM24" s="58" t="s">
        <v>121</v>
      </c>
      <c r="AN24" s="61">
        <v>2000</v>
      </c>
      <c r="AO24" s="58" t="s">
        <v>121</v>
      </c>
      <c r="AP24" s="61">
        <v>2000</v>
      </c>
      <c r="AQ24" s="58"/>
      <c r="AR24" s="58" t="s">
        <v>121</v>
      </c>
      <c r="AS24" s="59" t="s">
        <v>159</v>
      </c>
      <c r="AT24" s="58" t="s">
        <v>122</v>
      </c>
      <c r="AU24" s="60"/>
      <c r="AV24" s="58" t="s">
        <v>163</v>
      </c>
      <c r="AW24" s="58" t="s">
        <v>121</v>
      </c>
      <c r="AX24" s="61">
        <v>214</v>
      </c>
      <c r="AY24" s="58" t="s">
        <v>121</v>
      </c>
      <c r="AZ24" s="61">
        <v>535</v>
      </c>
      <c r="BA24" s="58" t="s">
        <v>165</v>
      </c>
      <c r="BB24" s="58" t="s">
        <v>167</v>
      </c>
      <c r="BC24" s="58" t="s">
        <v>121</v>
      </c>
      <c r="BD24" s="61">
        <v>300</v>
      </c>
      <c r="BE24" s="58" t="s">
        <v>121</v>
      </c>
      <c r="BF24" s="61">
        <v>300</v>
      </c>
      <c r="BG24" s="58" t="s">
        <v>226</v>
      </c>
      <c r="BH24" s="58" t="s">
        <v>121</v>
      </c>
      <c r="BI24" s="61">
        <v>900</v>
      </c>
      <c r="BJ24" s="58" t="s">
        <v>121</v>
      </c>
      <c r="BK24" s="61">
        <v>2100</v>
      </c>
      <c r="BL24" s="58" t="s">
        <v>229</v>
      </c>
      <c r="BM24" s="58" t="s">
        <v>121</v>
      </c>
      <c r="BN24" s="61">
        <v>500</v>
      </c>
      <c r="BO24" s="58" t="s">
        <v>121</v>
      </c>
      <c r="BP24" s="61">
        <v>1000</v>
      </c>
      <c r="BQ24" s="58" t="s">
        <v>230</v>
      </c>
      <c r="BR24" s="58" t="s">
        <v>121</v>
      </c>
      <c r="BS24" s="61">
        <v>200</v>
      </c>
      <c r="BT24" s="58" t="s">
        <v>121</v>
      </c>
      <c r="BU24" s="61">
        <v>200</v>
      </c>
      <c r="BV24" s="58" t="s">
        <v>231</v>
      </c>
      <c r="BW24" s="58" t="s">
        <v>182</v>
      </c>
      <c r="BX24" s="58" t="s">
        <v>119</v>
      </c>
      <c r="BY24" s="58" t="s">
        <v>223</v>
      </c>
      <c r="BZ24" s="58" t="s">
        <v>119</v>
      </c>
      <c r="CA24" s="58" t="s">
        <v>224</v>
      </c>
      <c r="CB24" s="58" t="s">
        <v>225</v>
      </c>
      <c r="CC24" s="58" t="s">
        <v>127</v>
      </c>
      <c r="CD24" s="58" t="s">
        <v>127</v>
      </c>
      <c r="CE24" s="58" t="s">
        <v>127</v>
      </c>
      <c r="CF24" s="58" t="s">
        <v>127</v>
      </c>
      <c r="CG24" s="58"/>
      <c r="CH24" s="58"/>
      <c r="CI24" s="28">
        <v>44154</v>
      </c>
      <c r="CJ24" s="54">
        <v>44165</v>
      </c>
    </row>
    <row r="25" spans="1:88" ht="75" x14ac:dyDescent="0.3">
      <c r="A25" s="53" t="s">
        <v>291</v>
      </c>
      <c r="B25" s="55" t="s">
        <v>188</v>
      </c>
      <c r="C25" s="55" t="s">
        <v>155</v>
      </c>
      <c r="D25" s="69" t="s">
        <v>121</v>
      </c>
      <c r="E25" s="70">
        <v>1200</v>
      </c>
      <c r="F25" s="69" t="s">
        <v>121</v>
      </c>
      <c r="G25" s="70">
        <v>1200</v>
      </c>
      <c r="H25" s="58"/>
      <c r="I25" s="58" t="s">
        <v>121</v>
      </c>
      <c r="J25" s="61">
        <v>1300</v>
      </c>
      <c r="K25" s="58" t="s">
        <v>121</v>
      </c>
      <c r="L25" s="61">
        <v>1300</v>
      </c>
      <c r="M25" s="58"/>
      <c r="N25" s="58" t="s">
        <v>121</v>
      </c>
      <c r="O25" s="61">
        <v>1500</v>
      </c>
      <c r="P25" s="58" t="s">
        <v>121</v>
      </c>
      <c r="Q25" s="61">
        <v>1500</v>
      </c>
      <c r="R25" s="58"/>
      <c r="S25" s="58" t="s">
        <v>121</v>
      </c>
      <c r="T25" s="61">
        <v>1500</v>
      </c>
      <c r="U25" s="58" t="s">
        <v>121</v>
      </c>
      <c r="V25" s="61">
        <v>1500</v>
      </c>
      <c r="W25" s="58"/>
      <c r="X25" s="58" t="s">
        <v>121</v>
      </c>
      <c r="Y25" s="61">
        <v>1500</v>
      </c>
      <c r="Z25" s="58" t="s">
        <v>121</v>
      </c>
      <c r="AA25" s="61">
        <v>1500</v>
      </c>
      <c r="AB25" s="58"/>
      <c r="AC25" s="58" t="s">
        <v>121</v>
      </c>
      <c r="AD25" s="61">
        <v>1500</v>
      </c>
      <c r="AE25" s="58" t="s">
        <v>121</v>
      </c>
      <c r="AF25" s="61">
        <v>2500</v>
      </c>
      <c r="AG25" s="58" t="s">
        <v>162</v>
      </c>
      <c r="AH25" s="58" t="s">
        <v>121</v>
      </c>
      <c r="AI25" s="61">
        <v>4000</v>
      </c>
      <c r="AJ25" s="58" t="s">
        <v>121</v>
      </c>
      <c r="AK25" s="61">
        <v>4000</v>
      </c>
      <c r="AL25" s="58"/>
      <c r="AM25" s="58" t="s">
        <v>121</v>
      </c>
      <c r="AN25" s="61">
        <v>2000</v>
      </c>
      <c r="AO25" s="58" t="s">
        <v>121</v>
      </c>
      <c r="AP25" s="61">
        <v>2000</v>
      </c>
      <c r="AQ25" s="58"/>
      <c r="AR25" s="58" t="s">
        <v>121</v>
      </c>
      <c r="AS25" s="59" t="s">
        <v>159</v>
      </c>
      <c r="AT25" s="58" t="s">
        <v>122</v>
      </c>
      <c r="AU25" s="60"/>
      <c r="AV25" s="58" t="s">
        <v>163</v>
      </c>
      <c r="AW25" s="58" t="s">
        <v>121</v>
      </c>
      <c r="AX25" s="61">
        <v>214</v>
      </c>
      <c r="AY25" s="58" t="s">
        <v>121</v>
      </c>
      <c r="AZ25" s="61">
        <v>535</v>
      </c>
      <c r="BA25" s="58" t="s">
        <v>165</v>
      </c>
      <c r="BB25" s="58" t="s">
        <v>167</v>
      </c>
      <c r="BC25" s="58" t="s">
        <v>121</v>
      </c>
      <c r="BD25" s="61">
        <v>300</v>
      </c>
      <c r="BE25" s="58" t="s">
        <v>121</v>
      </c>
      <c r="BF25" s="61">
        <v>300</v>
      </c>
      <c r="BG25" s="58" t="s">
        <v>226</v>
      </c>
      <c r="BH25" s="58" t="s">
        <v>121</v>
      </c>
      <c r="BI25" s="61">
        <v>900</v>
      </c>
      <c r="BJ25" s="58" t="s">
        <v>121</v>
      </c>
      <c r="BK25" s="61">
        <v>2100</v>
      </c>
      <c r="BL25" s="58" t="s">
        <v>229</v>
      </c>
      <c r="BM25" s="58" t="s">
        <v>121</v>
      </c>
      <c r="BN25" s="61">
        <v>500</v>
      </c>
      <c r="BO25" s="58" t="s">
        <v>121</v>
      </c>
      <c r="BP25" s="61">
        <v>1000</v>
      </c>
      <c r="BQ25" s="58" t="s">
        <v>230</v>
      </c>
      <c r="BR25" s="58" t="s">
        <v>121</v>
      </c>
      <c r="BS25" s="61">
        <v>200</v>
      </c>
      <c r="BT25" s="58" t="s">
        <v>121</v>
      </c>
      <c r="BU25" s="61">
        <v>200</v>
      </c>
      <c r="BV25" s="58" t="s">
        <v>231</v>
      </c>
      <c r="BW25" s="58" t="s">
        <v>182</v>
      </c>
      <c r="BX25" s="58" t="s">
        <v>119</v>
      </c>
      <c r="BY25" s="58" t="s">
        <v>223</v>
      </c>
      <c r="BZ25" s="58" t="s">
        <v>119</v>
      </c>
      <c r="CA25" s="58" t="s">
        <v>224</v>
      </c>
      <c r="CB25" s="58" t="s">
        <v>225</v>
      </c>
      <c r="CC25" s="58" t="s">
        <v>127</v>
      </c>
      <c r="CD25" s="58" t="s">
        <v>127</v>
      </c>
      <c r="CE25" s="58" t="s">
        <v>127</v>
      </c>
      <c r="CF25" s="58" t="s">
        <v>127</v>
      </c>
      <c r="CG25" s="58"/>
      <c r="CH25" s="58"/>
      <c r="CI25" s="54">
        <v>44166</v>
      </c>
      <c r="CJ25" s="28"/>
    </row>
  </sheetData>
  <sheetProtection algorithmName="SHA-512" hashValue="FAkALJXL4wlo3FUD7HE4mZ1+mJehcJ5nflJazIqH68OYE/Zo/znBYO3F780UoBKbpTfqawtKb4791I7rp8pAiA==" saltValue="60WP25lwGYcyoyuyI63bFA==" spinCount="100000" sheet="1" objects="1" scenarios="1"/>
  <mergeCells count="16">
    <mergeCell ref="BX6:CG6"/>
    <mergeCell ref="CI6:CJ6"/>
    <mergeCell ref="A8:A9"/>
    <mergeCell ref="A11:A14"/>
    <mergeCell ref="AR6:AV6"/>
    <mergeCell ref="AW6:BB6"/>
    <mergeCell ref="BC6:BG6"/>
    <mergeCell ref="BH6:BL6"/>
    <mergeCell ref="BM6:BQ6"/>
    <mergeCell ref="BR6:BV6"/>
    <mergeCell ref="D6:H6"/>
    <mergeCell ref="I6:R6"/>
    <mergeCell ref="S6:AB6"/>
    <mergeCell ref="AC6:AG6"/>
    <mergeCell ref="AH6:AL6"/>
    <mergeCell ref="AM6:AQ6"/>
  </mergeCells>
  <dataValidations count="4">
    <dataValidation type="date" allowBlank="1" showInputMessage="1" showErrorMessage="1" error="ต้องอยู่ในรูปแบบ &quot;YYYY-MM-DD&quot;_x000a_และมีค่าไม่น้อยกว่า &quot;2000-01-01&quot;" sqref="CI8:CI25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:D4">
      <formula1>43831</formula1>
      <formula2>219512</formula2>
    </dataValidation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G1:G4 F2:F4"/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CJ8:CJ25">
      <formula1>CI8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Master!$F$2:$F$4</xm:f>
          </x14:formula1>
          <xm:sqref>AT8:AT25</xm:sqref>
        </x14:dataValidation>
        <x14:dataValidation type="list" allowBlank="1" showInputMessage="1" showErrorMessage="1">
          <x14:formula1>
            <xm:f>Master!$E$2:$E$4</xm:f>
          </x14:formula1>
          <xm:sqref>AR8:AR25</xm:sqref>
        </x14:dataValidation>
        <x14:dataValidation type="list" allowBlank="1" showInputMessage="1" showErrorMessage="1">
          <x14:formula1>
            <xm:f>Master!$G$2:$G$7</xm:f>
          </x14:formula1>
          <xm:sqref>D8:D25 F8:F25 BM8:BM25 BO8:BO25 AH8:AH25 AJ8:AJ25 I8:I25 K8:K25 N8:N25 P8:P25 S8:S25 U8:U25 X8:X25 Z8:Z25 AC8:AC25 AE8:AE25 AM8:AM25 AO8:AO25 AW8:AW25 AY8:AY25 BC8:BC25 BE8:BE25 BH8:BH25 BJ8:BJ25 BR8:BR25 BT8:BT25</xm:sqref>
        </x14:dataValidation>
        <x14:dataValidation type="list" allowBlank="1" showInputMessage="1" showErrorMessage="1">
          <x14:formula1>
            <xm:f>Master!$G$16:$G$18</xm:f>
          </x14:formula1>
          <xm:sqref>C8:C25</xm:sqref>
        </x14:dataValidation>
        <x14:dataValidation type="list" allowBlank="1" showInputMessage="1" showErrorMessage="1">
          <x14:formula1>
            <xm:f>Master!$E$16:$E$17</xm:f>
          </x14:formula1>
          <xm:sqref>B8:B25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ติดตามทวงถามหนี้ ขั้นต่ำ&quot;_x000a_- กรณีนอกเหนือจากด้านบน_x000a_ต้องเป็นค่าว่าง">
          <x14:formula1>
            <xm:f>IF(AY8=Master!$D$3,AND(ISNUMBER(AZ8),AZ8 &gt; 0,AZ8&gt;=AX8), AZ8 = "")</xm:f>
          </x14:formula1>
          <xm:sqref>AZ8:AZ25</xm:sqref>
        </x14:dataValidation>
        <x14:dataValidation type="custom" showInputMessage="1" showErrorMessage="1" error="- กรณีที่ &quot;การกำหนดอัตราเบี้ยปรับฯ&quot; มีค่าเป็น &quot;กำหนด&quot;_x000a_ต้องเป็นจำนวนที่มีค่า &gt; 0 และ &lt;= 100_x000a_- กรณีที่นอกเหนือจากด้านบน_x000a_ต้องเป็นค่าว่าง">
          <x14:formula1>
            <xm:f>IF(AT8=Master!$D$4,AND(AU8 &gt; 0, AU8 &lt;= 100), AU8 = "")</xm:f>
          </x14:formula1>
          <xm:sqref>AU8:AU25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บริการฯขั้นต่ำ&quot;_x000a_- กรณีนอกเหนือจากด้านบน_x000a_ต้องเป็นค่าว่าง">
          <x14:formula1>
            <xm:f>IF(F8=Master!$D$3,AND(ISNUMBER(G8),G8 &gt; 0,G8&gt;=E8), G8 = "")</xm:f>
          </x14:formula1>
          <xm:sqref>G8:G25 AK8:AK25 L8:L25 Q8:Q25 V8:V25 AA8:AA25 AF8:AF25 AP8:AP25 BF8:BF25 BK8:BK25 BP8:BP25 BU8:BU25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IF(D8=Master!$D$3,AND(ISNUMBER(E8),E8 &gt; 0), E8 = "")</xm:f>
          </x14:formula1>
          <xm:sqref>E8:E25 AI8:AI25 J8:J25 O8:O25 T8:T25 Y8:Y25 AD8:AD25 AN8:AN25 AX8:AX25 BD8:BD25 BI8:BI25 BN8:BN25 BS8:BS25</xm:sqref>
        </x14:dataValidation>
        <x14:dataValidation type="list" showInputMessage="1" showErrorMessage="1">
          <x14:formula1>
            <xm:f>IF(OR(AR8=Master!$D$2,AR8=Master!$D$11),"",Master!$F$16:$F$18)</xm:f>
          </x14:formula1>
          <xm:sqref>AS8:AS25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C87665-5D26-4EB8-A587-93B3A034C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57BCA-DBBB-470F-89A4-A3F7A05AC0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1BA961-CC21-4D66-93FA-D10087D1E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MCHFD</vt:lpstr>
      <vt:lpstr>Master</vt:lpstr>
      <vt:lpstr>ตัวอย่าง MCHFD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รายงานข้อมูลค่าธรรมเนียมการเช่าซื้อรถยนต์และรถจักรยานยนต์ : (เผยแพร่ 5 พ.ย. 63)</dc:title>
  <dc:creator>TMadmin</dc:creator>
  <cp:lastModifiedBy>TMadmin</cp:lastModifiedBy>
  <cp:lastPrinted>2020-10-01T06:50:45Z</cp:lastPrinted>
  <dcterms:created xsi:type="dcterms:W3CDTF">2020-09-01T12:59:31Z</dcterms:created>
  <dcterms:modified xsi:type="dcterms:W3CDTF">2021-07-01T05:43:27Z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2020-11-02T09:17:54Z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55a69c37-2837-413e-8437-46cbc1728b87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4300</vt:r8>
  </property>
  <property fmtid="{D5CDD505-2E9C-101B-9397-08002B2CF9AE}" pid="12" name="zve8">
    <vt:lpwstr>2. วันที่มีผลบังคับใช้ มี.ค.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rkf1">
    <vt:lpwstr>40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emplateUrl">
    <vt:lpwstr/>
  </property>
</Properties>
</file>