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ank\01_DMD\02_MKC\Template\แบบรายงานเปรียบเทียบข้อมูลผลิตภัณฑ์และค่าธรรมเนียม\2.วันที่มีผลบังคับใช้ มี.ค. 64\"/>
    </mc:Choice>
  </mc:AlternateContent>
  <bookViews>
    <workbookView xWindow="0" yWindow="0" windowWidth="19200" windowHeight="7050"/>
  </bookViews>
  <sheets>
    <sheet name="ReadMe" sheetId="2" r:id="rId1"/>
    <sheet name="MCPFD" sheetId="1" r:id="rId2"/>
    <sheet name="Master" sheetId="3" state="hidden" r:id="rId3"/>
    <sheet name="ตัวอย่าง MCPFD" sheetId="11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<sst xmlns="http://schemas.openxmlformats.org/spreadsheetml/2006/main" count="475" uniqueCount="207">
  <si>
    <t>วิธีการป้อนข้อมูล</t>
  </si>
  <si>
    <t>1. ให้จัดทำชุดข้อมูลโดยยึดตามนิยามในเอกสาร Market Conduct Data Set Document และ Market Conduct Data Set Manual</t>
  </si>
  <si>
    <t xml:space="preserve">    และสามารถดูตัวอย่างการป้อนข้อมูลใน Sheet: ตัวอย่าง MCPFD</t>
  </si>
  <si>
    <t>2. จัดทำชุดข้อมูลบน Excel File ตามรูปแบบที่กำหนดโดย Excel Template เผยแพร่บน BOT Website รองรับ Excel ตั้งแต่ Version 2007</t>
  </si>
  <si>
    <t>3. ห้ามแก้ไขรูปแบบและสูตรที่ปรากฏในแบบฟอร์มรายงาน (สามารถเพิ่มหรือลดขนาดคอลัมน์ รวมถึงสามารถแทรกแถวข้อมูลได้)</t>
  </si>
  <si>
    <t>4. ป้อนข้อมูลใน Sheet: MCPFD โดยป้อนข้อมูลติดต่อกันทุกบรรทัดห้ามเว้นบรรทัด จนกว่าจะจบข้อมูล</t>
  </si>
  <si>
    <t>5. หากต้องการ Paste ข้อมูลใน Excel Template ต้องเลือกแบบ Paste Values เท่านั้น (คลิกขวา &gt; Paste Special &gt; Values)</t>
  </si>
  <si>
    <t>หลักเกณฑ์การตั้งชื่อไฟล์</t>
  </si>
  <si>
    <r>
      <t>มาตรฐานการตั้งชื่อไฟล์ข้อมูล :</t>
    </r>
    <r>
      <rPr>
        <b/>
        <sz val="10"/>
        <rFont val="Tahoma"/>
        <family val="2"/>
        <scheme val="minor"/>
      </rPr>
      <t xml:space="preserve"> AFCDNn_YYYYMMDD_MCPFD.xlsx</t>
    </r>
  </si>
  <si>
    <t>A</t>
  </si>
  <si>
    <t>เป็นค่าคงที่ รายงานข้อมูล กำหนดส่งเมื่อมีการปรับปรุงข้อมูลเพิ่มเติม (When Change)</t>
  </si>
  <si>
    <t>FCD</t>
  </si>
  <si>
    <t>เป็นค่าคงที่ ย่อมาจาก Financial Consumer Protection and Market Conduct Department</t>
  </si>
  <si>
    <t>Nn</t>
  </si>
  <si>
    <t>YYYY</t>
  </si>
  <si>
    <t>ปีของข้อมูลให้ใช้ปี ค.ศ. 4 หลัก เช่น 2020 เป็นต้น</t>
  </si>
  <si>
    <t>MM</t>
  </si>
  <si>
    <t>เดือนของข้อมูล ค่าที่เป็นไปได้ ได้แก่  01, 02, 03, ... , 12</t>
  </si>
  <si>
    <t>DD</t>
  </si>
  <si>
    <t xml:space="preserve">วันที่ของข้อมูลที่รายงาน </t>
  </si>
  <si>
    <t>MCPFD</t>
  </si>
  <si>
    <t>.xlsx</t>
  </si>
  <si>
    <t>เป็นค่าคงที่ นามสกุลของไฟล์ที่จัดส่งเป็นประเภท Microsoft Excel File</t>
  </si>
  <si>
    <t>ข้อควรระวัง</t>
  </si>
  <si>
    <t>1. ไม่ควรระบุข้อมูลสำคัญในทำนองว่าเป็นไปตามประกาศธนาคาร เนื่องจากจะทำให้ลูกค้าไม่ทราบถึงข้อมูลที่เป็นสาระสำคัญ ควรแจกแจงข้อมูลสำคัญให้ชัดเจน ยกเว้นเป็นข้อมูลที่มีรายละเอียดมากสามารถระบุ link ให้ลูกค้าไปศึกษาเพิ่มเติมได้</t>
  </si>
  <si>
    <t>2. หากเป็นเงื่อนไขหรือเกณฑ์ของผู้ให้บริการที่ใกล้เคียงกับตัวอย่างหรือคำอธิบาย โปรดใช้คำอธิบายตามตัวอย่างข้อมูลเพื่อให้ข้อมูลเป็นไปในทิศทางเดียวกัน</t>
  </si>
  <si>
    <t>3. ใช้คำอธิบายที่ลูกค้าสามารถเข้าใจได้อย่างชัดเจน และสะดวกในค้นหาข้อมูล ไม่ทำให้ลูกค้าสับสนหรือขาดข้อมูลสำคัญที่ใช้ประกอบการตัดสินใจ</t>
  </si>
  <si>
    <t xml:space="preserve">4. การเว้นวรรค หรือการกด enter เว้นบรรทัด มีผลต่อการแสดงผลของระบบ ดังนั้น ขอให้ระวังเรื่องการเว้นวรรคและการขึ้นบรรทัดใหม่ ดังนี้ </t>
  </si>
  <si>
    <t>5.1  ถ้าข้อความมีเนื้อหาต่อกัน ไม่จำเป็นต้องขึ้นบรรทัดใหม่</t>
  </si>
  <si>
    <t>5.2  ระยะเว้นวรรคเป็น 1 เคาะ หรือตามความเหมาะสม</t>
  </si>
  <si>
    <t>5.3  การขึ้นบรรทัดใหม่ ให้ใช้ Alt + Enter ไม่ใช้การเคาะ space bar</t>
  </si>
  <si>
    <r>
      <t xml:space="preserve">   </t>
    </r>
    <r>
      <rPr>
        <u/>
        <sz val="10"/>
        <color indexed="10"/>
        <rFont val="Tahoma"/>
        <family val="2"/>
        <scheme val="minor"/>
      </rPr>
      <t>หากไม่ต้องการให้แสดงผลเว้นวรรค หรือแบ่งบรรทัด ไม่ต้องเคาะ spacebar หรือ enter โดยไม่จำเป็น (การ spacebar เพื่อจัดความสวยงามของบรรทัด จะมีผลต่อการแสดงผล เนื่องจากนับการเว้นวรรคเป็น 1 ตัวอักษร)</t>
    </r>
  </si>
  <si>
    <t>5. หากมีการทำเป็น bullet ขอให้ใช้สัญลักษณ์ "-" เท่านั้น โดยไม่ใช้ symbol เช่น จุดดำ เนื่องจากระบบไม่สามารถแปลงผลได้</t>
  </si>
  <si>
    <t>6. กรณีที่ในแต่ละคอลัมน์ มีเพียงข้อความเดียวสำหรับผลิตภัณฑ์นั้น ไม่จำเป็นต้องใส่ "-" หน้าข้อความ แต่หากมีหลายข้อความให้ใส่ "-" หน้าข้อความแต่ละข้อความ เพื่อให้สามารถอ่านได้ง่ายและเข้าใจได้อย่างชัดเจน</t>
  </si>
  <si>
    <t>7. คอลัมน์ที่ระบุให้สามารถเป็นค่าว่างได้ หากไม่มีข้อมูล ให้เป็นค่าว่าง (ไม่ต้องใส่ "-" )</t>
  </si>
  <si>
    <t>ชื่อผู้จัดทำ</t>
  </si>
  <si>
    <t>เบอร์โทรติดต่อ</t>
  </si>
  <si>
    <t>วันที่ส่งข้อมูล</t>
  </si>
  <si>
    <t>บริการที่รับชำระ</t>
  </si>
  <si>
    <t>รายละเอียดบริการที่รับชำระ</t>
  </si>
  <si>
    <t>ช่องทางการชำระเงิน</t>
  </si>
  <si>
    <t>การเรียกเก็บค่าธรรมเนียม ขั้นต่ำ</t>
  </si>
  <si>
    <t>ค่าธรรมเนียม ขั้นต่ำ 
(หน่วย : บาท/รายการ)</t>
  </si>
  <si>
    <t>การเรียกเก็บค่าธรรมเนียม ขั้นสูง</t>
  </si>
  <si>
    <t>ค่าธรรมเนียม ขั้นสูง
(หน่วย : บาท/รายการ)</t>
  </si>
  <si>
    <t>เงื่อนไขค่าธรรมเนียม</t>
  </si>
  <si>
    <t>Website ค่าธรรมเนียม (Link)</t>
  </si>
  <si>
    <t>วันที่เริ่มใช้ข้อมูล (Effective date)</t>
  </si>
  <si>
    <t>วันที่เลิกใช้ข้อมูล (End date)</t>
  </si>
  <si>
    <t>999</t>
  </si>
  <si>
    <t>ชื่อ และนามสกุล ของผู้จัดทำข้อมูล</t>
  </si>
  <si>
    <t>ชื่อสถาบันของผู้ส่งข้อมูล</t>
  </si>
  <si>
    <t>02-xxx-xxxx</t>
  </si>
  <si>
    <t>เป็นข้อมูลตัวอย่างเท่านั้น</t>
  </si>
  <si>
    <t>ไม่มีค่าธรรมเนียมในบางบริการ</t>
  </si>
  <si>
    <t>- การประปานครหลวง
- การประปาส่วนภูมิภาค</t>
  </si>
  <si>
    <t>ชำระผ่านการหักบัญชีอัตโนมัติ</t>
  </si>
  <si>
    <t>ไม่มีค่าธรรมเนียม</t>
  </si>
  <si>
    <t>มีค่าธรรมเนียม</t>
  </si>
  <si>
    <t>- การประปานครหลวง ไม่มีค่าธรรมเนียม
- การประปาส่วนภูมิภาค 10 บาท/รายการ</t>
  </si>
  <si>
    <t>http://www......</t>
  </si>
  <si>
    <t>ชำระผ่าน Internet banking / website ของผู้ให้บริการ</t>
  </si>
  <si>
    <t>- กรมการทางพิเศษแห่งประเทศไทย</t>
  </si>
  <si>
    <t>- ค่าตั๋วเครื่องบิน
- ค่าตั๋วรถทัวร์
- ค่าใช้จ่ายที่เกี่ยวข้องกับการศึกษา</t>
  </si>
  <si>
    <t>มีค่าธรรมเนียมอัตราเดียว</t>
  </si>
  <si>
    <t>ชำระผ่านสาขา / จุดรับชำระเงินของผู้ให้บริการ</t>
  </si>
  <si>
    <t>- การประปานครหลวง</t>
  </si>
  <si>
    <t>ชำระผ่านเครื่องรับชำระเงินอัตโนมัติ</t>
  </si>
  <si>
    <t>มีค่าธรรมเนียมหลายอัตรา</t>
  </si>
  <si>
    <t>- กรณีในเขตสำนักหักบัญชีเดียวกัน 15-30 บาท/รายการ
- กรณีข้ามเขตสำนักหักบัญชี 25-50 บาท/รายการ
หมายเหตุ อัตราค่าธรรมเนียมการรับชำระค่าสินค้า / บริการขึ้นอยู่กับข้อตกลงระหว่างธนาคารและบริษัทผู้รับชำระเงิน</t>
  </si>
  <si>
    <t>มีค่าธรรมเนียมที่เรียกเก็บตามบริษัทภายนอก</t>
  </si>
  <si>
    <t>ชำระผ่านช่องทางอื่น ๆ</t>
  </si>
  <si>
    <t>ตามที่บริษัทภายนอกกำหนด</t>
  </si>
  <si>
    <t>- บริการ Payplus (รับชำระค่าสินค้าและบริการผ่านระบบของผู้ใช้บริการ) อัตราค่าธรรมเนียมแตกต่างกัน ขึ้นอยู่กับข้อตกลงของแต่ละบริษัท</t>
  </si>
  <si>
    <t>มีบริการรับชำระเงินในหลายช่องทาง</t>
  </si>
  <si>
    <t>- การไฟฟ้านครหลวง
- การไฟฟ้าส่วนภูมิภาค</t>
  </si>
  <si>
    <t>- การไฟฟ้านครหลวง</t>
  </si>
  <si>
    <t>ชำระผ่าน Mobile application ของผู้ให้บริการ</t>
  </si>
  <si>
    <t>ชำระผ่านบริการรับชำระเงินทางโทรศัพท์</t>
  </si>
  <si>
    <t>มีการชำระผ่านช่องทางอื่น ๆ</t>
  </si>
  <si>
    <t>- บัญชีผู้ชำระและผู้รับเงินอยู่ในเขตสำนักหักบัญชีเดียวกัน รายการละ 10 บาท
- บัญชีผู้ชำระและผู้รับเงินอยู่ต่างเขตสำนักหักบัญชี 
-&gt; กรณีรายการชำระไม่เกิน 50,000 บาท รายการละ 20 บาท
- กรณีรายการชำระเกิน 50,000 บาท คิดร้อยละ 0.1 บาท สูงสุดไม่เกิน 1,000 บาทต่อรายการ</t>
  </si>
  <si>
    <t>- บัญชีผู้ชำระและผู้รับเงินอยู่ในเขตสำนักหักบัญชีเดียวกัน รายการละ 20 บาท
- บัญชีผู้ชำระและผู้รับเงินอยู่ต่างเขตสำนักหักบัญชี 
-&gt; กรณีรายการชำระไม่เกิน 50,000 บาท รายการละ 35 บาท
- กรณีรายการชำระเกิน 50,000 บาท คิดร้อยละ 0.1 บาท สูงสุดไม่เกิน 1,000 บาทต่อรายการ</t>
  </si>
  <si>
    <t>ตัวอย่างหากมีการเปลี่ยนแปลงข้อมูล</t>
  </si>
  <si>
    <r>
      <t xml:space="preserve">ตัวอย่างหากมีการเปลี่ยนแปลงข้อมูล
</t>
    </r>
    <r>
      <rPr>
        <b/>
        <sz val="10"/>
        <color theme="5" tint="-0.499984740745262"/>
        <rFont val="Arial"/>
        <family val="2"/>
      </rPr>
      <t>(ข้อมูลเดิมก่อนการแก้ไขข้อมูล)</t>
    </r>
  </si>
  <si>
    <t>(ข้อมูลใหม่ที่มีการแก้ไขข้อมูล - ต้องกรอก Row ถัดจากข้อมูลเดิมเท่านั้น)</t>
  </si>
  <si>
    <t>REFERENCE CODE</t>
  </si>
  <si>
    <t>FI_NAME_THAI</t>
  </si>
  <si>
    <t>Fee rate: all</t>
  </si>
  <si>
    <t>Fee rate: V_5</t>
  </si>
  <si>
    <t>Fee rate: V_7</t>
  </si>
  <si>
    <t>Fee rate: V_16</t>
  </si>
  <si>
    <t>Fee rate: V_20</t>
  </si>
  <si>
    <t>002</t>
  </si>
  <si>
    <t>ธนาคารกรุงเทพ จำกัด (มหาชน)</t>
  </si>
  <si>
    <t>004</t>
  </si>
  <si>
    <t>ธนาคารกสิกรไทย จำกัด (มหาชน)</t>
  </si>
  <si>
    <t>006</t>
  </si>
  <si>
    <t>ธนาคารกรุงไทย จำกัด (มหาชน)</t>
  </si>
  <si>
    <t>กำหนด</t>
  </si>
  <si>
    <t>กำหนดเป็นลักษณะอื่น</t>
  </si>
  <si>
    <t>008</t>
  </si>
  <si>
    <t>ธนาคารเจพีมอร์แกน เชส</t>
  </si>
  <si>
    <t>ไม่มีบริการ</t>
  </si>
  <si>
    <t>ไม่กำหนด</t>
  </si>
  <si>
    <t>009</t>
  </si>
  <si>
    <t>ธนาคารโอเวอร์ซี-ไชนีสแบงกิ้งคอร์ปอเรชั่น จำกัด</t>
  </si>
  <si>
    <t>011</t>
  </si>
  <si>
    <t>ตามที่จ่ายจริง</t>
  </si>
  <si>
    <t>014</t>
  </si>
  <si>
    <t>ธนาคารไทยพาณิชย์ จำกัด (มหาชน)</t>
  </si>
  <si>
    <t>ส่วนต่างดอกเบี้ย</t>
  </si>
  <si>
    <t>017</t>
  </si>
  <si>
    <t>ธนาคารซิตี้แบงก์ เอ็น.เอ.</t>
  </si>
  <si>
    <t>เป็นไปตาม MOU</t>
  </si>
  <si>
    <t>018</t>
  </si>
  <si>
    <t>ธนาคารซูมิโตโม มิตซุย แบงกิ้ง คอร์ปอเรชั่น</t>
  </si>
  <si>
    <t>020</t>
  </si>
  <si>
    <t>ธนาคารสแตนดาร์ดชาร์เตอร์ด (ไทย) จำกัด (มหาชน)</t>
  </si>
  <si>
    <t>022</t>
  </si>
  <si>
    <t>ธนาคารซีไอเอ็มบี ไทย จำกัด (มหาชน)</t>
  </si>
  <si>
    <t>023</t>
  </si>
  <si>
    <t>ธนาคารอาร์ เอช บี จำกัด</t>
  </si>
  <si>
    <t>024</t>
  </si>
  <si>
    <t>ธนาคารยูโอบี จำกัด (มหาชน)</t>
  </si>
  <si>
    <t>025</t>
  </si>
  <si>
    <t>ธนาคารกรุงศรีอยุธยา จำกัด (มหาชน)</t>
  </si>
  <si>
    <t>026</t>
  </si>
  <si>
    <t>ธนาคารเมกะ สากลพาณิชย์ จำกัด (มหาชน)</t>
  </si>
  <si>
    <t>027</t>
  </si>
  <si>
    <t>ธนาคารแห่งอเมริกาเนชั่นแนลแอสโซซิเอชั่น</t>
  </si>
  <si>
    <t>029</t>
  </si>
  <si>
    <t>ธนาคารอินเดียนโอเวอร์ซีส์</t>
  </si>
  <si>
    <t>030</t>
  </si>
  <si>
    <t>ธนาคารออมสิน</t>
  </si>
  <si>
    <t>031</t>
  </si>
  <si>
    <t>ธนาคารฮ่องกงและเซี่ยงไฮ้แบงกิ้งคอร์ปอเรชั่น จำกัด</t>
  </si>
  <si>
    <t>032</t>
  </si>
  <si>
    <t>ธนาคารดอยซ์แบงก์</t>
  </si>
  <si>
    <t>033</t>
  </si>
  <si>
    <t>ธนาคารอาคารสงเคราะห์</t>
  </si>
  <si>
    <t>034</t>
  </si>
  <si>
    <t>ธนาคารเพื่อการเกษตรและสหกรณ์การเกษตร</t>
  </si>
  <si>
    <t>035</t>
  </si>
  <si>
    <t>ธนาคารเพื่อการส่งออกและนำเข้าแห่งประเทศไทย</t>
  </si>
  <si>
    <t>039</t>
  </si>
  <si>
    <t>ธนาคารมิซูโฮ จำกัด สาขากรุงเทพฯ</t>
  </si>
  <si>
    <t>045</t>
  </si>
  <si>
    <t>ธนาคารบีเอ็นพี พารีบาส์</t>
  </si>
  <si>
    <t>052</t>
  </si>
  <si>
    <t>ธนาคารแห่งประเทศจีน (ไทย) จำกัด (มหาชน)</t>
  </si>
  <si>
    <t>066</t>
  </si>
  <si>
    <t>ธนาคารอิสลามแห่งประเทศไทย</t>
  </si>
  <si>
    <t>ชำระผ่านตัวแทนรับชำระเงินของผู้ให้บริการ (banking agent)</t>
  </si>
  <si>
    <t>067</t>
  </si>
  <si>
    <t>ธนาคารทิสโก้ จำกัด (มหาชน)</t>
  </si>
  <si>
    <t>069</t>
  </si>
  <si>
    <t>ธนาคารเกียรตินาคิน จำกัด (มหาชน)</t>
  </si>
  <si>
    <t>070</t>
  </si>
  <si>
    <t>ธนาคารไอซีบีซี (ไทย) จำกัด (มหาชน)</t>
  </si>
  <si>
    <t>071</t>
  </si>
  <si>
    <t>ธนาคารไทยเครดิต เพื่อรายย่อย จำกัด (มหาชน)</t>
  </si>
  <si>
    <t>073</t>
  </si>
  <si>
    <t>ธนาคารแลนด์ แอนด์ เฮ้าส์ จำกัด (มหาชน)</t>
  </si>
  <si>
    <t>079</t>
  </si>
  <si>
    <t>ธนาคารเอเอ็นแซด (ไทย) จำกัด (มหาชน)</t>
  </si>
  <si>
    <t>080</t>
  </si>
  <si>
    <t>ธนาคารซูมิโตโม มิตซุย ทรัสต์ (ไทย) จำกัด (มหาชน)</t>
  </si>
  <si>
    <t>093</t>
  </si>
  <si>
    <t>บรรษัทประกันสินเชื่ออุตสาหกรรมขนาดย่อม</t>
  </si>
  <si>
    <t>096</t>
  </si>
  <si>
    <t>บรรษัทตลาดรองสินเชื่อที่อยู่อาศัย</t>
  </si>
  <si>
    <t>098</t>
  </si>
  <si>
    <t>ธนาคารพัฒนาวิสาหกิจขนาดกลางและขนาดย่อมแห่งประเทศไทย</t>
  </si>
  <si>
    <t>452</t>
  </si>
  <si>
    <t>บริษัทเงินทุน แอ็ดวานซ์ จำกัด (มหาชน)</t>
  </si>
  <si>
    <t>453</t>
  </si>
  <si>
    <t>บริษัทเงินทุน ศรีสวัสดิ์ จำกัด (มหาชน)</t>
  </si>
  <si>
    <t>608</t>
  </si>
  <si>
    <t>บริษัทเครดิตฟองซิเอร์ เอสเบ จำกัด</t>
  </si>
  <si>
    <t>610</t>
  </si>
  <si>
    <t>บริษัทเครดิตฟองซิเอร์ เวิลด์ จำกัด</t>
  </si>
  <si>
    <t>613</t>
  </si>
  <si>
    <t>บริษัทเครดิตฟองซิเอร์ แคปปิตอล ลิ้งค์ จำกัด</t>
  </si>
  <si>
    <t>รายงานข้อมูลค่าธรรมเนียมบริการรับชำระเงินแทน (bill payment)</t>
  </si>
  <si>
    <t>รหัสสถาบันผู้ส่งข้อมูล (ข้อมูลรหัสสถาบันตาม link https://www.bot.or.th/Thai/Statistics/DataManagementSystem/Standard/StandardCode/Pages/default.aspx)</t>
  </si>
  <si>
    <r>
      <t xml:space="preserve">- บัญชีผู้ชำระและผู้รับเงินอยู่ในเขตสำนักหักบัญชีเดียวกัน รายการละ </t>
    </r>
    <r>
      <rPr>
        <sz val="10"/>
        <color rgb="FFFF0000"/>
        <rFont val="Tahoma"/>
        <family val="2"/>
        <scheme val="minor"/>
      </rPr>
      <t>40 บาท</t>
    </r>
    <r>
      <rPr>
        <sz val="10"/>
        <color theme="1"/>
        <rFont val="Tahoma"/>
        <family val="2"/>
        <scheme val="minor"/>
      </rPr>
      <t xml:space="preserve">
- บัญชีผู้ชำระและผู้รับเงินอยู่ต่างเขตสำนักหักบัญชี 
-&gt; กรณีรายการชำระไม่เกิน 50,000 บาท รายการละ 35 บาท
- กรณีรายการชำระเกิน 50,000 บาท คิดร้อยละ 0.1 บาท สูงสุดไม่เกิน 1,000 บาทต่อรายการ</t>
    </r>
  </si>
  <si>
    <r>
      <t xml:space="preserve">- บัญชีผู้ชำระและผู้รับเงินอยู่ในเขตสำนักหักบัญชีเดียวกัน รายการละ </t>
    </r>
    <r>
      <rPr>
        <sz val="10"/>
        <color rgb="FFFF0000"/>
        <rFont val="Tahoma"/>
        <family val="2"/>
        <scheme val="minor"/>
      </rPr>
      <t>20 บาท</t>
    </r>
    <r>
      <rPr>
        <sz val="10"/>
        <color theme="1"/>
        <rFont val="Tahoma"/>
        <family val="2"/>
        <scheme val="minor"/>
      </rPr>
      <t xml:space="preserve">
- บัญชีผู้ชำระและผู้รับเงินอยู่ต่างเขตสำนักหักบัญชี 
-&gt; กรณีรายการชำระไม่เกิน 50,000 บาท รายการละ 35 บาท
- กรณีรายการชำระเกิน 50,000 บาท คิดร้อยละ 0.1 บาท สูงสุดไม่เกิน 1,000 บาทต่อรายการ</t>
    </r>
  </si>
  <si>
    <t>รหัสสถาบัน</t>
  </si>
  <si>
    <t>ชื่อสถาบัน</t>
  </si>
  <si>
    <t>เป็นค่าคงที่ ชื่อย่อแบบรายงาน ข้อมูลค่าธรรมเนียมบริการรับชำระเงินแทน (bill payment) (Bill Payment Fee Disclosure)</t>
  </si>
  <si>
    <t>5.4  ท้ายสุดของข้อมูลแต่ละ cell ไม่มีการเคาะ space bar ว่าง ๆ ต่อ และไม่มีการกด Alt + Enter หากไม่มีข้อมูล</t>
  </si>
  <si>
    <t>อีเมลติดต่อ</t>
  </si>
  <si>
    <t>มีบริการรับชำระเงินสำหรับค่าสาธารณูปโภคอื่น ๆ หรือค่าสินค้าและบริการอื่น ๆ</t>
  </si>
  <si>
    <t>- ค่าบริการ บมจ. ทศท คอร์ปอเรชั่น
- ค่าบริการ บมจ. กสท</t>
  </si>
  <si>
    <t>- ค่าใช้จ่ายกรมสรรพสามิต
- ค่าใช้จ่ายกระทรวงการคลัง
- ค่าใช้จ่ายกรรมสรรพากร</t>
  </si>
  <si>
    <t>xxx@bot.or.th</t>
  </si>
  <si>
    <t>ค่าธรรมเนียมบริการรับชำระเงินแทนสำหรับค่าไฟฟ้า</t>
  </si>
  <si>
    <t>ค่าธรรมเนียมบริการรับชำระเงินแทนสำหรับค่าประปา</t>
  </si>
  <si>
    <t>ค่าธรรมเนียมบริการรับชำระเงินแทนสำหรับค่าโทรศัพท์ / อินเตอร์เน็ต</t>
  </si>
  <si>
    <t>ค่าธรรมเนียมบริการรับชำระเงินแทนสำหรับค่าประกันชีวิต / ประกันภัย</t>
  </si>
  <si>
    <t>ค่าธรรมเนียมบริการรับชำระเงินแทนสำหรับค่าบริการต่อทะเบียนรถยนต์</t>
  </si>
  <si>
    <t>ค่าธรรมเนียมบริการรับชำระเงินแทนสำหรับค่าบริการต่อทะเบียนรถจักรยานยนต์</t>
  </si>
  <si>
    <t>ค่าธรรมเนียมบริการรับชำระเงินแทนสำหรับค่าภาษี</t>
  </si>
  <si>
    <t>ค่าธรรมเนียมบริการรับชำระเงินแทนสำหรับค่าสาธารณูปโภคอื่น ๆ</t>
  </si>
  <si>
    <t>ค่าธรรมเนียมบริการรับชำระเงินแทนสำหรับค่าสินค้าหรือบริการอื่น ๆ</t>
  </si>
  <si>
    <t>ประเภทค่าธรรมเนียมบริการรับชำระเงินแทน</t>
  </si>
  <si>
    <t>ธนาคารทหารไทยธนชาต จำกัด (มหาชน)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</si>
</sst>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yyyy\-mm\-dd"/>
    <numFmt numFmtId="188" formatCode="#,##0.00_ ;\-#,##0.00\ "/>
  </numFmts>
  <fonts count="28" x14ac:knownFonts="1">
    <font>
      <sz val="12"/>
      <color theme="1"/>
      <name val="Tahoma"/>
      <family val="2"/>
      <charset val="222"/>
    </font>
    <font>
      <sz val="10"/>
      <color theme="1"/>
      <name val="Tahoma"/>
      <family val="2"/>
      <charset val="222"/>
    </font>
    <font>
      <sz val="16"/>
      <color theme="1"/>
      <name val="TH SarabunPSK"/>
      <family val="2"/>
      <charset val="222"/>
    </font>
    <font>
      <b/>
      <u/>
      <sz val="10"/>
      <color indexed="12"/>
      <name val="Tahoma"/>
      <family val="2"/>
      <scheme val="minor"/>
    </font>
    <font>
      <sz val="10"/>
      <name val="Tahoma"/>
      <family val="2"/>
      <scheme val="minor"/>
    </font>
    <font>
      <sz val="16"/>
      <color theme="1"/>
      <name val="BrowalliaUPC"/>
      <family val="2"/>
      <charset val="222"/>
    </font>
    <font>
      <sz val="10"/>
      <color theme="1"/>
      <name val="Tahoma"/>
      <family val="2"/>
      <scheme val="minor"/>
    </font>
    <font>
      <b/>
      <sz val="10"/>
      <color rgb="FF0000FF"/>
      <name val="Tahoma"/>
      <family val="2"/>
      <scheme val="minor"/>
    </font>
    <font>
      <b/>
      <sz val="10"/>
      <name val="Tahoma"/>
      <family val="2"/>
      <scheme val="minor"/>
    </font>
    <font>
      <b/>
      <sz val="10"/>
      <color rgb="FF0070C0"/>
      <name val="Tahoma"/>
      <family val="2"/>
      <scheme val="minor"/>
    </font>
    <font>
      <b/>
      <sz val="10"/>
      <color theme="4" tint="-0.249977111117893"/>
      <name val="Tahoma"/>
      <family val="2"/>
      <scheme val="minor"/>
    </font>
    <font>
      <b/>
      <u/>
      <sz val="10"/>
      <color rgb="FFFF0000"/>
      <name val="Tahoma"/>
      <family val="2"/>
      <scheme val="minor"/>
    </font>
    <font>
      <sz val="10"/>
      <color theme="5" tint="-0.249977111117893"/>
      <name val="Tahoma"/>
      <family val="2"/>
      <scheme val="minor"/>
    </font>
    <font>
      <sz val="10"/>
      <color rgb="FFFF0000"/>
      <name val="Tahoma"/>
      <family val="2"/>
      <scheme val="minor"/>
    </font>
    <font>
      <u/>
      <sz val="10"/>
      <color indexed="10"/>
      <name val="Tahoma"/>
      <family val="2"/>
      <scheme val="minor"/>
    </font>
    <font>
      <sz val="9"/>
      <color theme="1"/>
      <name val="Tahoma"/>
      <family val="2"/>
      <charset val="222"/>
    </font>
    <font>
      <b/>
      <sz val="9"/>
      <color theme="1"/>
      <name val="Tahoma"/>
      <family val="2"/>
      <scheme val="minor"/>
    </font>
    <font>
      <sz val="10"/>
      <name val="Tahoma"/>
      <family val="2"/>
    </font>
    <font>
      <b/>
      <sz val="10"/>
      <color theme="1"/>
      <name val="Tahoma"/>
      <family val="2"/>
      <scheme val="minor"/>
    </font>
    <font>
      <sz val="10"/>
      <color rgb="FF0000FF"/>
      <name val="Tahoma"/>
      <family val="2"/>
      <scheme val="minor"/>
    </font>
    <font>
      <sz val="9"/>
      <color theme="1"/>
      <name val="Tahoma"/>
      <family val="2"/>
      <scheme val="minor"/>
    </font>
    <font>
      <sz val="12"/>
      <color theme="1"/>
      <name val="Tahoma"/>
      <family val="2"/>
      <charset val="222"/>
    </font>
    <font>
      <b/>
      <u/>
      <sz val="10"/>
      <color rgb="FFC00000"/>
      <name val="Tahoma"/>
      <family val="2"/>
      <scheme val="minor"/>
    </font>
    <font>
      <b/>
      <sz val="10"/>
      <name val="Tahoma"/>
      <family val="2"/>
      <scheme val="major"/>
    </font>
    <font>
      <b/>
      <u/>
      <sz val="10"/>
      <color theme="1"/>
      <name val="Tahoma"/>
      <family val="2"/>
      <scheme val="minor"/>
    </font>
    <font>
      <b/>
      <sz val="10"/>
      <name val="Arial"/>
      <family val="2"/>
    </font>
    <font>
      <b/>
      <sz val="10"/>
      <color theme="5" tint="-0.499984740745262"/>
      <name val="Arial"/>
      <family val="2"/>
    </font>
    <font>
      <b/>
      <sz val="10"/>
      <color theme="5" tint="-0.499984740745262"/>
      <name val="Tahoma"/>
      <family val="2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9C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5" fillId="0" borderId="0"/>
    <xf numFmtId="0" fontId="2" fillId="0" borderId="0"/>
    <xf numFmtId="0" fontId="5" fillId="0" borderId="0"/>
    <xf numFmtId="43" fontId="21" fillId="0" borderId="0" applyFont="0" applyFill="0" applyBorder="0" applyAlignment="0" applyProtection="0"/>
  </cellStyleXfs>
  <cellXfs count="81">
    <xf numFmtId="0" fontId="0" fillId="0" borderId="0" xfId="0"/>
    <xf numFmtId="0" fontId="3" fillId="2" borderId="0" xfId="1" applyFont="1" applyFill="1" applyAlignment="1" applyProtection="1">
      <alignment vertical="top"/>
    </xf>
    <xf numFmtId="0" fontId="4" fillId="2" borderId="0" xfId="1" applyFont="1" applyFill="1" applyAlignment="1" applyProtection="1">
      <alignment vertical="top"/>
    </xf>
    <xf numFmtId="0" fontId="4" fillId="2" borderId="0" xfId="1" applyFont="1" applyFill="1" applyAlignment="1" applyProtection="1">
      <alignment vertical="top" wrapText="1"/>
    </xf>
    <xf numFmtId="0" fontId="6" fillId="2" borderId="0" xfId="2" applyFont="1" applyFill="1" applyAlignment="1">
      <alignment vertical="top"/>
    </xf>
    <xf numFmtId="0" fontId="7" fillId="2" borderId="0" xfId="2" applyFont="1" applyFill="1" applyAlignment="1" applyProtection="1">
      <alignment vertical="top"/>
      <protection locked="0"/>
    </xf>
    <xf numFmtId="0" fontId="8" fillId="2" borderId="0" xfId="2" applyFont="1" applyFill="1" applyAlignment="1" applyProtection="1">
      <alignment vertical="top"/>
      <protection locked="0"/>
    </xf>
    <xf numFmtId="0" fontId="4" fillId="2" borderId="0" xfId="2" applyFont="1" applyFill="1" applyAlignment="1">
      <alignment vertical="top"/>
    </xf>
    <xf numFmtId="0" fontId="4" fillId="2" borderId="0" xfId="3" applyFont="1" applyFill="1" applyAlignment="1" applyProtection="1">
      <alignment vertical="top"/>
    </xf>
    <xf numFmtId="0" fontId="9" fillId="2" borderId="0" xfId="2" applyFont="1" applyFill="1" applyAlignment="1">
      <alignment vertical="top"/>
    </xf>
    <xf numFmtId="0" fontId="10" fillId="2" borderId="0" xfId="1" applyFont="1" applyFill="1" applyAlignment="1" applyProtection="1">
      <alignment vertical="top"/>
      <protection hidden="1"/>
    </xf>
    <xf numFmtId="0" fontId="4" fillId="2" borderId="0" xfId="1" applyFont="1" applyFill="1" applyAlignment="1" applyProtection="1">
      <alignment vertical="top" wrapText="1"/>
      <protection hidden="1"/>
    </xf>
    <xf numFmtId="0" fontId="10" fillId="2" borderId="0" xfId="1" applyFont="1" applyFill="1" applyAlignment="1" applyProtection="1">
      <alignment vertical="top"/>
    </xf>
    <xf numFmtId="0" fontId="9" fillId="2" borderId="0" xfId="1" applyFont="1" applyFill="1" applyAlignment="1" applyProtection="1">
      <alignment vertical="top"/>
      <protection hidden="1"/>
    </xf>
    <xf numFmtId="0" fontId="6" fillId="2" borderId="0" xfId="1" applyFont="1" applyFill="1" applyAlignment="1" applyProtection="1">
      <alignment vertical="top"/>
    </xf>
    <xf numFmtId="0" fontId="6" fillId="2" borderId="0" xfId="1" applyFont="1" applyFill="1" applyAlignment="1" applyProtection="1">
      <alignment vertical="top" wrapText="1"/>
    </xf>
    <xf numFmtId="0" fontId="11" fillId="2" borderId="0" xfId="1" applyFont="1" applyFill="1" applyAlignment="1">
      <alignment vertical="top"/>
    </xf>
    <xf numFmtId="0" fontId="12" fillId="2" borderId="0" xfId="3" applyFont="1" applyFill="1" applyAlignment="1">
      <alignment vertical="top"/>
    </xf>
    <xf numFmtId="0" fontId="13" fillId="2" borderId="0" xfId="3" applyFont="1" applyFill="1" applyAlignment="1" applyProtection="1">
      <alignment vertical="top"/>
    </xf>
    <xf numFmtId="0" fontId="6" fillId="2" borderId="0" xfId="0" applyFont="1" applyFill="1" applyAlignment="1" applyProtection="1">
      <alignment vertical="top"/>
    </xf>
    <xf numFmtId="0" fontId="13" fillId="2" borderId="0" xfId="3" applyFont="1" applyFill="1" applyAlignment="1">
      <alignment vertical="top"/>
    </xf>
    <xf numFmtId="0" fontId="13" fillId="2" borderId="0" xfId="0" applyFont="1" applyFill="1" applyAlignment="1" applyProtection="1">
      <alignment vertical="top"/>
    </xf>
    <xf numFmtId="49" fontId="18" fillId="0" borderId="0" xfId="0" applyNumberFormat="1" applyFont="1" applyBorder="1" applyAlignment="1" applyProtection="1">
      <alignment vertical="top"/>
      <protection locked="0"/>
    </xf>
    <xf numFmtId="49" fontId="6" fillId="0" borderId="0" xfId="0" applyNumberFormat="1" applyFont="1" applyBorder="1" applyAlignment="1" applyProtection="1">
      <alignment vertical="top" wrapText="1"/>
      <protection locked="0"/>
    </xf>
    <xf numFmtId="49" fontId="6" fillId="0" borderId="0" xfId="0" applyNumberFormat="1" applyFont="1" applyBorder="1" applyAlignment="1" applyProtection="1">
      <alignment horizontal="center" vertical="top" wrapText="1"/>
      <protection locked="0"/>
    </xf>
    <xf numFmtId="49" fontId="6" fillId="0" borderId="0" xfId="0" applyNumberFormat="1" applyFont="1" applyBorder="1" applyAlignment="1" applyProtection="1">
      <alignment horizontal="left" vertical="top" wrapText="1"/>
      <protection locked="0"/>
    </xf>
    <xf numFmtId="49" fontId="6" fillId="3" borderId="1" xfId="0" applyNumberFormat="1" applyFont="1" applyFill="1" applyBorder="1" applyAlignment="1" applyProtection="1">
      <alignment horizontal="left" vertical="top" wrapText="1"/>
      <protection locked="0"/>
    </xf>
    <xf numFmtId="49" fontId="19" fillId="0" borderId="2" xfId="0" applyNumberFormat="1" applyFont="1" applyFill="1" applyBorder="1" applyAlignment="1" applyProtection="1">
      <alignment horizontal="left" vertical="top"/>
      <protection locked="0"/>
    </xf>
    <xf numFmtId="49" fontId="6" fillId="0" borderId="0" xfId="0" applyNumberFormat="1" applyFont="1" applyFill="1" applyBorder="1" applyAlignment="1" applyProtection="1">
      <alignment vertical="top" wrapText="1"/>
      <protection locked="0"/>
    </xf>
    <xf numFmtId="49" fontId="6" fillId="3" borderId="2" xfId="0" applyNumberFormat="1" applyFont="1" applyFill="1" applyBorder="1" applyAlignment="1" applyProtection="1">
      <alignment horizontal="left" vertical="top" wrapText="1"/>
      <protection locked="0"/>
    </xf>
    <xf numFmtId="0" fontId="6" fillId="0" borderId="2" xfId="0" applyNumberFormat="1" applyFont="1" applyBorder="1" applyAlignment="1" applyProtection="1">
      <alignment horizontal="left" vertical="top"/>
      <protection locked="0"/>
    </xf>
    <xf numFmtId="187" fontId="19" fillId="0" borderId="2" xfId="0" applyNumberFormat="1" applyFont="1" applyFill="1" applyBorder="1" applyAlignment="1" applyProtection="1">
      <alignment horizontal="left" vertical="top"/>
      <protection locked="0"/>
    </xf>
    <xf numFmtId="49" fontId="19" fillId="0" borderId="2" xfId="0" applyNumberFormat="1" applyFont="1" applyBorder="1" applyAlignment="1" applyProtection="1">
      <alignment horizontal="left" vertical="top"/>
      <protection locked="0"/>
    </xf>
    <xf numFmtId="187" fontId="19" fillId="0" borderId="0" xfId="0" applyNumberFormat="1" applyFont="1" applyFill="1" applyBorder="1" applyAlignment="1" applyProtection="1">
      <alignment horizontal="left" vertical="top"/>
      <protection locked="0"/>
    </xf>
    <xf numFmtId="187" fontId="4" fillId="0" borderId="2" xfId="0" applyNumberFormat="1" applyFont="1" applyFill="1" applyBorder="1" applyAlignment="1" applyProtection="1">
      <alignment horizontal="left" vertical="top" wrapText="1"/>
      <protection locked="0"/>
    </xf>
    <xf numFmtId="49" fontId="8" fillId="4" borderId="2" xfId="0" applyNumberFormat="1" applyFont="1" applyFill="1" applyBorder="1" applyAlignment="1" applyProtection="1">
      <alignment horizontal="center" vertical="top" wrapText="1"/>
    </xf>
    <xf numFmtId="0" fontId="6" fillId="0" borderId="0" xfId="0" applyFont="1"/>
    <xf numFmtId="0" fontId="6" fillId="0" borderId="0" xfId="0" applyFont="1" applyAlignment="1">
      <alignment horizontal="center" vertical="top" wrapText="1"/>
    </xf>
    <xf numFmtId="0" fontId="22" fillId="0" borderId="0" xfId="0" applyNumberFormat="1" applyFont="1" applyAlignment="1">
      <alignment horizontal="center" vertical="center" wrapText="1"/>
    </xf>
    <xf numFmtId="0" fontId="16" fillId="3" borderId="0" xfId="0" applyFont="1" applyFill="1" applyAlignment="1">
      <alignment horizontal="left" vertical="top"/>
    </xf>
    <xf numFmtId="0" fontId="15" fillId="0" borderId="0" xfId="0" applyFont="1" applyAlignment="1">
      <alignment horizontal="left" vertical="top"/>
    </xf>
    <xf numFmtId="0" fontId="20" fillId="3" borderId="0" xfId="0" applyFont="1" applyFill="1" applyBorder="1" applyAlignment="1">
      <alignment horizontal="left" vertical="top" wrapText="1"/>
    </xf>
    <xf numFmtId="0" fontId="17" fillId="0" borderId="0" xfId="0" applyNumberFormat="1" applyFont="1" applyFill="1" applyAlignment="1">
      <alignment horizontal="left" vertical="top"/>
    </xf>
    <xf numFmtId="0" fontId="20" fillId="0" borderId="0" xfId="0" applyFont="1" applyAlignment="1">
      <alignment horizontal="left" vertical="top"/>
    </xf>
    <xf numFmtId="0" fontId="1" fillId="3" borderId="0" xfId="0" applyFont="1" applyFill="1" applyAlignment="1">
      <alignment horizontal="left" vertical="top"/>
    </xf>
    <xf numFmtId="0" fontId="15" fillId="0" borderId="0" xfId="0" applyFont="1" applyAlignment="1">
      <alignment horizontal="left" vertical="top" wrapText="1"/>
    </xf>
    <xf numFmtId="49" fontId="6" fillId="0" borderId="2" xfId="0" applyNumberFormat="1" applyFont="1" applyBorder="1" applyAlignment="1">
      <alignment horizontal="left" vertical="top" wrapText="1"/>
    </xf>
    <xf numFmtId="43" fontId="6" fillId="0" borderId="2" xfId="5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188" fontId="6" fillId="0" borderId="2" xfId="5" applyNumberFormat="1" applyFont="1" applyBorder="1" applyAlignment="1">
      <alignment horizontal="left" vertical="top" wrapText="1"/>
    </xf>
    <xf numFmtId="187" fontId="4" fillId="0" borderId="2" xfId="4" applyNumberFormat="1" applyFont="1" applyFill="1" applyBorder="1" applyAlignment="1" applyProtection="1">
      <alignment horizontal="left" vertical="top" wrapText="1"/>
      <protection locked="0"/>
    </xf>
    <xf numFmtId="49" fontId="6" fillId="0" borderId="0" xfId="0" applyNumberFormat="1" applyFont="1"/>
    <xf numFmtId="49" fontId="6" fillId="0" borderId="0" xfId="0" applyNumberFormat="1" applyFont="1" applyAlignment="1">
      <alignment horizontal="left" vertical="top" wrapText="1"/>
    </xf>
    <xf numFmtId="0" fontId="24" fillId="0" borderId="0" xfId="0" applyNumberFormat="1" applyFont="1" applyAlignment="1" applyProtection="1">
      <alignment horizontal="left" vertical="top" wrapText="1"/>
    </xf>
    <xf numFmtId="0" fontId="25" fillId="11" borderId="0" xfId="4" applyFont="1" applyFill="1" applyAlignment="1" applyProtection="1">
      <alignment horizontal="left" vertical="top" wrapText="1"/>
    </xf>
    <xf numFmtId="0" fontId="27" fillId="11" borderId="0" xfId="4" applyFont="1" applyFill="1" applyAlignment="1" applyProtection="1">
      <alignment horizontal="left" vertical="top" wrapText="1"/>
    </xf>
    <xf numFmtId="49" fontId="6" fillId="0" borderId="4" xfId="0" applyNumberFormat="1" applyFont="1" applyBorder="1" applyAlignment="1">
      <alignment horizontal="left" vertical="top" wrapText="1"/>
    </xf>
    <xf numFmtId="188" fontId="6" fillId="0" borderId="4" xfId="5" applyNumberFormat="1" applyFont="1" applyBorder="1" applyAlignment="1">
      <alignment horizontal="left" vertical="top" wrapText="1"/>
    </xf>
    <xf numFmtId="43" fontId="6" fillId="0" borderId="4" xfId="5" applyFont="1" applyBorder="1" applyAlignment="1">
      <alignment horizontal="left" vertical="top" wrapText="1"/>
    </xf>
    <xf numFmtId="187" fontId="4" fillId="0" borderId="4" xfId="0" applyNumberFormat="1" applyFont="1" applyFill="1" applyBorder="1" applyAlignment="1" applyProtection="1">
      <alignment horizontal="left" vertical="top" wrapText="1"/>
      <protection locked="0"/>
    </xf>
    <xf numFmtId="49" fontId="6" fillId="0" borderId="0" xfId="0" applyNumberFormat="1" applyFont="1" applyBorder="1" applyAlignment="1">
      <alignment horizontal="left" vertical="top" wrapText="1"/>
    </xf>
    <xf numFmtId="188" fontId="6" fillId="0" borderId="0" xfId="5" applyNumberFormat="1" applyFont="1" applyBorder="1" applyAlignment="1">
      <alignment horizontal="left" vertical="top" wrapText="1"/>
    </xf>
    <xf numFmtId="43" fontId="6" fillId="0" borderId="0" xfId="5" applyFont="1" applyBorder="1" applyAlignment="1">
      <alignment horizontal="left" vertical="top" wrapText="1"/>
    </xf>
    <xf numFmtId="187" fontId="4" fillId="0" borderId="0" xfId="0" applyNumberFormat="1" applyFont="1" applyFill="1" applyBorder="1" applyAlignment="1" applyProtection="1">
      <alignment horizontal="left" vertical="top" wrapText="1"/>
      <protection locked="0"/>
    </xf>
    <xf numFmtId="187" fontId="13" fillId="0" borderId="2" xfId="0" applyNumberFormat="1" applyFont="1" applyFill="1" applyBorder="1" applyAlignment="1" applyProtection="1">
      <alignment horizontal="left" vertical="top" wrapText="1"/>
      <protection locked="0"/>
    </xf>
    <xf numFmtId="49" fontId="6" fillId="0" borderId="2" xfId="0" quotePrefix="1" applyNumberFormat="1" applyFont="1" applyBorder="1" applyAlignment="1">
      <alignment horizontal="left" vertical="top" wrapText="1"/>
    </xf>
    <xf numFmtId="188" fontId="13" fillId="0" borderId="2" xfId="5" applyNumberFormat="1" applyFont="1" applyBorder="1" applyAlignment="1">
      <alignment horizontal="left" vertical="top" wrapText="1"/>
    </xf>
    <xf numFmtId="49" fontId="4" fillId="0" borderId="2" xfId="0" applyNumberFormat="1" applyFont="1" applyBorder="1" applyAlignment="1">
      <alignment horizontal="left" vertical="top" wrapText="1"/>
    </xf>
    <xf numFmtId="188" fontId="4" fillId="0" borderId="2" xfId="5" applyNumberFormat="1" applyFont="1" applyBorder="1" applyAlignment="1">
      <alignment horizontal="left" vertical="top" wrapText="1"/>
    </xf>
    <xf numFmtId="43" fontId="4" fillId="0" borderId="2" xfId="5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0" fontId="23" fillId="7" borderId="3" xfId="4" applyFont="1" applyFill="1" applyBorder="1" applyAlignment="1" applyProtection="1">
      <alignment horizontal="left" vertical="top" wrapText="1"/>
    </xf>
    <xf numFmtId="0" fontId="23" fillId="7" borderId="0" xfId="4" applyFont="1" applyFill="1" applyBorder="1" applyAlignment="1" applyProtection="1">
      <alignment horizontal="left" vertical="top" wrapText="1"/>
    </xf>
    <xf numFmtId="0" fontId="18" fillId="3" borderId="3" xfId="0" applyFont="1" applyFill="1" applyBorder="1" applyAlignment="1">
      <alignment horizontal="left" vertical="top" wrapText="1"/>
    </xf>
    <xf numFmtId="0" fontId="18" fillId="5" borderId="3" xfId="0" applyFont="1" applyFill="1" applyBorder="1" applyAlignment="1">
      <alignment horizontal="left" vertical="top" wrapText="1"/>
    </xf>
    <xf numFmtId="0" fontId="18" fillId="8" borderId="3" xfId="0" applyFont="1" applyFill="1" applyBorder="1" applyAlignment="1">
      <alignment horizontal="left" vertical="top" wrapText="1"/>
    </xf>
    <xf numFmtId="0" fontId="23" fillId="6" borderId="3" xfId="4" applyFont="1" applyFill="1" applyBorder="1" applyAlignment="1" applyProtection="1">
      <alignment horizontal="left" vertical="top" wrapText="1"/>
    </xf>
    <xf numFmtId="0" fontId="18" fillId="10" borderId="3" xfId="0" applyFont="1" applyFill="1" applyBorder="1" applyAlignment="1">
      <alignment horizontal="left" vertical="top" wrapText="1"/>
    </xf>
    <xf numFmtId="0" fontId="23" fillId="9" borderId="3" xfId="4" applyFont="1" applyFill="1" applyBorder="1" applyAlignment="1" applyProtection="1">
      <alignment horizontal="left" vertical="top" wrapText="1"/>
    </xf>
  </cellXfs>
  <cellStyles count="6">
    <cellStyle name="Comma" xfId="5" builtinId="3"/>
    <cellStyle name="Normal" xfId="0" builtinId="0"/>
    <cellStyle name="Normal 2" xfId="1"/>
    <cellStyle name="Normal 2 3" xfId="4"/>
    <cellStyle name="Normal 2 4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zoomScaleNormal="100" workbookViewId="0">
      <selection activeCell="D10" sqref="D10"/>
    </sheetView>
  </sheetViews>
  <sheetFormatPr defaultColWidth="7.765625" defaultRowHeight="15" customHeight="1" x14ac:dyDescent="0.3"/>
  <cols>
    <col min="1" max="1" width="10.3046875" style="4" customWidth="1"/>
    <col min="2" max="2" width="4.3046875" style="4" customWidth="1"/>
    <col min="3" max="3" width="8.4609375" style="4" customWidth="1"/>
    <col min="4" max="4" width="129.4609375" style="4" bestFit="1" customWidth="1"/>
    <col min="5" max="16384" width="7.765625" style="4"/>
  </cols>
  <sheetData>
    <row r="1" spans="1:4" ht="15" customHeight="1" x14ac:dyDescent="0.3">
      <c r="A1" s="1" t="s">
        <v>0</v>
      </c>
      <c r="B1" s="2"/>
      <c r="C1" s="2"/>
      <c r="D1" s="3"/>
    </row>
    <row r="2" spans="1:4" ht="15" customHeight="1" x14ac:dyDescent="0.3">
      <c r="A2" s="2"/>
      <c r="B2" s="2" t="s">
        <v>1</v>
      </c>
      <c r="C2" s="5"/>
      <c r="D2" s="3"/>
    </row>
    <row r="3" spans="1:4" ht="15" customHeight="1" x14ac:dyDescent="0.3">
      <c r="A3" s="2"/>
      <c r="B3" s="2" t="s">
        <v>2</v>
      </c>
      <c r="C3" s="5"/>
      <c r="D3" s="3"/>
    </row>
    <row r="4" spans="1:4" s="7" customFormat="1" ht="15" customHeight="1" x14ac:dyDescent="0.3">
      <c r="A4" s="2"/>
      <c r="B4" s="2" t="s">
        <v>3</v>
      </c>
      <c r="C4" s="6"/>
      <c r="D4" s="3"/>
    </row>
    <row r="5" spans="1:4" s="7" customFormat="1" ht="15" customHeight="1" x14ac:dyDescent="0.3">
      <c r="A5" s="2"/>
      <c r="B5" s="2" t="s">
        <v>4</v>
      </c>
      <c r="C5" s="6"/>
      <c r="D5" s="3"/>
    </row>
    <row r="6" spans="1:4" s="7" customFormat="1" ht="15" customHeight="1" x14ac:dyDescent="0.3">
      <c r="A6" s="2"/>
      <c r="B6" s="2" t="s">
        <v>5</v>
      </c>
      <c r="C6" s="6"/>
      <c r="D6" s="3"/>
    </row>
    <row r="7" spans="1:4" s="7" customFormat="1" ht="15" customHeight="1" x14ac:dyDescent="0.3">
      <c r="A7" s="2"/>
      <c r="B7" s="8" t="s">
        <v>6</v>
      </c>
      <c r="C7" s="6"/>
      <c r="D7" s="3"/>
    </row>
    <row r="8" spans="1:4" ht="15" customHeight="1" x14ac:dyDescent="0.3">
      <c r="A8" s="2"/>
      <c r="B8" s="2"/>
      <c r="C8" s="2"/>
      <c r="D8" s="3"/>
    </row>
    <row r="9" spans="1:4" ht="15" customHeight="1" x14ac:dyDescent="0.3">
      <c r="A9" s="1" t="s">
        <v>7</v>
      </c>
      <c r="B9" s="2"/>
      <c r="C9" s="2"/>
      <c r="D9" s="3"/>
    </row>
    <row r="10" spans="1:4" ht="15" customHeight="1" x14ac:dyDescent="0.3">
      <c r="A10" s="2"/>
      <c r="B10" s="2" t="s">
        <v>8</v>
      </c>
      <c r="C10" s="2"/>
      <c r="D10" s="9"/>
    </row>
    <row r="11" spans="1:4" ht="15" customHeight="1" x14ac:dyDescent="0.3">
      <c r="A11" s="2"/>
      <c r="B11" s="2"/>
      <c r="C11" s="10" t="s">
        <v>9</v>
      </c>
      <c r="D11" s="11" t="s">
        <v>10</v>
      </c>
    </row>
    <row r="12" spans="1:4" ht="15" customHeight="1" x14ac:dyDescent="0.3">
      <c r="A12" s="2"/>
      <c r="B12" s="2"/>
      <c r="C12" s="12" t="s">
        <v>11</v>
      </c>
      <c r="D12" s="3" t="s">
        <v>12</v>
      </c>
    </row>
    <row r="13" spans="1:4" ht="15" customHeight="1" x14ac:dyDescent="0.3">
      <c r="A13" s="2"/>
      <c r="B13" s="2"/>
      <c r="C13" s="12" t="s">
        <v>13</v>
      </c>
      <c r="D13" s="2" t="s">
        <v>184</v>
      </c>
    </row>
    <row r="14" spans="1:4" ht="15" customHeight="1" x14ac:dyDescent="0.3">
      <c r="A14" s="2"/>
      <c r="B14" s="2"/>
      <c r="C14" s="10" t="s">
        <v>14</v>
      </c>
      <c r="D14" s="11" t="s">
        <v>15</v>
      </c>
    </row>
    <row r="15" spans="1:4" ht="15" customHeight="1" x14ac:dyDescent="0.3">
      <c r="A15" s="2"/>
      <c r="B15" s="2"/>
      <c r="C15" s="10" t="s">
        <v>16</v>
      </c>
      <c r="D15" s="3" t="s">
        <v>17</v>
      </c>
    </row>
    <row r="16" spans="1:4" ht="15" customHeight="1" x14ac:dyDescent="0.3">
      <c r="A16" s="2"/>
      <c r="B16" s="2"/>
      <c r="C16" s="10" t="s">
        <v>18</v>
      </c>
      <c r="D16" s="3" t="s">
        <v>19</v>
      </c>
    </row>
    <row r="17" spans="1:4" ht="15" customHeight="1" x14ac:dyDescent="0.3">
      <c r="A17" s="2"/>
      <c r="B17" s="2"/>
      <c r="C17" s="13" t="s">
        <v>20</v>
      </c>
      <c r="D17" s="3" t="s">
        <v>189</v>
      </c>
    </row>
    <row r="18" spans="1:4" ht="15" customHeight="1" x14ac:dyDescent="0.3">
      <c r="A18" s="14"/>
      <c r="B18" s="14"/>
      <c r="C18" s="12" t="s">
        <v>21</v>
      </c>
      <c r="D18" s="15" t="s">
        <v>22</v>
      </c>
    </row>
    <row r="19" spans="1:4" ht="15" customHeight="1" x14ac:dyDescent="0.3">
      <c r="A19" s="14"/>
      <c r="B19" s="14"/>
      <c r="C19" s="14"/>
      <c r="D19" s="15"/>
    </row>
    <row r="20" spans="1:4" ht="15" customHeight="1" x14ac:dyDescent="0.3">
      <c r="A20" s="16" t="s">
        <v>23</v>
      </c>
      <c r="B20" s="17"/>
      <c r="C20" s="14"/>
      <c r="D20" s="15"/>
    </row>
    <row r="21" spans="1:4" ht="15" customHeight="1" x14ac:dyDescent="0.3">
      <c r="A21" s="14"/>
      <c r="B21" s="18" t="s">
        <v>24</v>
      </c>
      <c r="C21" s="14"/>
      <c r="D21" s="15"/>
    </row>
    <row r="22" spans="1:4" ht="15" customHeight="1" x14ac:dyDescent="0.3">
      <c r="A22" s="14"/>
      <c r="B22" s="18" t="s">
        <v>25</v>
      </c>
      <c r="C22" s="14"/>
      <c r="D22" s="15"/>
    </row>
    <row r="23" spans="1:4" ht="15" customHeight="1" x14ac:dyDescent="0.3">
      <c r="A23" s="14"/>
      <c r="B23" s="18" t="s">
        <v>26</v>
      </c>
      <c r="C23" s="14"/>
      <c r="D23" s="15"/>
    </row>
    <row r="24" spans="1:4" ht="15" customHeight="1" x14ac:dyDescent="0.3">
      <c r="A24" s="14"/>
      <c r="B24" s="18" t="s">
        <v>27</v>
      </c>
      <c r="C24" s="14"/>
      <c r="D24" s="15"/>
    </row>
    <row r="25" spans="1:4" ht="15" customHeight="1" x14ac:dyDescent="0.3">
      <c r="B25" s="19"/>
      <c r="C25" s="20" t="s">
        <v>28</v>
      </c>
    </row>
    <row r="26" spans="1:4" ht="15" customHeight="1" x14ac:dyDescent="0.3">
      <c r="B26" s="19"/>
      <c r="C26" s="20" t="s">
        <v>29</v>
      </c>
    </row>
    <row r="27" spans="1:4" ht="15" customHeight="1" x14ac:dyDescent="0.3">
      <c r="B27" s="19"/>
      <c r="C27" s="20" t="s">
        <v>30</v>
      </c>
    </row>
    <row r="28" spans="1:4" ht="15" customHeight="1" x14ac:dyDescent="0.3">
      <c r="B28" s="19"/>
      <c r="C28" s="20" t="s">
        <v>190</v>
      </c>
    </row>
    <row r="29" spans="1:4" ht="15" customHeight="1" x14ac:dyDescent="0.3">
      <c r="B29" s="18" t="s">
        <v>31</v>
      </c>
    </row>
    <row r="30" spans="1:4" ht="15" customHeight="1" x14ac:dyDescent="0.3">
      <c r="B30" s="18" t="s">
        <v>32</v>
      </c>
    </row>
    <row r="31" spans="1:4" ht="15" customHeight="1" x14ac:dyDescent="0.3">
      <c r="B31" s="21" t="s">
        <v>33</v>
      </c>
    </row>
    <row r="32" spans="1:4" ht="15" customHeight="1" x14ac:dyDescent="0.3">
      <c r="B32" s="18" t="s">
        <v>34</v>
      </c>
    </row>
  </sheetData>
  <sheetProtection algorithmName="SHA-512" hashValue="L3nDt+PqIHKTZWx+a/87AUZOjpPNTN10ku5CZ3OsuND2oNI3sK7y0tIjPP5c9xNhvr4QMabHdCd8VxA/blNDCA==" saltValue="UPpvUZFXxws9GWDkQ8Lnig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B10" sqref="B10"/>
    </sheetView>
  </sheetViews>
  <sheetFormatPr defaultColWidth="8.84375" defaultRowHeight="12.5" x14ac:dyDescent="0.3"/>
  <cols>
    <col min="1" max="1" width="40.765625" style="71" customWidth="1"/>
    <col min="2" max="3" width="25.765625" style="71" customWidth="1"/>
    <col min="4" max="4" width="15.765625" style="71" customWidth="1"/>
    <col min="5" max="5" width="25.765625" style="71" customWidth="1"/>
    <col min="6" max="7" width="15.765625" style="71" customWidth="1"/>
    <col min="8" max="9" width="30.765625" style="72" customWidth="1"/>
    <col min="10" max="11" width="12.765625" style="71" customWidth="1"/>
    <col min="12" max="104" width="15.765625" style="71" customWidth="1"/>
    <col min="105" max="16384" width="8.84375" style="71"/>
  </cols>
  <sheetData>
    <row r="1" spans="1:11" s="36" customFormat="1" x14ac:dyDescent="0.25">
      <c r="A1" s="22" t="s">
        <v>183</v>
      </c>
      <c r="B1" s="23"/>
      <c r="C1" s="24"/>
      <c r="D1" s="24"/>
      <c r="E1" s="25"/>
      <c r="H1" s="52"/>
      <c r="I1" s="52"/>
    </row>
    <row r="2" spans="1:11" s="36" customFormat="1" x14ac:dyDescent="0.25">
      <c r="A2" s="26" t="s">
        <v>187</v>
      </c>
      <c r="B2" s="27"/>
      <c r="C2" s="28"/>
      <c r="D2" s="29" t="s">
        <v>35</v>
      </c>
      <c r="E2" s="32"/>
      <c r="H2" s="52"/>
      <c r="I2" s="52"/>
    </row>
    <row r="3" spans="1:11" s="36" customFormat="1" x14ac:dyDescent="0.25">
      <c r="A3" s="26" t="s">
        <v>188</v>
      </c>
      <c r="B3" s="30" t="str">
        <f>IF(ISNA(VLOOKUP(B2,Master!A2:B43,2,FALSE)),"",VLOOKUP(B2,Master!A2:B43,2,FALSE))</f>
        <v/>
      </c>
      <c r="C3" s="28"/>
      <c r="D3" s="29" t="s">
        <v>36</v>
      </c>
      <c r="E3" s="32"/>
      <c r="H3" s="52"/>
      <c r="I3" s="52"/>
    </row>
    <row r="4" spans="1:11" s="36" customFormat="1" x14ac:dyDescent="0.25">
      <c r="A4" s="26" t="s">
        <v>37</v>
      </c>
      <c r="B4" s="31"/>
      <c r="C4" s="28"/>
      <c r="D4" s="29" t="s">
        <v>191</v>
      </c>
      <c r="E4" s="32"/>
      <c r="H4" s="52"/>
      <c r="I4" s="52"/>
    </row>
    <row r="5" spans="1:11" s="36" customFormat="1" x14ac:dyDescent="0.25">
      <c r="B5" s="33"/>
      <c r="C5" s="28"/>
      <c r="D5" s="24"/>
      <c r="E5" s="25"/>
      <c r="F5" s="24"/>
      <c r="H5" s="52"/>
      <c r="I5" s="52"/>
    </row>
    <row r="6" spans="1:11" s="37" customFormat="1" ht="37.5" x14ac:dyDescent="0.3">
      <c r="A6" s="35" t="s">
        <v>205</v>
      </c>
      <c r="B6" s="35" t="s">
        <v>39</v>
      </c>
      <c r="C6" s="35" t="s">
        <v>40</v>
      </c>
      <c r="D6" s="35" t="s">
        <v>41</v>
      </c>
      <c r="E6" s="35" t="s">
        <v>42</v>
      </c>
      <c r="F6" s="35" t="s">
        <v>43</v>
      </c>
      <c r="G6" s="35" t="s">
        <v>44</v>
      </c>
      <c r="H6" s="35" t="s">
        <v>45</v>
      </c>
      <c r="I6" s="35" t="s">
        <v>46</v>
      </c>
      <c r="J6" s="35" t="s">
        <v>47</v>
      </c>
      <c r="K6" s="35" t="s">
        <v>48</v>
      </c>
    </row>
    <row r="7" spans="1:11" x14ac:dyDescent="0.3">
      <c r="A7" s="68"/>
      <c r="B7" s="68"/>
      <c r="C7" s="68"/>
      <c r="D7" s="68"/>
      <c r="E7" s="69"/>
      <c r="F7" s="68"/>
      <c r="G7" s="70"/>
      <c r="H7" s="68"/>
      <c r="I7" s="68"/>
      <c r="J7" s="34"/>
      <c r="K7" s="34"/>
    </row>
    <row r="8" spans="1:11" x14ac:dyDescent="0.3">
      <c r="A8" s="68"/>
      <c r="B8" s="68"/>
      <c r="C8" s="68"/>
      <c r="D8" s="68"/>
      <c r="E8" s="69"/>
      <c r="F8" s="68"/>
      <c r="G8" s="70"/>
      <c r="H8" s="68"/>
      <c r="I8" s="68"/>
      <c r="J8" s="34"/>
      <c r="K8" s="34"/>
    </row>
    <row r="9" spans="1:11" x14ac:dyDescent="0.3">
      <c r="A9" s="68"/>
      <c r="B9" s="68"/>
      <c r="C9" s="68"/>
      <c r="D9" s="68"/>
      <c r="E9" s="69"/>
      <c r="F9" s="68"/>
      <c r="G9" s="70"/>
      <c r="H9" s="68"/>
      <c r="I9" s="68"/>
      <c r="J9" s="34"/>
      <c r="K9" s="34"/>
    </row>
    <row r="10" spans="1:11" x14ac:dyDescent="0.3">
      <c r="A10" s="68"/>
      <c r="B10" s="68"/>
      <c r="C10" s="68"/>
      <c r="D10" s="68"/>
      <c r="E10" s="69"/>
      <c r="F10" s="68"/>
      <c r="G10" s="70"/>
      <c r="H10" s="68"/>
      <c r="I10" s="68"/>
      <c r="J10" s="34"/>
      <c r="K10" s="34"/>
    </row>
    <row r="11" spans="1:11" x14ac:dyDescent="0.3">
      <c r="A11" s="68"/>
      <c r="B11" s="68"/>
      <c r="C11" s="68"/>
      <c r="D11" s="68"/>
      <c r="E11" s="69"/>
      <c r="F11" s="68"/>
      <c r="G11" s="70"/>
      <c r="H11" s="68"/>
      <c r="I11" s="68"/>
      <c r="J11" s="34"/>
      <c r="K11" s="34"/>
    </row>
    <row r="12" spans="1:11" x14ac:dyDescent="0.3">
      <c r="A12" s="68"/>
      <c r="B12" s="68"/>
      <c r="C12" s="68"/>
      <c r="D12" s="68"/>
      <c r="E12" s="69"/>
      <c r="F12" s="68"/>
      <c r="G12" s="70"/>
      <c r="H12" s="68"/>
      <c r="I12" s="68"/>
      <c r="J12" s="34"/>
      <c r="K12" s="34"/>
    </row>
    <row r="13" spans="1:11" x14ac:dyDescent="0.3">
      <c r="A13" s="68"/>
      <c r="B13" s="68"/>
      <c r="C13" s="68"/>
      <c r="D13" s="68"/>
      <c r="E13" s="69"/>
      <c r="F13" s="68"/>
      <c r="G13" s="70"/>
      <c r="H13" s="68"/>
      <c r="I13" s="68"/>
      <c r="J13" s="34"/>
      <c r="K13" s="34"/>
    </row>
    <row r="14" spans="1:11" x14ac:dyDescent="0.3">
      <c r="A14" s="68"/>
      <c r="B14" s="68"/>
      <c r="C14" s="68"/>
      <c r="D14" s="68"/>
      <c r="E14" s="69"/>
      <c r="F14" s="68"/>
      <c r="G14" s="70"/>
      <c r="H14" s="68"/>
      <c r="I14" s="68"/>
      <c r="J14" s="34"/>
      <c r="K14" s="34"/>
    </row>
    <row r="15" spans="1:11" x14ac:dyDescent="0.3">
      <c r="A15" s="68"/>
      <c r="B15" s="68"/>
      <c r="C15" s="68"/>
      <c r="D15" s="68"/>
      <c r="E15" s="69"/>
      <c r="F15" s="68"/>
      <c r="G15" s="70"/>
      <c r="H15" s="68"/>
      <c r="I15" s="68"/>
      <c r="J15" s="34"/>
      <c r="K15" s="34"/>
    </row>
    <row r="16" spans="1:11" x14ac:dyDescent="0.3">
      <c r="A16" s="68"/>
      <c r="B16" s="68"/>
      <c r="C16" s="68"/>
      <c r="D16" s="68"/>
      <c r="E16" s="69"/>
      <c r="F16" s="68"/>
      <c r="G16" s="70"/>
      <c r="H16" s="68"/>
      <c r="I16" s="68"/>
      <c r="J16" s="34"/>
      <c r="K16" s="34"/>
    </row>
    <row r="17" spans="1:11" x14ac:dyDescent="0.3">
      <c r="A17" s="68"/>
      <c r="B17" s="68"/>
      <c r="C17" s="68"/>
      <c r="D17" s="68"/>
      <c r="E17" s="69"/>
      <c r="F17" s="68"/>
      <c r="G17" s="70"/>
      <c r="H17" s="68"/>
      <c r="I17" s="68"/>
      <c r="J17" s="34"/>
      <c r="K17" s="34"/>
    </row>
    <row r="18" spans="1:11" x14ac:dyDescent="0.3">
      <c r="A18" s="68"/>
      <c r="B18" s="68"/>
      <c r="C18" s="68"/>
      <c r="D18" s="68"/>
      <c r="E18" s="69"/>
      <c r="F18" s="68"/>
      <c r="G18" s="70"/>
      <c r="H18" s="68"/>
      <c r="I18" s="68"/>
      <c r="J18" s="34"/>
      <c r="K18" s="34"/>
    </row>
    <row r="19" spans="1:11" x14ac:dyDescent="0.3">
      <c r="A19" s="68"/>
      <c r="B19" s="68"/>
      <c r="C19" s="68"/>
      <c r="D19" s="68"/>
      <c r="E19" s="69"/>
      <c r="F19" s="68"/>
      <c r="G19" s="70"/>
      <c r="H19" s="68"/>
      <c r="I19" s="68"/>
      <c r="J19" s="34"/>
      <c r="K19" s="34"/>
    </row>
    <row r="20" spans="1:11" x14ac:dyDescent="0.3">
      <c r="A20" s="68"/>
      <c r="B20" s="68"/>
      <c r="C20" s="68"/>
      <c r="D20" s="68"/>
      <c r="E20" s="69"/>
      <c r="F20" s="68"/>
      <c r="G20" s="70"/>
      <c r="H20" s="68"/>
      <c r="I20" s="68"/>
      <c r="J20" s="34"/>
      <c r="K20" s="34"/>
    </row>
    <row r="21" spans="1:11" x14ac:dyDescent="0.3">
      <c r="A21" s="68"/>
      <c r="B21" s="68"/>
      <c r="C21" s="68"/>
      <c r="D21" s="68"/>
      <c r="E21" s="69"/>
      <c r="F21" s="68"/>
      <c r="G21" s="70"/>
      <c r="H21" s="68"/>
      <c r="I21" s="68"/>
      <c r="J21" s="34"/>
      <c r="K21" s="34"/>
    </row>
    <row r="22" spans="1:11" x14ac:dyDescent="0.3">
      <c r="A22" s="68"/>
      <c r="B22" s="68"/>
      <c r="C22" s="68"/>
      <c r="D22" s="68"/>
      <c r="E22" s="69"/>
      <c r="F22" s="68"/>
      <c r="G22" s="70"/>
      <c r="H22" s="68"/>
      <c r="I22" s="68"/>
      <c r="J22" s="34"/>
      <c r="K22" s="34"/>
    </row>
    <row r="23" spans="1:11" x14ac:dyDescent="0.3">
      <c r="A23" s="68"/>
      <c r="B23" s="68"/>
      <c r="C23" s="68"/>
      <c r="D23" s="68"/>
      <c r="E23" s="69"/>
      <c r="F23" s="68"/>
      <c r="G23" s="70"/>
      <c r="H23" s="68"/>
      <c r="I23" s="68"/>
      <c r="J23" s="34"/>
      <c r="K23" s="34"/>
    </row>
    <row r="24" spans="1:11" x14ac:dyDescent="0.3">
      <c r="A24" s="68"/>
      <c r="B24" s="68"/>
      <c r="C24" s="68"/>
      <c r="D24" s="68"/>
      <c r="E24" s="69"/>
      <c r="F24" s="68"/>
      <c r="G24" s="70"/>
      <c r="H24" s="68"/>
      <c r="I24" s="68"/>
      <c r="J24" s="34"/>
      <c r="K24" s="34"/>
    </row>
    <row r="25" spans="1:11" x14ac:dyDescent="0.3">
      <c r="A25" s="68"/>
      <c r="B25" s="68"/>
      <c r="C25" s="68"/>
      <c r="D25" s="68"/>
      <c r="E25" s="69"/>
      <c r="F25" s="68"/>
      <c r="G25" s="70"/>
      <c r="H25" s="68"/>
      <c r="I25" s="68"/>
      <c r="J25" s="34"/>
      <c r="K25" s="34"/>
    </row>
    <row r="26" spans="1:11" x14ac:dyDescent="0.3">
      <c r="A26" s="68"/>
      <c r="B26" s="68"/>
      <c r="C26" s="68"/>
      <c r="D26" s="68"/>
      <c r="E26" s="69"/>
      <c r="F26" s="68"/>
      <c r="G26" s="70"/>
      <c r="H26" s="68"/>
      <c r="I26" s="68"/>
      <c r="J26" s="34"/>
      <c r="K26" s="34"/>
    </row>
    <row r="27" spans="1:11" x14ac:dyDescent="0.3">
      <c r="A27" s="68"/>
      <c r="B27" s="68"/>
      <c r="C27" s="68"/>
      <c r="D27" s="68"/>
      <c r="E27" s="69"/>
      <c r="F27" s="68"/>
      <c r="G27" s="70"/>
      <c r="H27" s="68"/>
      <c r="I27" s="68"/>
      <c r="J27" s="34"/>
      <c r="K27" s="34"/>
    </row>
    <row r="28" spans="1:11" x14ac:dyDescent="0.3">
      <c r="A28" s="68"/>
      <c r="B28" s="68"/>
      <c r="C28" s="68"/>
      <c r="D28" s="68"/>
      <c r="E28" s="69"/>
      <c r="F28" s="68"/>
      <c r="G28" s="70"/>
      <c r="H28" s="68"/>
      <c r="I28" s="68"/>
      <c r="J28" s="34"/>
      <c r="K28" s="34"/>
    </row>
    <row r="29" spans="1:11" x14ac:dyDescent="0.3">
      <c r="A29" s="68"/>
      <c r="B29" s="68"/>
      <c r="C29" s="68"/>
      <c r="D29" s="68"/>
      <c r="E29" s="69"/>
      <c r="F29" s="68"/>
      <c r="G29" s="70"/>
      <c r="H29" s="68"/>
      <c r="I29" s="68"/>
      <c r="J29" s="34"/>
      <c r="K29" s="34"/>
    </row>
    <row r="30" spans="1:11" x14ac:dyDescent="0.3">
      <c r="A30" s="68"/>
      <c r="B30" s="68"/>
      <c r="C30" s="68"/>
      <c r="D30" s="68"/>
      <c r="E30" s="69"/>
      <c r="F30" s="68"/>
      <c r="G30" s="70"/>
      <c r="H30" s="68"/>
      <c r="I30" s="68"/>
      <c r="J30" s="34"/>
      <c r="K30" s="34"/>
    </row>
    <row r="31" spans="1:11" x14ac:dyDescent="0.3">
      <c r="A31" s="68"/>
      <c r="B31" s="68"/>
      <c r="C31" s="68"/>
      <c r="D31" s="68"/>
      <c r="E31" s="69"/>
      <c r="F31" s="68"/>
      <c r="G31" s="70"/>
      <c r="H31" s="68"/>
      <c r="I31" s="68"/>
      <c r="J31" s="34"/>
      <c r="K31" s="34"/>
    </row>
    <row r="32" spans="1:11" x14ac:dyDescent="0.3">
      <c r="A32" s="68"/>
      <c r="B32" s="68"/>
      <c r="C32" s="68"/>
      <c r="D32" s="68"/>
      <c r="E32" s="69"/>
      <c r="F32" s="68"/>
      <c r="G32" s="70"/>
      <c r="H32" s="68"/>
      <c r="I32" s="68"/>
      <c r="J32" s="34"/>
      <c r="K32" s="34"/>
    </row>
    <row r="33" spans="1:11" x14ac:dyDescent="0.3">
      <c r="A33" s="68"/>
      <c r="B33" s="68"/>
      <c r="C33" s="68"/>
      <c r="D33" s="68"/>
      <c r="E33" s="69"/>
      <c r="F33" s="68"/>
      <c r="G33" s="70"/>
      <c r="H33" s="68"/>
      <c r="I33" s="68"/>
      <c r="J33" s="34"/>
      <c r="K33" s="34"/>
    </row>
    <row r="34" spans="1:11" x14ac:dyDescent="0.3">
      <c r="A34" s="68"/>
      <c r="B34" s="68"/>
      <c r="C34" s="68"/>
      <c r="D34" s="68"/>
      <c r="E34" s="69"/>
      <c r="F34" s="68"/>
      <c r="G34" s="70"/>
      <c r="H34" s="68"/>
      <c r="I34" s="68"/>
      <c r="J34" s="34"/>
      <c r="K34" s="34"/>
    </row>
    <row r="35" spans="1:11" x14ac:dyDescent="0.3">
      <c r="A35" s="68"/>
      <c r="B35" s="68"/>
      <c r="C35" s="68"/>
      <c r="D35" s="68"/>
      <c r="E35" s="69"/>
      <c r="F35" s="68"/>
      <c r="G35" s="70"/>
      <c r="H35" s="68"/>
      <c r="I35" s="68"/>
      <c r="J35" s="34"/>
      <c r="K35" s="34"/>
    </row>
    <row r="36" spans="1:11" x14ac:dyDescent="0.3">
      <c r="A36" s="68"/>
      <c r="B36" s="68"/>
      <c r="C36" s="68"/>
      <c r="D36" s="68"/>
      <c r="E36" s="69"/>
      <c r="F36" s="68"/>
      <c r="G36" s="70"/>
      <c r="H36" s="68"/>
      <c r="I36" s="68"/>
      <c r="J36" s="34"/>
      <c r="K36" s="34"/>
    </row>
    <row r="37" spans="1:11" x14ac:dyDescent="0.3">
      <c r="A37" s="68"/>
      <c r="B37" s="68"/>
      <c r="C37" s="68"/>
      <c r="D37" s="68"/>
      <c r="E37" s="69"/>
      <c r="F37" s="68"/>
      <c r="G37" s="70"/>
      <c r="H37" s="68"/>
      <c r="I37" s="68"/>
      <c r="J37" s="34"/>
      <c r="K37" s="34"/>
    </row>
    <row r="38" spans="1:11" x14ac:dyDescent="0.3">
      <c r="A38" s="68"/>
      <c r="B38" s="68"/>
      <c r="C38" s="68"/>
      <c r="D38" s="68"/>
      <c r="E38" s="69"/>
      <c r="F38" s="68"/>
      <c r="G38" s="70"/>
      <c r="H38" s="68"/>
      <c r="I38" s="68"/>
      <c r="J38" s="34"/>
      <c r="K38" s="34"/>
    </row>
    <row r="39" spans="1:11" x14ac:dyDescent="0.3">
      <c r="A39" s="68"/>
      <c r="B39" s="68"/>
      <c r="C39" s="68"/>
      <c r="D39" s="68"/>
      <c r="E39" s="69"/>
      <c r="F39" s="68"/>
      <c r="G39" s="70"/>
      <c r="H39" s="68"/>
      <c r="I39" s="68"/>
      <c r="J39" s="34"/>
      <c r="K39" s="34"/>
    </row>
    <row r="40" spans="1:11" x14ac:dyDescent="0.3">
      <c r="A40" s="68"/>
      <c r="B40" s="68"/>
      <c r="C40" s="68"/>
      <c r="D40" s="68"/>
      <c r="E40" s="69"/>
      <c r="F40" s="68"/>
      <c r="G40" s="70"/>
      <c r="H40" s="68"/>
      <c r="I40" s="68"/>
      <c r="J40" s="34"/>
      <c r="K40" s="34"/>
    </row>
    <row r="41" spans="1:11" x14ac:dyDescent="0.3">
      <c r="A41" s="68"/>
      <c r="B41" s="68"/>
      <c r="C41" s="68"/>
      <c r="D41" s="68"/>
      <c r="E41" s="69"/>
      <c r="F41" s="68"/>
      <c r="G41" s="70"/>
      <c r="H41" s="68"/>
      <c r="I41" s="68"/>
      <c r="J41" s="34"/>
      <c r="K41" s="34"/>
    </row>
    <row r="42" spans="1:11" x14ac:dyDescent="0.3">
      <c r="A42" s="68"/>
      <c r="B42" s="68"/>
      <c r="C42" s="68"/>
      <c r="D42" s="68"/>
      <c r="E42" s="69"/>
      <c r="F42" s="68"/>
      <c r="G42" s="70"/>
      <c r="H42" s="68"/>
      <c r="I42" s="68"/>
      <c r="J42" s="34"/>
      <c r="K42" s="34"/>
    </row>
    <row r="43" spans="1:11" x14ac:dyDescent="0.3">
      <c r="A43" s="68"/>
      <c r="B43" s="68"/>
      <c r="C43" s="68"/>
      <c r="D43" s="68"/>
      <c r="E43" s="69"/>
      <c r="F43" s="68"/>
      <c r="G43" s="70"/>
      <c r="H43" s="68"/>
      <c r="I43" s="68"/>
      <c r="J43" s="34"/>
      <c r="K43" s="34"/>
    </row>
    <row r="44" spans="1:11" x14ac:dyDescent="0.3">
      <c r="A44" s="68"/>
      <c r="B44" s="68"/>
      <c r="C44" s="68"/>
      <c r="D44" s="68"/>
      <c r="E44" s="69"/>
      <c r="F44" s="68"/>
      <c r="G44" s="70"/>
      <c r="H44" s="68"/>
      <c r="I44" s="68"/>
      <c r="J44" s="34"/>
      <c r="K44" s="34"/>
    </row>
    <row r="45" spans="1:11" x14ac:dyDescent="0.3">
      <c r="A45" s="68"/>
      <c r="B45" s="68"/>
      <c r="C45" s="68"/>
      <c r="D45" s="68"/>
      <c r="E45" s="69"/>
      <c r="F45" s="68"/>
      <c r="G45" s="70"/>
      <c r="H45" s="68"/>
      <c r="I45" s="68"/>
      <c r="J45" s="34"/>
      <c r="K45" s="34"/>
    </row>
    <row r="46" spans="1:11" x14ac:dyDescent="0.3">
      <c r="A46" s="68"/>
      <c r="B46" s="68"/>
      <c r="C46" s="68"/>
      <c r="D46" s="68"/>
      <c r="E46" s="69"/>
      <c r="F46" s="68"/>
      <c r="G46" s="70"/>
      <c r="H46" s="68"/>
      <c r="I46" s="68"/>
      <c r="J46" s="34"/>
      <c r="K46" s="34"/>
    </row>
    <row r="47" spans="1:11" x14ac:dyDescent="0.3">
      <c r="A47" s="68"/>
      <c r="B47" s="68"/>
      <c r="C47" s="68"/>
      <c r="D47" s="68"/>
      <c r="E47" s="69"/>
      <c r="F47" s="68"/>
      <c r="G47" s="70"/>
      <c r="H47" s="68"/>
      <c r="I47" s="68"/>
      <c r="J47" s="34"/>
      <c r="K47" s="34"/>
    </row>
    <row r="48" spans="1:11" x14ac:dyDescent="0.3">
      <c r="A48" s="68"/>
      <c r="B48" s="68"/>
      <c r="C48" s="68"/>
      <c r="D48" s="68"/>
      <c r="E48" s="69"/>
      <c r="F48" s="68"/>
      <c r="G48" s="70"/>
      <c r="H48" s="68"/>
      <c r="I48" s="68"/>
      <c r="J48" s="34"/>
      <c r="K48" s="34"/>
    </row>
    <row r="49" spans="1:11" x14ac:dyDescent="0.3">
      <c r="A49" s="68"/>
      <c r="B49" s="68"/>
      <c r="C49" s="68"/>
      <c r="D49" s="68"/>
      <c r="E49" s="69"/>
      <c r="F49" s="68"/>
      <c r="G49" s="70"/>
      <c r="H49" s="68"/>
      <c r="I49" s="68"/>
      <c r="J49" s="34"/>
      <c r="K49" s="34"/>
    </row>
    <row r="50" spans="1:11" x14ac:dyDescent="0.3">
      <c r="A50" s="68"/>
      <c r="B50" s="68"/>
      <c r="C50" s="68"/>
      <c r="D50" s="68"/>
      <c r="E50" s="69"/>
      <c r="F50" s="68"/>
      <c r="G50" s="70"/>
      <c r="H50" s="68"/>
      <c r="I50" s="68"/>
      <c r="J50" s="34"/>
      <c r="K50" s="34"/>
    </row>
    <row r="51" spans="1:11" x14ac:dyDescent="0.3">
      <c r="A51" s="68"/>
      <c r="B51" s="68"/>
      <c r="C51" s="68"/>
      <c r="D51" s="68"/>
      <c r="E51" s="69"/>
      <c r="F51" s="68"/>
      <c r="G51" s="70"/>
      <c r="H51" s="68"/>
      <c r="I51" s="68"/>
      <c r="J51" s="34"/>
      <c r="K51" s="34"/>
    </row>
    <row r="52" spans="1:11" x14ac:dyDescent="0.3">
      <c r="A52" s="68"/>
      <c r="B52" s="68"/>
      <c r="C52" s="68"/>
      <c r="D52" s="68"/>
      <c r="E52" s="69"/>
      <c r="F52" s="68"/>
      <c r="G52" s="70"/>
      <c r="H52" s="68"/>
      <c r="I52" s="68"/>
      <c r="J52" s="34"/>
      <c r="K52" s="34"/>
    </row>
    <row r="53" spans="1:11" x14ac:dyDescent="0.3">
      <c r="A53" s="68"/>
      <c r="B53" s="68"/>
      <c r="C53" s="68"/>
      <c r="D53" s="68"/>
      <c r="E53" s="69"/>
      <c r="F53" s="68"/>
      <c r="G53" s="70"/>
      <c r="H53" s="68"/>
      <c r="I53" s="68"/>
      <c r="J53" s="34"/>
      <c r="K53" s="34"/>
    </row>
    <row r="54" spans="1:11" x14ac:dyDescent="0.3">
      <c r="A54" s="68"/>
      <c r="B54" s="68"/>
      <c r="C54" s="68"/>
      <c r="D54" s="68"/>
      <c r="E54" s="69"/>
      <c r="F54" s="68"/>
      <c r="G54" s="70"/>
      <c r="H54" s="68"/>
      <c r="I54" s="68"/>
      <c r="J54" s="34"/>
      <c r="K54" s="34"/>
    </row>
    <row r="55" spans="1:11" x14ac:dyDescent="0.3">
      <c r="A55" s="68"/>
      <c r="B55" s="68"/>
      <c r="C55" s="68"/>
      <c r="D55" s="68"/>
      <c r="E55" s="69"/>
      <c r="F55" s="68"/>
      <c r="G55" s="70"/>
      <c r="H55" s="68"/>
      <c r="I55" s="68"/>
      <c r="J55" s="34"/>
      <c r="K55" s="34"/>
    </row>
    <row r="56" spans="1:11" x14ac:dyDescent="0.3">
      <c r="A56" s="68"/>
      <c r="B56" s="68"/>
      <c r="C56" s="68"/>
      <c r="D56" s="68"/>
      <c r="E56" s="69"/>
      <c r="F56" s="68"/>
      <c r="G56" s="70"/>
      <c r="H56" s="68"/>
      <c r="I56" s="68"/>
      <c r="J56" s="34"/>
      <c r="K56" s="34"/>
    </row>
  </sheetData>
  <dataValidations count="3">
    <dataValidation type="date" allowBlank="1" showInputMessage="1" showErrorMessage="1" error="ต้องอยู่ในรูปแบบ &quot;YYYY-MM-DD&quot;_x000a_และมีค่าไม่น้อยกว่า &quot;2020-01-01&quot;" sqref="B4:B5">
      <formula1>43831</formula1>
      <formula2>219512</formula2>
    </dataValidation>
    <dataValidation type="date" allowBlank="1" showInputMessage="1" showErrorMessage="1" error="ต้องอยู่ในรูปแบบ &quot;YYYY-MM-DD&quot;_x000a_และมีค่าไม่น้อยกว่า &quot;2000-01-01&quot;" sqref="J7:J56">
      <formula1>36526</formula1>
      <formula2>219512</formula2>
    </dataValidation>
    <dataValidation type="date" showInputMessage="1" showErrorMessage="1" error="ต้องอยู่ในรูปแบบ &quot;YYYY-MM-DD&quot;_x000a_และมีค่าไม่น้อยกว่า &quot;วันที่เริ่มใช้ข้อมูล&quot;" sqref="K7:K56">
      <formula1>J7</formula1>
      <formula2>219512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Master!$E$23:$E$30</xm:f>
          </x14:formula1>
          <xm:sqref>C7:C56</xm:sqref>
        </x14:dataValidation>
        <x14:dataValidation type="list" allowBlank="1" showInputMessage="1" showErrorMessage="1">
          <x14:formula1>
            <xm:f>Master!$I$2:$I$6</xm:f>
          </x14:formula1>
          <xm:sqref>F7:F56 D7:D56</xm:sqref>
        </x14:dataValidation>
        <x14:dataValidation type="list" allowBlank="1" showInputMessage="1" showErrorMessage="1">
          <x14:formula1>
            <xm:f>Master!$D$23:$D$31</xm:f>
          </x14:formula1>
          <xm:sqref>A7:A56</xm:sqref>
        </x14:dataValidation>
        <x14:dataValidation type="custom" showInputMessage="1" showErrorMessage="1" error="- กรณี &quot;การเรียกเก็บค่าธรรมเนียม ขั้นต่ำ&quot; มีค่าเป็น &quot;มีค่าธรรมเนียม&quot;_x000a_ต้องเป็นจำนวนเงินที่มีค่า &gt; 0_x000a_- กรณีนอกเหนือจากด้านบน_x000a_ต้องเป็นค่าว่าง">
          <x14:formula1>
            <xm:f>IF(D7=Master!$D$3,AND(ISNUMBER(E7),E7 &gt; 0), E7 = "")</xm:f>
          </x14:formula1>
          <xm:sqref>E7:E56</xm:sqref>
        </x14:dataValidation>
        <x14:dataValidation type="custom" showInputMessage="1" showErrorMessage="1" error="- กรณี &quot;การเรียกเก็บค่าธรรมเนียม ขั้นสูง&quot; มีค่าเป็น &quot;มีค่าธรรมเนียม&quot;_x000a_ต้องเป็นจำนวนเงินที่มีค่า &gt; 0 และ &gt;= &quot;ค่าธรรมเนียม ขั้นต่ำ&quot;_x000a_- กรณีนอกเหนือจากด้านบน_x000a_ต้องเป็นค่าว่าง">
          <x14:formula1>
            <xm:f>IF(F7=Master!$D$3,AND(ISNUMBER(G7),G7 &gt; 0,G7&gt;=E7), G7 = "")</xm:f>
          </x14:formula1>
          <xm:sqref>G7:G56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43"/>
  <sheetViews>
    <sheetView topLeftCell="A23" workbookViewId="0">
      <selection activeCell="B27" sqref="B27"/>
    </sheetView>
  </sheetViews>
  <sheetFormatPr defaultColWidth="8.84375" defaultRowHeight="11.5" x14ac:dyDescent="0.3"/>
  <cols>
    <col min="1" max="1" width="12.4609375" style="40" bestFit="1" customWidth="1"/>
    <col min="2" max="2" width="39.23046875" style="40" bestFit="1" customWidth="1"/>
    <col min="3" max="3" width="8.84375" style="40"/>
    <col min="4" max="4" width="22.53515625" style="40" bestFit="1" customWidth="1"/>
    <col min="5" max="5" width="15.23046875" style="40" bestFit="1" customWidth="1"/>
    <col min="6" max="6" width="10.69140625" style="40" customWidth="1"/>
    <col min="7" max="7" width="12.53515625" style="40" bestFit="1" customWidth="1"/>
    <col min="8" max="9" width="16" style="40" bestFit="1" customWidth="1"/>
    <col min="10" max="16384" width="8.84375" style="40"/>
  </cols>
  <sheetData>
    <row r="1" spans="1:9" x14ac:dyDescent="0.3">
      <c r="A1" s="39" t="s">
        <v>85</v>
      </c>
      <c r="B1" s="39" t="s">
        <v>86</v>
      </c>
      <c r="D1" s="41" t="s">
        <v>87</v>
      </c>
      <c r="E1" s="41" t="s">
        <v>88</v>
      </c>
      <c r="F1" s="41" t="s">
        <v>89</v>
      </c>
      <c r="G1" s="41" t="s">
        <v>90</v>
      </c>
      <c r="H1" s="41" t="s">
        <v>91</v>
      </c>
      <c r="I1" s="41" t="s">
        <v>91</v>
      </c>
    </row>
    <row r="2" spans="1:9" ht="12.5" x14ac:dyDescent="0.3">
      <c r="A2" s="42" t="s">
        <v>92</v>
      </c>
      <c r="B2" s="42" t="s">
        <v>93</v>
      </c>
      <c r="D2" s="43" t="s">
        <v>57</v>
      </c>
      <c r="E2" s="43" t="s">
        <v>57</v>
      </c>
      <c r="F2" s="43" t="s">
        <v>57</v>
      </c>
      <c r="G2" s="43" t="s">
        <v>57</v>
      </c>
      <c r="H2" s="43" t="s">
        <v>57</v>
      </c>
      <c r="I2" s="43" t="s">
        <v>57</v>
      </c>
    </row>
    <row r="3" spans="1:9" ht="12.5" x14ac:dyDescent="0.3">
      <c r="A3" s="42" t="s">
        <v>94</v>
      </c>
      <c r="B3" s="42" t="s">
        <v>95</v>
      </c>
      <c r="D3" s="43" t="s">
        <v>58</v>
      </c>
      <c r="E3" s="43" t="s">
        <v>58</v>
      </c>
      <c r="F3" s="43" t="s">
        <v>58</v>
      </c>
      <c r="G3" s="43" t="s">
        <v>58</v>
      </c>
      <c r="H3" s="43" t="s">
        <v>58</v>
      </c>
      <c r="I3" s="43" t="s">
        <v>58</v>
      </c>
    </row>
    <row r="4" spans="1:9" ht="12.5" x14ac:dyDescent="0.3">
      <c r="A4" s="42" t="s">
        <v>96</v>
      </c>
      <c r="B4" s="42" t="s">
        <v>97</v>
      </c>
      <c r="D4" s="43" t="s">
        <v>98</v>
      </c>
      <c r="E4" s="43" t="s">
        <v>99</v>
      </c>
      <c r="F4" s="43" t="s">
        <v>99</v>
      </c>
      <c r="G4" s="43" t="s">
        <v>99</v>
      </c>
      <c r="H4" s="43" t="s">
        <v>99</v>
      </c>
      <c r="I4" s="43" t="s">
        <v>99</v>
      </c>
    </row>
    <row r="5" spans="1:9" ht="12.5" x14ac:dyDescent="0.3">
      <c r="A5" s="42" t="s">
        <v>100</v>
      </c>
      <c r="B5" s="42" t="s">
        <v>101</v>
      </c>
      <c r="D5" s="43" t="s">
        <v>99</v>
      </c>
      <c r="E5" s="43" t="s">
        <v>102</v>
      </c>
      <c r="F5" s="43" t="s">
        <v>103</v>
      </c>
      <c r="G5" s="43" t="s">
        <v>103</v>
      </c>
      <c r="H5" s="43" t="s">
        <v>72</v>
      </c>
      <c r="I5" s="43" t="s">
        <v>72</v>
      </c>
    </row>
    <row r="6" spans="1:9" ht="12.5" x14ac:dyDescent="0.3">
      <c r="A6" s="42" t="s">
        <v>104</v>
      </c>
      <c r="B6" s="42" t="s">
        <v>105</v>
      </c>
      <c r="D6" s="43" t="s">
        <v>72</v>
      </c>
      <c r="F6" s="43" t="s">
        <v>102</v>
      </c>
      <c r="H6" s="43" t="s">
        <v>103</v>
      </c>
      <c r="I6" s="43" t="s">
        <v>103</v>
      </c>
    </row>
    <row r="7" spans="1:9" ht="12.5" x14ac:dyDescent="0.3">
      <c r="A7" s="42" t="s">
        <v>106</v>
      </c>
      <c r="B7" s="42" t="s">
        <v>206</v>
      </c>
      <c r="D7" s="43" t="s">
        <v>107</v>
      </c>
      <c r="E7" s="43"/>
      <c r="H7" s="43" t="s">
        <v>102</v>
      </c>
    </row>
    <row r="8" spans="1:9" ht="12.5" x14ac:dyDescent="0.3">
      <c r="A8" s="42" t="s">
        <v>108</v>
      </c>
      <c r="B8" s="42" t="s">
        <v>109</v>
      </c>
      <c r="D8" s="43" t="s">
        <v>110</v>
      </c>
      <c r="E8" s="43"/>
    </row>
    <row r="9" spans="1:9" ht="12.5" x14ac:dyDescent="0.3">
      <c r="A9" s="42" t="s">
        <v>111</v>
      </c>
      <c r="B9" s="42" t="s">
        <v>112</v>
      </c>
      <c r="D9" s="43" t="s">
        <v>113</v>
      </c>
      <c r="E9" s="43"/>
    </row>
    <row r="10" spans="1:9" ht="12.5" x14ac:dyDescent="0.3">
      <c r="A10" s="42" t="s">
        <v>114</v>
      </c>
      <c r="B10" s="42" t="s">
        <v>115</v>
      </c>
      <c r="D10" s="43" t="s">
        <v>103</v>
      </c>
      <c r="E10" s="43"/>
    </row>
    <row r="11" spans="1:9" ht="12.5" x14ac:dyDescent="0.3">
      <c r="A11" s="42" t="s">
        <v>116</v>
      </c>
      <c r="B11" s="42" t="s">
        <v>117</v>
      </c>
      <c r="D11" s="43" t="s">
        <v>102</v>
      </c>
      <c r="E11" s="43"/>
    </row>
    <row r="12" spans="1:9" ht="12.5" x14ac:dyDescent="0.3">
      <c r="A12" s="42" t="s">
        <v>118</v>
      </c>
      <c r="B12" s="42" t="s">
        <v>119</v>
      </c>
    </row>
    <row r="13" spans="1:9" ht="12.5" x14ac:dyDescent="0.3">
      <c r="A13" s="42" t="s">
        <v>120</v>
      </c>
      <c r="B13" s="42" t="s">
        <v>121</v>
      </c>
    </row>
    <row r="14" spans="1:9" ht="12.5" x14ac:dyDescent="0.3">
      <c r="A14" s="42" t="s">
        <v>122</v>
      </c>
      <c r="B14" s="42" t="s">
        <v>123</v>
      </c>
    </row>
    <row r="15" spans="1:9" ht="12.5" x14ac:dyDescent="0.3">
      <c r="A15" s="42" t="s">
        <v>124</v>
      </c>
      <c r="B15" s="42" t="s">
        <v>125</v>
      </c>
    </row>
    <row r="16" spans="1:9" ht="12.5" x14ac:dyDescent="0.3">
      <c r="A16" s="42" t="s">
        <v>126</v>
      </c>
      <c r="B16" s="42" t="s">
        <v>127</v>
      </c>
    </row>
    <row r="17" spans="1:5" ht="12.5" x14ac:dyDescent="0.3">
      <c r="A17" s="42" t="s">
        <v>128</v>
      </c>
      <c r="B17" s="42" t="s">
        <v>129</v>
      </c>
    </row>
    <row r="18" spans="1:5" ht="12.5" x14ac:dyDescent="0.3">
      <c r="A18" s="42" t="s">
        <v>130</v>
      </c>
      <c r="B18" s="42" t="s">
        <v>131</v>
      </c>
    </row>
    <row r="19" spans="1:5" ht="12.5" x14ac:dyDescent="0.3">
      <c r="A19" s="42" t="s">
        <v>132</v>
      </c>
      <c r="B19" s="42" t="s">
        <v>133</v>
      </c>
    </row>
    <row r="20" spans="1:5" ht="12.5" x14ac:dyDescent="0.3">
      <c r="A20" s="42" t="s">
        <v>134</v>
      </c>
      <c r="B20" s="42" t="s">
        <v>135</v>
      </c>
    </row>
    <row r="21" spans="1:5" ht="12.5" x14ac:dyDescent="0.3">
      <c r="A21" s="42" t="s">
        <v>136</v>
      </c>
      <c r="B21" s="42" t="s">
        <v>137</v>
      </c>
    </row>
    <row r="22" spans="1:5" ht="12.5" x14ac:dyDescent="0.3">
      <c r="A22" s="42" t="s">
        <v>138</v>
      </c>
      <c r="B22" s="42" t="s">
        <v>139</v>
      </c>
      <c r="D22" s="44" t="s">
        <v>38</v>
      </c>
      <c r="E22" s="44" t="s">
        <v>40</v>
      </c>
    </row>
    <row r="23" spans="1:5" ht="23" x14ac:dyDescent="0.3">
      <c r="A23" s="42" t="s">
        <v>140</v>
      </c>
      <c r="B23" s="42" t="s">
        <v>141</v>
      </c>
      <c r="D23" s="45" t="s">
        <v>196</v>
      </c>
      <c r="E23" s="45" t="s">
        <v>56</v>
      </c>
    </row>
    <row r="24" spans="1:5" ht="23" x14ac:dyDescent="0.3">
      <c r="A24" s="42" t="s">
        <v>142</v>
      </c>
      <c r="B24" s="42" t="s">
        <v>143</v>
      </c>
      <c r="D24" s="45" t="s">
        <v>197</v>
      </c>
      <c r="E24" s="45" t="s">
        <v>65</v>
      </c>
    </row>
    <row r="25" spans="1:5" ht="23" x14ac:dyDescent="0.3">
      <c r="A25" s="42" t="s">
        <v>144</v>
      </c>
      <c r="B25" s="42" t="s">
        <v>145</v>
      </c>
      <c r="D25" s="45" t="s">
        <v>198</v>
      </c>
      <c r="E25" s="45" t="s">
        <v>67</v>
      </c>
    </row>
    <row r="26" spans="1:5" ht="34.5" x14ac:dyDescent="0.3">
      <c r="A26" s="42" t="s">
        <v>146</v>
      </c>
      <c r="B26" s="42" t="s">
        <v>147</v>
      </c>
      <c r="D26" s="45" t="s">
        <v>199</v>
      </c>
      <c r="E26" s="45" t="s">
        <v>61</v>
      </c>
    </row>
    <row r="27" spans="1:5" ht="34.5" x14ac:dyDescent="0.3">
      <c r="A27" s="42" t="s">
        <v>148</v>
      </c>
      <c r="B27" s="42" t="s">
        <v>149</v>
      </c>
      <c r="D27" s="45" t="s">
        <v>200</v>
      </c>
      <c r="E27" s="45" t="s">
        <v>77</v>
      </c>
    </row>
    <row r="28" spans="1:5" ht="34.5" x14ac:dyDescent="0.3">
      <c r="A28" s="42" t="s">
        <v>150</v>
      </c>
      <c r="B28" s="42" t="s">
        <v>151</v>
      </c>
      <c r="D28" s="45" t="s">
        <v>201</v>
      </c>
      <c r="E28" s="45" t="s">
        <v>78</v>
      </c>
    </row>
    <row r="29" spans="1:5" ht="34.5" x14ac:dyDescent="0.3">
      <c r="A29" s="42" t="s">
        <v>153</v>
      </c>
      <c r="B29" s="42" t="s">
        <v>154</v>
      </c>
      <c r="D29" s="45" t="s">
        <v>202</v>
      </c>
      <c r="E29" s="45" t="s">
        <v>152</v>
      </c>
    </row>
    <row r="30" spans="1:5" ht="23" x14ac:dyDescent="0.3">
      <c r="A30" s="42" t="s">
        <v>155</v>
      </c>
      <c r="B30" s="42" t="s">
        <v>156</v>
      </c>
      <c r="D30" s="45" t="s">
        <v>203</v>
      </c>
      <c r="E30" s="45" t="s">
        <v>71</v>
      </c>
    </row>
    <row r="31" spans="1:5" ht="23" x14ac:dyDescent="0.3">
      <c r="A31" s="42" t="s">
        <v>157</v>
      </c>
      <c r="B31" s="42" t="s">
        <v>158</v>
      </c>
      <c r="D31" s="45" t="s">
        <v>204</v>
      </c>
    </row>
    <row r="32" spans="1:5" ht="12.5" x14ac:dyDescent="0.3">
      <c r="A32" s="42" t="s">
        <v>159</v>
      </c>
      <c r="B32" s="42" t="s">
        <v>160</v>
      </c>
      <c r="D32" s="45"/>
    </row>
    <row r="33" spans="1:2" ht="12.5" x14ac:dyDescent="0.3">
      <c r="A33" s="42" t="s">
        <v>161</v>
      </c>
      <c r="B33" s="42" t="s">
        <v>162</v>
      </c>
    </row>
    <row r="34" spans="1:2" ht="12.5" x14ac:dyDescent="0.3">
      <c r="A34" s="42" t="s">
        <v>163</v>
      </c>
      <c r="B34" s="42" t="s">
        <v>164</v>
      </c>
    </row>
    <row r="35" spans="1:2" ht="12.5" x14ac:dyDescent="0.3">
      <c r="A35" s="42" t="s">
        <v>165</v>
      </c>
      <c r="B35" s="42" t="s">
        <v>166</v>
      </c>
    </row>
    <row r="36" spans="1:2" ht="12.5" x14ac:dyDescent="0.3">
      <c r="A36" s="42" t="s">
        <v>167</v>
      </c>
      <c r="B36" s="42" t="s">
        <v>168</v>
      </c>
    </row>
    <row r="37" spans="1:2" ht="12.5" x14ac:dyDescent="0.3">
      <c r="A37" s="42" t="s">
        <v>169</v>
      </c>
      <c r="B37" s="42" t="s">
        <v>170</v>
      </c>
    </row>
    <row r="38" spans="1:2" ht="12.5" x14ac:dyDescent="0.3">
      <c r="A38" s="42" t="s">
        <v>171</v>
      </c>
      <c r="B38" s="42" t="s">
        <v>172</v>
      </c>
    </row>
    <row r="39" spans="1:2" ht="12.5" x14ac:dyDescent="0.3">
      <c r="A39" s="42" t="s">
        <v>173</v>
      </c>
      <c r="B39" s="42" t="s">
        <v>174</v>
      </c>
    </row>
    <row r="40" spans="1:2" ht="12.5" x14ac:dyDescent="0.3">
      <c r="A40" s="42" t="s">
        <v>175</v>
      </c>
      <c r="B40" s="42" t="s">
        <v>176</v>
      </c>
    </row>
    <row r="41" spans="1:2" ht="12.5" x14ac:dyDescent="0.3">
      <c r="A41" s="42" t="s">
        <v>177</v>
      </c>
      <c r="B41" s="42" t="s">
        <v>178</v>
      </c>
    </row>
    <row r="42" spans="1:2" ht="12.5" x14ac:dyDescent="0.3">
      <c r="A42" s="42" t="s">
        <v>179</v>
      </c>
      <c r="B42" s="42" t="s">
        <v>180</v>
      </c>
    </row>
    <row r="43" spans="1:2" ht="12.5" x14ac:dyDescent="0.3">
      <c r="A43" s="42" t="s">
        <v>181</v>
      </c>
      <c r="B43" s="42" t="s">
        <v>182</v>
      </c>
    </row>
  </sheetData>
  <sheetProtection algorithmName="SHA-512" hashValue="tC6+y6TXqRcae8n/eAaI4xLJrJMyPaOjCpV9aLDXL/NEF/dNVJ1zrQ6L1HcKrnyMFtjzMQwOO8h4+TBkevptKQ==" saltValue="fjaF0Kv1sZrh11bjrsVEnQ==" spinCount="100000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zoomScaleNormal="100" workbookViewId="0">
      <pane xSplit="4" ySplit="6" topLeftCell="E7" activePane="bottomRight" state="frozen"/>
      <selection pane="topRight" activeCell="D1" sqref="D1"/>
      <selection pane="bottomLeft" activeCell="A7" sqref="A7"/>
      <selection pane="bottomRight"/>
    </sheetView>
  </sheetViews>
  <sheetFormatPr defaultColWidth="8.84375" defaultRowHeight="12.5" x14ac:dyDescent="0.3"/>
  <cols>
    <col min="1" max="1" width="26.07421875" style="49" customWidth="1"/>
    <col min="2" max="2" width="40.765625" style="48" customWidth="1"/>
    <col min="3" max="4" width="25.765625" style="48" customWidth="1"/>
    <col min="5" max="5" width="15.765625" style="48" customWidth="1"/>
    <col min="6" max="6" width="25.765625" style="48" customWidth="1"/>
    <col min="7" max="8" width="15.765625" style="48" customWidth="1"/>
    <col min="9" max="10" width="30.765625" style="53" customWidth="1"/>
    <col min="11" max="12" width="12.765625" style="48" customWidth="1"/>
    <col min="13" max="105" width="15.765625" style="48" customWidth="1"/>
    <col min="106" max="16384" width="8.84375" style="48"/>
  </cols>
  <sheetData>
    <row r="1" spans="1:12" s="36" customFormat="1" x14ac:dyDescent="0.25">
      <c r="A1" s="49"/>
      <c r="B1" s="22" t="s">
        <v>183</v>
      </c>
      <c r="C1" s="23"/>
      <c r="D1" s="24"/>
      <c r="E1" s="24"/>
      <c r="F1" s="25"/>
      <c r="I1" s="52"/>
      <c r="J1" s="52"/>
    </row>
    <row r="2" spans="1:12" s="36" customFormat="1" x14ac:dyDescent="0.25">
      <c r="A2" s="49"/>
      <c r="B2" s="26" t="s">
        <v>187</v>
      </c>
      <c r="C2" s="27" t="s">
        <v>49</v>
      </c>
      <c r="D2" s="28"/>
      <c r="E2" s="29" t="s">
        <v>35</v>
      </c>
      <c r="F2" s="32" t="s">
        <v>50</v>
      </c>
      <c r="I2" s="52"/>
      <c r="J2" s="52"/>
    </row>
    <row r="3" spans="1:12" s="36" customFormat="1" x14ac:dyDescent="0.25">
      <c r="A3" s="49"/>
      <c r="B3" s="26" t="s">
        <v>188</v>
      </c>
      <c r="C3" s="30" t="s">
        <v>51</v>
      </c>
      <c r="D3" s="28"/>
      <c r="E3" s="29" t="s">
        <v>36</v>
      </c>
      <c r="F3" s="32" t="s">
        <v>52</v>
      </c>
      <c r="I3" s="52"/>
      <c r="J3" s="52"/>
    </row>
    <row r="4" spans="1:12" s="36" customFormat="1" x14ac:dyDescent="0.25">
      <c r="A4" s="49"/>
      <c r="B4" s="26" t="s">
        <v>37</v>
      </c>
      <c r="C4" s="31">
        <v>44165</v>
      </c>
      <c r="D4" s="28"/>
      <c r="E4" s="29" t="s">
        <v>191</v>
      </c>
      <c r="F4" s="32" t="s">
        <v>195</v>
      </c>
      <c r="I4" s="52"/>
      <c r="J4" s="52"/>
    </row>
    <row r="5" spans="1:12" s="36" customFormat="1" x14ac:dyDescent="0.25">
      <c r="A5" s="49"/>
      <c r="C5" s="33"/>
      <c r="D5" s="28"/>
      <c r="E5" s="24"/>
      <c r="F5" s="25"/>
      <c r="G5" s="24"/>
      <c r="I5" s="52"/>
      <c r="J5" s="52"/>
    </row>
    <row r="6" spans="1:12" s="37" customFormat="1" ht="37.5" x14ac:dyDescent="0.3">
      <c r="A6" s="38" t="s">
        <v>53</v>
      </c>
      <c r="B6" s="35" t="s">
        <v>205</v>
      </c>
      <c r="C6" s="35" t="s">
        <v>39</v>
      </c>
      <c r="D6" s="35" t="s">
        <v>40</v>
      </c>
      <c r="E6" s="35" t="s">
        <v>41</v>
      </c>
      <c r="F6" s="35" t="s">
        <v>42</v>
      </c>
      <c r="G6" s="35" t="s">
        <v>43</v>
      </c>
      <c r="H6" s="35" t="s">
        <v>44</v>
      </c>
      <c r="I6" s="35" t="s">
        <v>45</v>
      </c>
      <c r="J6" s="35" t="s">
        <v>46</v>
      </c>
      <c r="K6" s="35" t="s">
        <v>47</v>
      </c>
      <c r="L6" s="35" t="s">
        <v>48</v>
      </c>
    </row>
    <row r="7" spans="1:12" ht="25" x14ac:dyDescent="0.3">
      <c r="A7" s="75" t="s">
        <v>54</v>
      </c>
      <c r="B7" s="46" t="s">
        <v>197</v>
      </c>
      <c r="C7" s="46" t="s">
        <v>55</v>
      </c>
      <c r="D7" s="46" t="s">
        <v>56</v>
      </c>
      <c r="E7" s="46" t="s">
        <v>57</v>
      </c>
      <c r="F7" s="50"/>
      <c r="G7" s="46" t="s">
        <v>58</v>
      </c>
      <c r="H7" s="47">
        <v>10</v>
      </c>
      <c r="I7" s="46" t="s">
        <v>59</v>
      </c>
      <c r="J7" s="46" t="s">
        <v>60</v>
      </c>
      <c r="K7" s="34">
        <v>44075</v>
      </c>
      <c r="L7" s="34"/>
    </row>
    <row r="8" spans="1:12" ht="25" x14ac:dyDescent="0.3">
      <c r="A8" s="75"/>
      <c r="B8" s="46" t="s">
        <v>196</v>
      </c>
      <c r="C8" s="46" t="s">
        <v>75</v>
      </c>
      <c r="D8" s="46" t="s">
        <v>61</v>
      </c>
      <c r="E8" s="46" t="s">
        <v>57</v>
      </c>
      <c r="F8" s="50"/>
      <c r="G8" s="46" t="s">
        <v>57</v>
      </c>
      <c r="H8" s="47"/>
      <c r="I8" s="46"/>
      <c r="J8" s="46" t="s">
        <v>60</v>
      </c>
      <c r="K8" s="34">
        <v>44075</v>
      </c>
      <c r="L8" s="34"/>
    </row>
    <row r="9" spans="1:12" ht="25" x14ac:dyDescent="0.3">
      <c r="A9" s="75"/>
      <c r="B9" s="46" t="s">
        <v>197</v>
      </c>
      <c r="C9" s="46" t="s">
        <v>55</v>
      </c>
      <c r="D9" s="46" t="s">
        <v>61</v>
      </c>
      <c r="E9" s="46" t="s">
        <v>57</v>
      </c>
      <c r="F9" s="50"/>
      <c r="G9" s="46" t="s">
        <v>57</v>
      </c>
      <c r="H9" s="47"/>
      <c r="I9" s="46"/>
      <c r="J9" s="46" t="s">
        <v>60</v>
      </c>
      <c r="K9" s="34">
        <v>44075</v>
      </c>
      <c r="L9" s="34"/>
    </row>
    <row r="10" spans="1:12" ht="25" x14ac:dyDescent="0.3">
      <c r="A10" s="75"/>
      <c r="B10" s="46" t="s">
        <v>198</v>
      </c>
      <c r="C10" s="46" t="s">
        <v>193</v>
      </c>
      <c r="D10" s="46" t="s">
        <v>61</v>
      </c>
      <c r="E10" s="46" t="s">
        <v>57</v>
      </c>
      <c r="F10" s="50"/>
      <c r="G10" s="46" t="s">
        <v>57</v>
      </c>
      <c r="H10" s="47"/>
      <c r="I10" s="46"/>
      <c r="J10" s="46" t="s">
        <v>60</v>
      </c>
      <c r="K10" s="34">
        <v>44075</v>
      </c>
      <c r="L10" s="34"/>
    </row>
    <row r="11" spans="1:12" ht="37.5" x14ac:dyDescent="0.3">
      <c r="A11" s="75"/>
      <c r="B11" s="46" t="s">
        <v>202</v>
      </c>
      <c r="C11" s="46" t="s">
        <v>194</v>
      </c>
      <c r="D11" s="46" t="s">
        <v>61</v>
      </c>
      <c r="E11" s="46" t="s">
        <v>57</v>
      </c>
      <c r="F11" s="50"/>
      <c r="G11" s="46" t="s">
        <v>57</v>
      </c>
      <c r="H11" s="47"/>
      <c r="I11" s="46"/>
      <c r="J11" s="46" t="s">
        <v>60</v>
      </c>
      <c r="K11" s="34">
        <v>44075</v>
      </c>
      <c r="L11" s="34"/>
    </row>
    <row r="12" spans="1:12" ht="25" x14ac:dyDescent="0.3">
      <c r="A12" s="75"/>
      <c r="B12" s="46" t="s">
        <v>203</v>
      </c>
      <c r="C12" s="46" t="s">
        <v>62</v>
      </c>
      <c r="D12" s="46" t="s">
        <v>61</v>
      </c>
      <c r="E12" s="46" t="s">
        <v>57</v>
      </c>
      <c r="F12" s="50"/>
      <c r="G12" s="46" t="s">
        <v>57</v>
      </c>
      <c r="H12" s="47"/>
      <c r="I12" s="46"/>
      <c r="J12" s="46" t="s">
        <v>60</v>
      </c>
      <c r="K12" s="34">
        <v>44075</v>
      </c>
      <c r="L12" s="34"/>
    </row>
    <row r="13" spans="1:12" ht="25" x14ac:dyDescent="0.3">
      <c r="A13" s="75"/>
      <c r="B13" s="46" t="s">
        <v>199</v>
      </c>
      <c r="C13" s="46"/>
      <c r="D13" s="46" t="s">
        <v>61</v>
      </c>
      <c r="E13" s="46" t="s">
        <v>57</v>
      </c>
      <c r="F13" s="50"/>
      <c r="G13" s="46" t="s">
        <v>57</v>
      </c>
      <c r="H13" s="47"/>
      <c r="I13" s="46"/>
      <c r="J13" s="46" t="s">
        <v>60</v>
      </c>
      <c r="K13" s="34">
        <v>44075</v>
      </c>
      <c r="L13" s="34"/>
    </row>
    <row r="14" spans="1:12" ht="37.5" x14ac:dyDescent="0.3">
      <c r="A14" s="75"/>
      <c r="B14" s="46" t="s">
        <v>204</v>
      </c>
      <c r="C14" s="46" t="s">
        <v>63</v>
      </c>
      <c r="D14" s="46" t="s">
        <v>61</v>
      </c>
      <c r="E14" s="46" t="s">
        <v>57</v>
      </c>
      <c r="F14" s="50"/>
      <c r="G14" s="46" t="s">
        <v>57</v>
      </c>
      <c r="H14" s="47"/>
      <c r="I14" s="46"/>
      <c r="J14" s="46" t="s">
        <v>60</v>
      </c>
      <c r="K14" s="34">
        <v>44075</v>
      </c>
      <c r="L14" s="34"/>
    </row>
    <row r="15" spans="1:12" ht="25" x14ac:dyDescent="0.3">
      <c r="A15" s="76" t="s">
        <v>64</v>
      </c>
      <c r="B15" s="46" t="s">
        <v>197</v>
      </c>
      <c r="C15" s="46" t="s">
        <v>55</v>
      </c>
      <c r="D15" s="46" t="s">
        <v>65</v>
      </c>
      <c r="E15" s="46" t="s">
        <v>58</v>
      </c>
      <c r="F15" s="50">
        <v>10</v>
      </c>
      <c r="G15" s="46" t="s">
        <v>58</v>
      </c>
      <c r="H15" s="47">
        <v>10</v>
      </c>
      <c r="I15" s="46"/>
      <c r="J15" s="46" t="s">
        <v>60</v>
      </c>
      <c r="K15" s="34">
        <v>44075</v>
      </c>
      <c r="L15" s="34"/>
    </row>
    <row r="16" spans="1:12" x14ac:dyDescent="0.3">
      <c r="A16" s="76"/>
      <c r="B16" s="46" t="s">
        <v>197</v>
      </c>
      <c r="C16" s="46" t="s">
        <v>66</v>
      </c>
      <c r="D16" s="46" t="s">
        <v>67</v>
      </c>
      <c r="E16" s="46" t="s">
        <v>58</v>
      </c>
      <c r="F16" s="50">
        <v>10</v>
      </c>
      <c r="G16" s="46" t="s">
        <v>58</v>
      </c>
      <c r="H16" s="47">
        <v>10</v>
      </c>
      <c r="I16" s="46"/>
      <c r="J16" s="46" t="s">
        <v>60</v>
      </c>
      <c r="K16" s="34">
        <v>44075</v>
      </c>
      <c r="L16" s="34"/>
    </row>
    <row r="17" spans="1:12" ht="87.5" x14ac:dyDescent="0.3">
      <c r="A17" s="77" t="s">
        <v>68</v>
      </c>
      <c r="B17" s="46" t="s">
        <v>196</v>
      </c>
      <c r="C17" s="46" t="s">
        <v>75</v>
      </c>
      <c r="D17" s="46" t="s">
        <v>65</v>
      </c>
      <c r="E17" s="46" t="s">
        <v>58</v>
      </c>
      <c r="F17" s="50">
        <v>15</v>
      </c>
      <c r="G17" s="46" t="s">
        <v>58</v>
      </c>
      <c r="H17" s="47">
        <v>50</v>
      </c>
      <c r="I17" s="46" t="s">
        <v>69</v>
      </c>
      <c r="J17" s="46" t="s">
        <v>60</v>
      </c>
      <c r="K17" s="34">
        <v>44075</v>
      </c>
      <c r="L17" s="34"/>
    </row>
    <row r="18" spans="1:12" ht="87.5" x14ac:dyDescent="0.3">
      <c r="A18" s="77"/>
      <c r="B18" s="46" t="s">
        <v>197</v>
      </c>
      <c r="C18" s="46" t="s">
        <v>55</v>
      </c>
      <c r="D18" s="46" t="s">
        <v>65</v>
      </c>
      <c r="E18" s="46" t="s">
        <v>58</v>
      </c>
      <c r="F18" s="50">
        <v>15</v>
      </c>
      <c r="G18" s="46" t="s">
        <v>58</v>
      </c>
      <c r="H18" s="47">
        <v>50</v>
      </c>
      <c r="I18" s="46" t="s">
        <v>69</v>
      </c>
      <c r="J18" s="46" t="s">
        <v>60</v>
      </c>
      <c r="K18" s="34">
        <v>44075</v>
      </c>
      <c r="L18" s="34"/>
    </row>
    <row r="19" spans="1:12" ht="87.5" x14ac:dyDescent="0.3">
      <c r="A19" s="77"/>
      <c r="B19" s="46" t="s">
        <v>198</v>
      </c>
      <c r="C19" s="46" t="s">
        <v>193</v>
      </c>
      <c r="D19" s="46" t="s">
        <v>65</v>
      </c>
      <c r="E19" s="46" t="s">
        <v>58</v>
      </c>
      <c r="F19" s="50">
        <v>15</v>
      </c>
      <c r="G19" s="46" t="s">
        <v>58</v>
      </c>
      <c r="H19" s="47">
        <v>50</v>
      </c>
      <c r="I19" s="46" t="s">
        <v>69</v>
      </c>
      <c r="J19" s="46" t="s">
        <v>60</v>
      </c>
      <c r="K19" s="34">
        <v>44075</v>
      </c>
      <c r="L19" s="34"/>
    </row>
    <row r="20" spans="1:12" ht="87.5" x14ac:dyDescent="0.3">
      <c r="A20" s="77"/>
      <c r="B20" s="46" t="s">
        <v>202</v>
      </c>
      <c r="C20" s="46" t="s">
        <v>194</v>
      </c>
      <c r="D20" s="46" t="s">
        <v>65</v>
      </c>
      <c r="E20" s="46" t="s">
        <v>58</v>
      </c>
      <c r="F20" s="50">
        <v>15</v>
      </c>
      <c r="G20" s="46" t="s">
        <v>58</v>
      </c>
      <c r="H20" s="47">
        <v>50</v>
      </c>
      <c r="I20" s="46" t="s">
        <v>69</v>
      </c>
      <c r="J20" s="46" t="s">
        <v>60</v>
      </c>
      <c r="K20" s="34">
        <v>44075</v>
      </c>
      <c r="L20" s="34"/>
    </row>
    <row r="21" spans="1:12" ht="87.5" x14ac:dyDescent="0.3">
      <c r="A21" s="77"/>
      <c r="B21" s="46" t="s">
        <v>203</v>
      </c>
      <c r="C21" s="46" t="s">
        <v>62</v>
      </c>
      <c r="D21" s="46" t="s">
        <v>65</v>
      </c>
      <c r="E21" s="46" t="s">
        <v>58</v>
      </c>
      <c r="F21" s="50">
        <v>15</v>
      </c>
      <c r="G21" s="46" t="s">
        <v>58</v>
      </c>
      <c r="H21" s="47">
        <v>50</v>
      </c>
      <c r="I21" s="46" t="s">
        <v>69</v>
      </c>
      <c r="J21" s="46" t="s">
        <v>60</v>
      </c>
      <c r="K21" s="34">
        <v>44075</v>
      </c>
      <c r="L21" s="34"/>
    </row>
    <row r="22" spans="1:12" ht="87.5" x14ac:dyDescent="0.3">
      <c r="A22" s="77"/>
      <c r="B22" s="46" t="s">
        <v>199</v>
      </c>
      <c r="C22" s="46"/>
      <c r="D22" s="46" t="s">
        <v>65</v>
      </c>
      <c r="E22" s="46" t="s">
        <v>58</v>
      </c>
      <c r="F22" s="50">
        <v>15</v>
      </c>
      <c r="G22" s="46" t="s">
        <v>58</v>
      </c>
      <c r="H22" s="47">
        <v>50</v>
      </c>
      <c r="I22" s="46" t="s">
        <v>69</v>
      </c>
      <c r="J22" s="46" t="s">
        <v>60</v>
      </c>
      <c r="K22" s="34">
        <v>44075</v>
      </c>
      <c r="L22" s="34"/>
    </row>
    <row r="23" spans="1:12" ht="87.5" x14ac:dyDescent="0.3">
      <c r="A23" s="77"/>
      <c r="B23" s="46" t="s">
        <v>204</v>
      </c>
      <c r="C23" s="46" t="s">
        <v>63</v>
      </c>
      <c r="D23" s="46" t="s">
        <v>65</v>
      </c>
      <c r="E23" s="46" t="s">
        <v>58</v>
      </c>
      <c r="F23" s="50">
        <v>15</v>
      </c>
      <c r="G23" s="46" t="s">
        <v>58</v>
      </c>
      <c r="H23" s="47">
        <v>50</v>
      </c>
      <c r="I23" s="46" t="s">
        <v>69</v>
      </c>
      <c r="J23" s="46" t="s">
        <v>60</v>
      </c>
      <c r="K23" s="34">
        <v>44075</v>
      </c>
      <c r="L23" s="34"/>
    </row>
    <row r="24" spans="1:12" ht="37.5" x14ac:dyDescent="0.3">
      <c r="A24" s="78" t="s">
        <v>70</v>
      </c>
      <c r="B24" s="46" t="s">
        <v>202</v>
      </c>
      <c r="C24" s="46" t="s">
        <v>194</v>
      </c>
      <c r="D24" s="46" t="s">
        <v>71</v>
      </c>
      <c r="E24" s="46" t="s">
        <v>72</v>
      </c>
      <c r="F24" s="50"/>
      <c r="G24" s="46" t="s">
        <v>72</v>
      </c>
      <c r="H24" s="47"/>
      <c r="I24" s="46" t="s">
        <v>73</v>
      </c>
      <c r="J24" s="46" t="s">
        <v>60</v>
      </c>
      <c r="K24" s="34">
        <v>44075</v>
      </c>
      <c r="L24" s="34"/>
    </row>
    <row r="25" spans="1:12" ht="37.5" x14ac:dyDescent="0.3">
      <c r="A25" s="78"/>
      <c r="B25" s="46" t="s">
        <v>203</v>
      </c>
      <c r="C25" s="46" t="s">
        <v>62</v>
      </c>
      <c r="D25" s="46" t="s">
        <v>71</v>
      </c>
      <c r="E25" s="46" t="s">
        <v>72</v>
      </c>
      <c r="F25" s="50"/>
      <c r="G25" s="46" t="s">
        <v>72</v>
      </c>
      <c r="H25" s="47"/>
      <c r="I25" s="46" t="s">
        <v>73</v>
      </c>
      <c r="J25" s="46" t="s">
        <v>60</v>
      </c>
      <c r="K25" s="34">
        <v>44075</v>
      </c>
      <c r="L25" s="34"/>
    </row>
    <row r="26" spans="1:12" ht="37.5" x14ac:dyDescent="0.3">
      <c r="A26" s="78"/>
      <c r="B26" s="46" t="s">
        <v>204</v>
      </c>
      <c r="C26" s="46" t="s">
        <v>63</v>
      </c>
      <c r="D26" s="46" t="s">
        <v>71</v>
      </c>
      <c r="E26" s="46" t="s">
        <v>72</v>
      </c>
      <c r="F26" s="50"/>
      <c r="G26" s="46" t="s">
        <v>72</v>
      </c>
      <c r="H26" s="47"/>
      <c r="I26" s="46" t="s">
        <v>73</v>
      </c>
      <c r="J26" s="46" t="s">
        <v>60</v>
      </c>
      <c r="K26" s="34">
        <v>44075</v>
      </c>
      <c r="L26" s="34"/>
    </row>
    <row r="27" spans="1:12" ht="25" x14ac:dyDescent="0.3">
      <c r="A27" s="79" t="s">
        <v>74</v>
      </c>
      <c r="B27" s="46" t="s">
        <v>196</v>
      </c>
      <c r="C27" s="46" t="s">
        <v>75</v>
      </c>
      <c r="D27" s="46" t="s">
        <v>56</v>
      </c>
      <c r="E27" s="46" t="s">
        <v>57</v>
      </c>
      <c r="F27" s="50"/>
      <c r="G27" s="46" t="s">
        <v>57</v>
      </c>
      <c r="H27" s="47"/>
      <c r="I27" s="46"/>
      <c r="J27" s="46" t="s">
        <v>60</v>
      </c>
      <c r="K27" s="34">
        <v>44075</v>
      </c>
      <c r="L27" s="34"/>
    </row>
    <row r="28" spans="1:12" ht="25" x14ac:dyDescent="0.3">
      <c r="A28" s="79"/>
      <c r="B28" s="46" t="s">
        <v>196</v>
      </c>
      <c r="C28" s="46" t="s">
        <v>75</v>
      </c>
      <c r="D28" s="46" t="s">
        <v>61</v>
      </c>
      <c r="E28" s="46" t="s">
        <v>57</v>
      </c>
      <c r="F28" s="50"/>
      <c r="G28" s="46" t="s">
        <v>57</v>
      </c>
      <c r="H28" s="47"/>
      <c r="I28" s="46"/>
      <c r="J28" s="46" t="s">
        <v>60</v>
      </c>
      <c r="K28" s="34">
        <v>44075</v>
      </c>
      <c r="L28" s="34"/>
    </row>
    <row r="29" spans="1:12" ht="25" x14ac:dyDescent="0.3">
      <c r="A29" s="79"/>
      <c r="B29" s="46" t="s">
        <v>196</v>
      </c>
      <c r="C29" s="46" t="s">
        <v>76</v>
      </c>
      <c r="D29" s="46" t="s">
        <v>77</v>
      </c>
      <c r="E29" s="46" t="s">
        <v>57</v>
      </c>
      <c r="F29" s="50"/>
      <c r="G29" s="46" t="s">
        <v>57</v>
      </c>
      <c r="H29" s="47"/>
      <c r="I29" s="46"/>
      <c r="J29" s="46" t="s">
        <v>60</v>
      </c>
      <c r="K29" s="34">
        <v>44075</v>
      </c>
      <c r="L29" s="34"/>
    </row>
    <row r="30" spans="1:12" ht="25" x14ac:dyDescent="0.3">
      <c r="A30" s="79"/>
      <c r="B30" s="46" t="s">
        <v>196</v>
      </c>
      <c r="C30" s="46" t="s">
        <v>76</v>
      </c>
      <c r="D30" s="46" t="s">
        <v>65</v>
      </c>
      <c r="E30" s="46" t="s">
        <v>58</v>
      </c>
      <c r="F30" s="50">
        <v>10</v>
      </c>
      <c r="G30" s="46" t="s">
        <v>58</v>
      </c>
      <c r="H30" s="47">
        <v>10</v>
      </c>
      <c r="I30" s="46"/>
      <c r="J30" s="46" t="s">
        <v>60</v>
      </c>
      <c r="K30" s="34">
        <v>44075</v>
      </c>
      <c r="L30" s="34"/>
    </row>
    <row r="31" spans="1:12" x14ac:dyDescent="0.3">
      <c r="A31" s="79"/>
      <c r="B31" s="46" t="s">
        <v>196</v>
      </c>
      <c r="C31" s="46" t="s">
        <v>76</v>
      </c>
      <c r="D31" s="46" t="s">
        <v>67</v>
      </c>
      <c r="E31" s="46" t="s">
        <v>58</v>
      </c>
      <c r="F31" s="50">
        <v>10</v>
      </c>
      <c r="G31" s="46" t="s">
        <v>58</v>
      </c>
      <c r="H31" s="47">
        <v>10</v>
      </c>
      <c r="I31" s="46"/>
      <c r="J31" s="46" t="s">
        <v>60</v>
      </c>
      <c r="K31" s="51">
        <v>44075</v>
      </c>
      <c r="L31" s="51"/>
    </row>
    <row r="32" spans="1:12" ht="25" x14ac:dyDescent="0.3">
      <c r="A32" s="79"/>
      <c r="B32" s="46" t="s">
        <v>196</v>
      </c>
      <c r="C32" s="46" t="s">
        <v>76</v>
      </c>
      <c r="D32" s="46" t="s">
        <v>78</v>
      </c>
      <c r="E32" s="46" t="s">
        <v>58</v>
      </c>
      <c r="F32" s="50">
        <v>10</v>
      </c>
      <c r="G32" s="46" t="s">
        <v>58</v>
      </c>
      <c r="H32" s="47">
        <v>10</v>
      </c>
      <c r="I32" s="46"/>
      <c r="J32" s="46" t="s">
        <v>60</v>
      </c>
      <c r="K32" s="34">
        <v>44075</v>
      </c>
      <c r="L32" s="34"/>
    </row>
    <row r="33" spans="1:12" ht="37.5" x14ac:dyDescent="0.3">
      <c r="A33" s="80" t="s">
        <v>79</v>
      </c>
      <c r="B33" s="46" t="s">
        <v>196</v>
      </c>
      <c r="C33" s="46" t="s">
        <v>75</v>
      </c>
      <c r="D33" s="46" t="s">
        <v>71</v>
      </c>
      <c r="E33" s="46" t="s">
        <v>72</v>
      </c>
      <c r="F33" s="50"/>
      <c r="G33" s="46" t="s">
        <v>72</v>
      </c>
      <c r="H33" s="47"/>
      <c r="I33" s="46" t="s">
        <v>73</v>
      </c>
      <c r="J33" s="46" t="s">
        <v>60</v>
      </c>
      <c r="K33" s="34">
        <v>44075</v>
      </c>
      <c r="L33" s="34"/>
    </row>
    <row r="34" spans="1:12" ht="37.5" x14ac:dyDescent="0.3">
      <c r="A34" s="80"/>
      <c r="B34" s="46" t="s">
        <v>197</v>
      </c>
      <c r="C34" s="46" t="s">
        <v>55</v>
      </c>
      <c r="D34" s="46" t="s">
        <v>71</v>
      </c>
      <c r="E34" s="46" t="s">
        <v>72</v>
      </c>
      <c r="F34" s="50"/>
      <c r="G34" s="46" t="s">
        <v>72</v>
      </c>
      <c r="H34" s="47"/>
      <c r="I34" s="46" t="s">
        <v>73</v>
      </c>
      <c r="J34" s="46" t="s">
        <v>60</v>
      </c>
      <c r="K34" s="34">
        <v>44075</v>
      </c>
      <c r="L34" s="34"/>
    </row>
    <row r="35" spans="1:12" ht="37.5" x14ac:dyDescent="0.3">
      <c r="A35" s="80"/>
      <c r="B35" s="46" t="s">
        <v>198</v>
      </c>
      <c r="C35" s="46" t="s">
        <v>193</v>
      </c>
      <c r="D35" s="46" t="s">
        <v>71</v>
      </c>
      <c r="E35" s="46" t="s">
        <v>72</v>
      </c>
      <c r="F35" s="50"/>
      <c r="G35" s="46" t="s">
        <v>72</v>
      </c>
      <c r="H35" s="47"/>
      <c r="I35" s="46" t="s">
        <v>73</v>
      </c>
      <c r="J35" s="46" t="s">
        <v>60</v>
      </c>
      <c r="K35" s="34">
        <v>44075</v>
      </c>
      <c r="L35" s="34"/>
    </row>
    <row r="36" spans="1:12" ht="25" x14ac:dyDescent="0.3">
      <c r="A36" s="73" t="s">
        <v>192</v>
      </c>
      <c r="B36" s="46" t="s">
        <v>203</v>
      </c>
      <c r="C36" s="46" t="s">
        <v>62</v>
      </c>
      <c r="D36" s="46" t="s">
        <v>67</v>
      </c>
      <c r="E36" s="46" t="s">
        <v>58</v>
      </c>
      <c r="F36" s="50">
        <v>5</v>
      </c>
      <c r="G36" s="46" t="s">
        <v>58</v>
      </c>
      <c r="H36" s="47">
        <v>5</v>
      </c>
      <c r="I36" s="46"/>
      <c r="J36" s="46" t="s">
        <v>60</v>
      </c>
      <c r="K36" s="34">
        <v>44075</v>
      </c>
      <c r="L36" s="34"/>
    </row>
    <row r="37" spans="1:12" ht="25" x14ac:dyDescent="0.3">
      <c r="A37" s="73"/>
      <c r="B37" s="46" t="s">
        <v>203</v>
      </c>
      <c r="C37" s="46" t="s">
        <v>62</v>
      </c>
      <c r="D37" s="46" t="s">
        <v>61</v>
      </c>
      <c r="E37" s="46" t="s">
        <v>58</v>
      </c>
      <c r="F37" s="50">
        <v>5</v>
      </c>
      <c r="G37" s="46" t="s">
        <v>58</v>
      </c>
      <c r="H37" s="47">
        <v>5</v>
      </c>
      <c r="I37" s="46"/>
      <c r="J37" s="46" t="s">
        <v>60</v>
      </c>
      <c r="K37" s="34">
        <v>44075</v>
      </c>
      <c r="L37" s="34"/>
    </row>
    <row r="38" spans="1:12" ht="100" x14ac:dyDescent="0.3">
      <c r="A38" s="73"/>
      <c r="B38" s="46" t="s">
        <v>204</v>
      </c>
      <c r="C38" s="46" t="s">
        <v>63</v>
      </c>
      <c r="D38" s="46" t="s">
        <v>67</v>
      </c>
      <c r="E38" s="46" t="s">
        <v>58</v>
      </c>
      <c r="F38" s="50">
        <v>10</v>
      </c>
      <c r="G38" s="46" t="s">
        <v>58</v>
      </c>
      <c r="H38" s="47">
        <v>1000</v>
      </c>
      <c r="I38" s="46" t="s">
        <v>80</v>
      </c>
      <c r="J38" s="46" t="s">
        <v>60</v>
      </c>
      <c r="K38" s="34">
        <v>44075</v>
      </c>
      <c r="L38" s="34"/>
    </row>
    <row r="39" spans="1:12" ht="100" x14ac:dyDescent="0.3">
      <c r="A39" s="73"/>
      <c r="B39" s="46" t="s">
        <v>204</v>
      </c>
      <c r="C39" s="46" t="s">
        <v>63</v>
      </c>
      <c r="D39" s="46" t="s">
        <v>61</v>
      </c>
      <c r="E39" s="46" t="s">
        <v>58</v>
      </c>
      <c r="F39" s="50">
        <v>10</v>
      </c>
      <c r="G39" s="46" t="s">
        <v>58</v>
      </c>
      <c r="H39" s="47">
        <v>1000</v>
      </c>
      <c r="I39" s="46" t="s">
        <v>80</v>
      </c>
      <c r="J39" s="46" t="s">
        <v>60</v>
      </c>
      <c r="K39" s="34">
        <v>44075</v>
      </c>
      <c r="L39" s="34"/>
    </row>
    <row r="40" spans="1:12" ht="100" x14ac:dyDescent="0.3">
      <c r="A40" s="73"/>
      <c r="B40" s="46" t="s">
        <v>204</v>
      </c>
      <c r="C40" s="57" t="s">
        <v>63</v>
      </c>
      <c r="D40" s="57" t="s">
        <v>77</v>
      </c>
      <c r="E40" s="57" t="s">
        <v>58</v>
      </c>
      <c r="F40" s="58">
        <v>10</v>
      </c>
      <c r="G40" s="57" t="s">
        <v>58</v>
      </c>
      <c r="H40" s="59">
        <v>1000</v>
      </c>
      <c r="I40" s="57" t="s">
        <v>80</v>
      </c>
      <c r="J40" s="57" t="s">
        <v>60</v>
      </c>
      <c r="K40" s="60">
        <v>44075</v>
      </c>
      <c r="L40" s="60"/>
    </row>
    <row r="41" spans="1:12" ht="100" x14ac:dyDescent="0.3">
      <c r="A41" s="74"/>
      <c r="B41" s="46" t="s">
        <v>204</v>
      </c>
      <c r="C41" s="46" t="s">
        <v>63</v>
      </c>
      <c r="D41" s="46" t="s">
        <v>65</v>
      </c>
      <c r="E41" s="46" t="s">
        <v>58</v>
      </c>
      <c r="F41" s="50">
        <v>20</v>
      </c>
      <c r="G41" s="46" t="s">
        <v>58</v>
      </c>
      <c r="H41" s="47">
        <v>1000</v>
      </c>
      <c r="I41" s="46" t="s">
        <v>81</v>
      </c>
      <c r="J41" s="46" t="s">
        <v>60</v>
      </c>
      <c r="K41" s="34">
        <v>44075</v>
      </c>
      <c r="L41" s="34"/>
    </row>
    <row r="42" spans="1:12" x14ac:dyDescent="0.3">
      <c r="B42" s="61"/>
      <c r="C42" s="61"/>
      <c r="D42" s="61"/>
      <c r="E42" s="61"/>
      <c r="F42" s="62"/>
      <c r="G42" s="61"/>
      <c r="H42" s="63"/>
      <c r="I42" s="61"/>
      <c r="J42" s="61"/>
      <c r="K42" s="64"/>
      <c r="L42" s="64"/>
    </row>
    <row r="43" spans="1:12" ht="25" x14ac:dyDescent="0.3">
      <c r="A43" s="54" t="s">
        <v>82</v>
      </c>
      <c r="B43" s="61"/>
      <c r="C43" s="61"/>
      <c r="D43" s="61"/>
      <c r="E43" s="61"/>
      <c r="F43" s="62"/>
      <c r="G43" s="61"/>
      <c r="H43" s="63"/>
      <c r="I43" s="61"/>
      <c r="J43" s="61"/>
      <c r="K43" s="64"/>
      <c r="L43" s="64"/>
    </row>
    <row r="44" spans="1:12" ht="100" x14ac:dyDescent="0.3">
      <c r="A44" s="55" t="s">
        <v>83</v>
      </c>
      <c r="B44" s="46" t="s">
        <v>204</v>
      </c>
      <c r="C44" s="46" t="s">
        <v>63</v>
      </c>
      <c r="D44" s="46" t="s">
        <v>65</v>
      </c>
      <c r="E44" s="46" t="s">
        <v>58</v>
      </c>
      <c r="F44" s="67">
        <v>20</v>
      </c>
      <c r="G44" s="46" t="s">
        <v>58</v>
      </c>
      <c r="H44" s="47">
        <v>1000</v>
      </c>
      <c r="I44" s="66" t="s">
        <v>186</v>
      </c>
      <c r="J44" s="46" t="s">
        <v>60</v>
      </c>
      <c r="K44" s="34">
        <v>44075</v>
      </c>
      <c r="L44" s="65">
        <v>44079</v>
      </c>
    </row>
    <row r="45" spans="1:12" ht="100" x14ac:dyDescent="0.3">
      <c r="A45" s="56" t="s">
        <v>84</v>
      </c>
      <c r="B45" s="46" t="s">
        <v>204</v>
      </c>
      <c r="C45" s="46" t="s">
        <v>63</v>
      </c>
      <c r="D45" s="46" t="s">
        <v>65</v>
      </c>
      <c r="E45" s="46" t="s">
        <v>58</v>
      </c>
      <c r="F45" s="67">
        <v>40</v>
      </c>
      <c r="G45" s="46" t="s">
        <v>58</v>
      </c>
      <c r="H45" s="47">
        <v>1000</v>
      </c>
      <c r="I45" s="66" t="s">
        <v>185</v>
      </c>
      <c r="J45" s="46" t="s">
        <v>60</v>
      </c>
      <c r="K45" s="65">
        <v>44080</v>
      </c>
      <c r="L45" s="34"/>
    </row>
  </sheetData>
  <sheetProtection algorithmName="SHA-512" hashValue="d67dsmXVJTfVT5WAR8mGB5guBsVMTldOi36yC5W8vNsOzIIUD9KE4WKl5l8fto/loL37ljOMOlr3cks6kDWMgg==" saltValue="Z2hY9Ayor6DSlZJ4FPH97w==" spinCount="100000" sheet="1" objects="1" scenarios="1"/>
  <mergeCells count="7">
    <mergeCell ref="A36:A41"/>
    <mergeCell ref="A7:A14"/>
    <mergeCell ref="A15:A16"/>
    <mergeCell ref="A17:A23"/>
    <mergeCell ref="A24:A26"/>
    <mergeCell ref="A27:A32"/>
    <mergeCell ref="A33:A35"/>
  </mergeCells>
  <dataValidations count="3">
    <dataValidation type="date" allowBlank="1" showInputMessage="1" showErrorMessage="1" error="ต้องอยู่ในรูปแบบ &quot;YYYY-MM-DD&quot;_x000a_และมีค่าไม่น้อยกว่า &quot;2000-01-01&quot;" sqref="K7:K45">
      <formula1>36526</formula1>
      <formula2>219512</formula2>
    </dataValidation>
    <dataValidation type="date" allowBlank="1" showInputMessage="1" showErrorMessage="1" error="ต้องอยู่ในรูปแบบ &quot;YYYY-MM-DD&quot;_x000a_และมีค่าไม่น้อยกว่า &quot;2020-01-01&quot;" sqref="C4:C5">
      <formula1>43831</formula1>
      <formula2>219512</formula2>
    </dataValidation>
    <dataValidation type="date" showInputMessage="1" showErrorMessage="1" error="ต้องอยู่ในรูปแบบ &quot;YYYY-MM-DD&quot;_x000a_และมีค่าไม่น้อยกว่า &quot;วันที่เริ่มใช้ข้อมูล&quot;" sqref="L7:L45">
      <formula1>K7</formula1>
      <formula2>219512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Master!$D$23:$D$31</xm:f>
          </x14:formula1>
          <xm:sqref>B7:B45</xm:sqref>
        </x14:dataValidation>
        <x14:dataValidation type="list" allowBlank="1" showInputMessage="1" showErrorMessage="1">
          <x14:formula1>
            <xm:f>Master!$I$2:$I$6</xm:f>
          </x14:formula1>
          <xm:sqref>E7:E45 G7:G45</xm:sqref>
        </x14:dataValidation>
        <x14:dataValidation type="list" allowBlank="1" showInputMessage="1" showErrorMessage="1">
          <x14:formula1>
            <xm:f>Master!$E$23:$E$30</xm:f>
          </x14:formula1>
          <xm:sqref>D7:D45</xm:sqref>
        </x14:dataValidation>
        <x14:dataValidation type="custom" showInputMessage="1" showErrorMessage="1" error="- กรณี &quot;การเรียกเก็บค่าธรรมเนียม ขั้นสูง&quot; มีค่าเป็น &quot;มีค่าธรรมเนียม&quot;_x000a_ต้องเป็นจำนวนเงินที่มีค่า &gt; 0 และ &gt;= &quot;ค่าธรรมเนียม ขั้นต่ำ&quot;_x000a_- กรณีนอกเหนือจากด้านบน_x000a_ต้องเป็นค่าว่าง">
          <x14:formula1>
            <xm:f>IF(G7=Master!$D$3,AND(ISNUMBER(H7),H7 &gt; 0,H7&gt;=F7), H7 = "")</xm:f>
          </x14:formula1>
          <xm:sqref>H7:H45</xm:sqref>
        </x14:dataValidation>
        <x14:dataValidation type="custom" showInputMessage="1" showErrorMessage="1" error="- กรณี &quot;การเรียกเก็บค่าธรรมเนียม ขั้นต่ำ&quot; มีค่าเป็น &quot;มีค่าธรรมเนียม&quot;_x000a_ต้องเป็นจำนวนเงินที่มีค่า &gt; 0_x000a_- กรณีนอกเหนือจากด้านบน_x000a_ต้องเป็นค่าว่าง">
          <x14:formula1>
            <xm:f>IF(E7=Master!$D$3,AND(ISNUMBER(F7),F7 &gt; 0), F7 = "")</xm:f>
          </x14:formula1>
          <xm:sqref>F7:F45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62F38E54598F40A0F0692FDBC16AEC" ma:contentTypeVersion="0" ma:contentTypeDescription="Create a new document." ma:contentTypeScope="" ma:versionID="8d6eb18acb1a29b109b86bae8d732c4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6B2196-4E5F-4C26-9A76-5755653AE8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C8727B-5D9E-44AD-907A-98B576E900A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36966E6-B637-4879-BAFA-1ED15B7434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ReadMe</vt:lpstr>
      <vt:lpstr>MCPFD</vt:lpstr>
      <vt:lpstr>Master</vt:lpstr>
      <vt:lpstr>ตัวอย่าง MCPFD</vt:lpstr>
    </vt:vector>
  </TitlesOfParts>
  <Manager/>
  <Company>BOT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รายงานข้อมูลค่าธรรมเนียมบริการรับชำระเงินแทน (bill payment) : (เผยแพร่ 5 พ.ย. 63)</dc:title>
  <dc:subject/>
  <dc:creator>TMadmin</dc:creator>
  <cp:keywords/>
  <dc:description/>
  <cp:lastModifiedBy>TMadmin</cp:lastModifiedBy>
  <cp:revision/>
  <dcterms:created xsi:type="dcterms:W3CDTF">2020-09-01T12:59:31Z</dcterms:created>
  <dcterms:modified xsi:type="dcterms:W3CDTF">2021-07-01T05:44:10Z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93a4d6f-7563-4bfd-a710-320428f3a219_Enabled">
    <vt:lpwstr>true</vt:lpwstr>
  </property>
  <property fmtid="{D5CDD505-2E9C-101B-9397-08002B2CF9AE}" pid="3" name="MSIP_Label_b93a4d6f-7563-4bfd-a710-320428f3a219_SetDate">
    <vt:lpwstr>2020-11-02T10:15:37Z</vt:lpwstr>
  </property>
  <property fmtid="{D5CDD505-2E9C-101B-9397-08002B2CF9AE}" pid="4" name="MSIP_Label_b93a4d6f-7563-4bfd-a710-320428f3a219_Method">
    <vt:lpwstr>Privileged</vt:lpwstr>
  </property>
  <property fmtid="{D5CDD505-2E9C-101B-9397-08002B2CF9AE}" pid="5" name="MSIP_Label_b93a4d6f-7563-4bfd-a710-320428f3a219_Name">
    <vt:lpwstr>General</vt:lpwstr>
  </property>
  <property fmtid="{D5CDD505-2E9C-101B-9397-08002B2CF9AE}" pid="6" name="MSIP_Label_b93a4d6f-7563-4bfd-a710-320428f3a219_SiteId">
    <vt:lpwstr>db27cba9-535b-4797-bd0b-1b1d889f3898</vt:lpwstr>
  </property>
  <property fmtid="{D5CDD505-2E9C-101B-9397-08002B2CF9AE}" pid="7" name="MSIP_Label_b93a4d6f-7563-4bfd-a710-320428f3a219_ActionId">
    <vt:lpwstr>a53d5feb-166a-4880-8d56-5df1d7000ade</vt:lpwstr>
  </property>
  <property fmtid="{D5CDD505-2E9C-101B-9397-08002B2CF9AE}" pid="8" name="MSIP_Label_b93a4d6f-7563-4bfd-a710-320428f3a219_ContentBits">
    <vt:lpwstr>0</vt:lpwstr>
  </property>
  <property fmtid="{D5CDD505-2E9C-101B-9397-08002B2CF9AE}" pid="9" name="ContentTypeId">
    <vt:lpwstr>0x0101009C62F38E54598F40A0F0692FDBC16AEC</vt:lpwstr>
  </property>
  <property fmtid="{D5CDD505-2E9C-101B-9397-08002B2CF9AE}" pid="10" name="l1jf">
    <vt:lpwstr>Current</vt:lpwstr>
  </property>
  <property fmtid="{D5CDD505-2E9C-101B-9397-08002B2CF9AE}" pid="11" name="Order">
    <vt:r8>4600</vt:r8>
  </property>
  <property fmtid="{D5CDD505-2E9C-101B-9397-08002B2CF9AE}" pid="12" name="zve8">
    <vt:lpwstr>2. วันที่มีผลบังคับใช้ มี.ค. 64</vt:lpwstr>
  </property>
  <property fmtid="{D5CDD505-2E9C-101B-9397-08002B2CF9AE}" pid="13" name="xd_Signature">
    <vt:bool>false</vt:bool>
  </property>
  <property fmtid="{D5CDD505-2E9C-101B-9397-08002B2CF9AE}" pid="14" name="xd_ProgID">
    <vt:lpwstr/>
  </property>
  <property fmtid="{D5CDD505-2E9C-101B-9397-08002B2CF9AE}" pid="15" name="l456">
    <vt:lpwstr>แบบรายงานเปรียบเทียบข้อมูลผลิตภัณฑ์และค่าธรรมเนียม</vt:lpwstr>
  </property>
  <property fmtid="{D5CDD505-2E9C-101B-9397-08002B2CF9AE}" pid="16" name="rkf1">
    <vt:lpwstr>30</vt:lpwstr>
  </property>
  <property fmtid="{D5CDD505-2E9C-101B-9397-08002B2CF9AE}" pid="17" name="_SourceUrl">
    <vt:lpwstr/>
  </property>
  <property fmtid="{D5CDD505-2E9C-101B-9397-08002B2CF9AE}" pid="18" name="_SharedFileIndex">
    <vt:lpwstr/>
  </property>
  <property fmtid="{D5CDD505-2E9C-101B-9397-08002B2CF9AE}" pid="19" name="TemplateUrl">
    <vt:lpwstr/>
  </property>
</Properties>
</file>