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showInkAnnotation="0" codeName="ThisWorkbook" defaultThemeVersion="124226"/>
  <mc:AlternateContent xmlns:mc="http://schemas.openxmlformats.org/markup-compatibility/2006">
    <mc:Choice Requires="x15">
      <x15ac:absPath xmlns:x15ac="http://schemas.microsoft.com/office/spreadsheetml/2010/11/ac" url="C:\Users\WaiwitC\Downloads\แก้ protection\"/>
    </mc:Choice>
  </mc:AlternateContent>
  <xr:revisionPtr revIDLastSave="0" documentId="13_ncr:1_{DD35A442-E214-4242-8590-782EA61DFD13}" xr6:coauthVersionLast="47" xr6:coauthVersionMax="47" xr10:uidLastSave="{00000000-0000-0000-0000-000000000000}"/>
  <bookViews>
    <workbookView xWindow="-108" yWindow="-108" windowWidth="23256" windowHeight="12576" tabRatio="913" xr2:uid="{00000000-000D-0000-FFFF-FFFF00000000}"/>
  </bookViews>
  <sheets>
    <sheet name="คำอธิบาย" sheetId="2" r:id="rId1"/>
    <sheet name="รายงานไตรมาส" sheetId="1" r:id="rId2"/>
    <sheet name="เงื่อนไข ประเภทที่1" sheetId="3" r:id="rId3"/>
    <sheet name="เงื่อนไข ประเภทที่2" sheetId="4" r:id="rId4"/>
    <sheet name="เงื่อนไข ประเภทอื่นๆ" sheetId="5" r:id="rId5"/>
    <sheet name="ตารางอันดับเครดิต" sheetId="6" r:id="rId6"/>
    <sheet name="สง" sheetId="9" state="hidden" r:id="rId7"/>
  </sheets>
  <externalReferences>
    <externalReference r:id="rId8"/>
  </externalReferences>
  <definedNames>
    <definedName name="Code">[1]สง!$A$1:$A$16</definedName>
    <definedName name="Date">[1]สง!$D$1:$D$50</definedName>
    <definedName name="g1200\" localSheetId="0">#REF!</definedName>
    <definedName name="g1200\" localSheetId="2">#REF!</definedName>
    <definedName name="g1200\" localSheetId="3">#REF!</definedName>
    <definedName name="g1200\" localSheetId="4">#REF!</definedName>
    <definedName name="g1200\">#REF!</definedName>
    <definedName name="_xlnm.Print_Area" localSheetId="0">คำอธิบาย!$A$1:$A$23</definedName>
    <definedName name="_xlnm.Print_Area" localSheetId="1">รายงานไตรมาส!$A$1:$G$52</definedName>
    <definedName name="_xlnm.Print_Titles" localSheetId="0">คำอธิบาย!#REF!</definedName>
    <definedName name="_xlnm.Print_Titles" localSheetId="3">'เงื่อนไข ประเภทที่2'!$1:$1</definedName>
    <definedName name="_xlnm.Print_Titles" localSheetId="4">'เงื่อนไข ประเภทอื่นๆ'!$1:$1</definedName>
    <definedName name="_xlnm.Print_Titles" localSheetId="1">รายงานไตรมาส!$7:$9</definedName>
    <definedName name="Z_09820485_0263_4B54_94B4_93C7F3152F6E_.wvu.PrintArea" localSheetId="0" hidden="1">คำอธิบาย!$A$1:$A$23</definedName>
    <definedName name="Z_09820485_0263_4B54_94B4_93C7F3152F6E_.wvu.PrintArea" localSheetId="1" hidden="1">รายงานไตรมาส!$A$1:$G$52</definedName>
    <definedName name="Z_09820485_0263_4B54_94B4_93C7F3152F6E_.wvu.PrintTitles" localSheetId="3" hidden="1">'เงื่อนไข ประเภทที่2'!$1:$1</definedName>
    <definedName name="Z_09820485_0263_4B54_94B4_93C7F3152F6E_.wvu.PrintTitles" localSheetId="4" hidden="1">'เงื่อนไข ประเภทอื่นๆ'!$1:$1</definedName>
    <definedName name="Z_09820485_0263_4B54_94B4_93C7F3152F6E_.wvu.PrintTitles" localSheetId="1" hidden="1">รายงานไตรมาส!$8:$9</definedName>
    <definedName name="เ1200" localSheetId="0">#REF!</definedName>
    <definedName name="เ1200" localSheetId="2">#REF!</definedName>
    <definedName name="เ1200" localSheetId="3">#REF!</definedName>
    <definedName name="เ1200" localSheetId="4">#REF!</definedName>
    <definedName name="เ1200">#REF!</definedName>
    <definedName name="ด1200" localSheetId="0">#REF!</definedName>
    <definedName name="ด1200" localSheetId="2">#REF!</definedName>
    <definedName name="ด1200" localSheetId="3">#REF!</definedName>
    <definedName name="ด1200" localSheetId="4">#REF!</definedName>
    <definedName name="ด1200">#REF!</definedName>
    <definedName name="ฟ200">#REF!</definedName>
  </definedNames>
  <calcPr calcId="191028"/>
  <customWorkbookViews>
    <customWorkbookView name="SDMaster - Personal View" guid="{09820485-0263-4B54-94B4-93C7F3152F6E}" mergeInterval="0" personalView="1" maximized="1" xWindow="1" yWindow="1" windowWidth="1676" windowHeight="810" tabRatio="913"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0" i="1" l="1"/>
  <c r="C4" i="1"/>
  <c r="D18" i="1" l="1"/>
  <c r="D59" i="1" l="1"/>
  <c r="D50" i="1"/>
  <c r="D51" i="1" l="1"/>
</calcChain>
</file>

<file path=xl/sharedStrings.xml><?xml version="1.0" encoding="utf-8"?>
<sst xmlns="http://schemas.openxmlformats.org/spreadsheetml/2006/main" count="212" uniqueCount="189">
  <si>
    <t>คำอธิบายแบบรายงานสินทรัพย์ที่สถาบันการเงินอาจนำมาใช้เป็นหลักประกัน</t>
  </si>
  <si>
    <t>ในการขอความช่วยเหลือด้านสภาพคล่องจาก ธปท. (รายไตรมาส)</t>
  </si>
  <si>
    <t>ก. คำแนะนำในการกรอก</t>
  </si>
  <si>
    <r>
      <t xml:space="preserve">1. มาตรฐานการตั้งชื่อไฟล์ข้อมูล : </t>
    </r>
    <r>
      <rPr>
        <b/>
        <sz val="16"/>
        <color indexed="12"/>
        <rFont val="TH SarabunPSK"/>
        <family val="2"/>
      </rPr>
      <t>Q</t>
    </r>
    <r>
      <rPr>
        <b/>
        <sz val="16"/>
        <color indexed="17"/>
        <rFont val="TH SarabunPSK"/>
        <family val="2"/>
      </rPr>
      <t>EMD</t>
    </r>
    <r>
      <rPr>
        <b/>
        <sz val="16"/>
        <color indexed="10"/>
        <rFont val="TH SarabunPSK"/>
        <family val="2"/>
      </rPr>
      <t>XXX</t>
    </r>
    <r>
      <rPr>
        <b/>
        <sz val="16"/>
        <rFont val="TH SarabunPSK"/>
        <family val="2"/>
      </rPr>
      <t>_</t>
    </r>
    <r>
      <rPr>
        <b/>
        <sz val="16"/>
        <color indexed="36"/>
        <rFont val="TH SarabunPSK"/>
        <family val="2"/>
      </rPr>
      <t>YYYY</t>
    </r>
    <r>
      <rPr>
        <b/>
        <sz val="16"/>
        <color indexed="53"/>
        <rFont val="TH SarabunPSK"/>
        <family val="2"/>
      </rPr>
      <t>MM</t>
    </r>
    <r>
      <rPr>
        <b/>
        <sz val="16"/>
        <color indexed="14"/>
        <rFont val="TH SarabunPSK"/>
        <family val="2"/>
      </rPr>
      <t>DD</t>
    </r>
    <r>
      <rPr>
        <b/>
        <sz val="16"/>
        <rFont val="TH SarabunPSK"/>
        <family val="2"/>
      </rPr>
      <t>_ELF</t>
    </r>
    <r>
      <rPr>
        <b/>
        <sz val="16"/>
        <color indexed="12"/>
        <rFont val="TH SarabunPSK"/>
        <family val="2"/>
      </rPr>
      <t>.XLS</t>
    </r>
  </si>
  <si>
    <t>Q</t>
  </si>
  <si>
    <t>ความถี่ในการส่งข้อมูลรายไตรมาส</t>
  </si>
  <si>
    <t>EMD</t>
  </si>
  <si>
    <t>ค่าคงที่หมายถึง ฝ่ายบริหารความเสี่ยงองค์กร</t>
  </si>
  <si>
    <t>XXX</t>
  </si>
  <si>
    <t>รหัสของสถาบันการเงินผู้ส่งข้อมูล</t>
  </si>
  <si>
    <t>YYYY</t>
  </si>
  <si>
    <t>ปีของข้อมูลให้ใช้ปี ค.ศ. 4 หลัก เช่น 2015 เป็นต้น</t>
  </si>
  <si>
    <t>MM</t>
  </si>
  <si>
    <t>เดือนของข้อมูล มีค่า  03 , 06 , 09 , 12</t>
  </si>
  <si>
    <t>DD</t>
  </si>
  <si>
    <t>วันที่สิ้นเดือนของข้อมูลที่รายงาน มีค่าระหว่าง 30 - 31</t>
  </si>
  <si>
    <t>ELF</t>
  </si>
  <si>
    <t>เป็นค่าคงที่ หมายถึง แบบรายงานสินทรัพย์ที่สถาบันการเงินอาจนำมาใช้เป็นหลักประกันในการขอความช่วยเหลือด้านสภาพคล่องจาก ธปท.</t>
  </si>
  <si>
    <t>XLS</t>
  </si>
  <si>
    <t>เป็นค่าคงที่ หมายถึง นามสกุลของรูปแบบไฟล์ที่จัดส่งอยู่ในรูป Excel file</t>
  </si>
  <si>
    <t xml:space="preserve">2. ให้สถาบันการเงินรายงานข้อมูลใน cell สีขาว </t>
  </si>
  <si>
    <t>3. ห้ามแก้ไขรูปแบบและสูตรที่ปรากฏในแบบฟอร์ม</t>
  </si>
  <si>
    <t>ข. การจัดทำรายงาน</t>
  </si>
  <si>
    <t>1. ให้สถาบันการเงินจัดทำรายงานเกี่ยวกับสินทรัพย์ประเภทต่าง ๆ ที่อาจนำมาใช้เป็นหลักประกันในการขอความช่วยเหลือด้านสภาพคล่องจากธนาคารแห่งประเทศไทย (ธปท.) ได้ โดยให้มีการจำแนกตามอายุคงเหลือของสินทรัพย์แต่ละประเภท และให้รายงานเป็นรายไตรมาส ทุกสิ้นไตรมาส เริ่มต้นตั้งแต่ไตรมาสที่ 1 ปี 2559 เป็นต้นไป ทั้งนี้ ข้อมูลของสินทรัพย์ที่จะนำมารายงานต้องเป็นเฉพาะสินทรัพย์ที่ปลอดจากภาระผูกพัน และเป็นไปตามเงื่อนไขที่ ธปท. กำหนดเท่านั้น</t>
  </si>
  <si>
    <t>2. ในการรายงานให้รายงานข้อมูลของสินทรัพย์ตามเงื่อนไขเพิ่มเติมต่างๆ ราคาและอัตราแลกเปลี่ยนตามแต่ละประเภทของสินทรัพย์ รวมทั้ง ตารางเทียบอันดับเครดิตระหว่างสถาบันการจัดอันดับเครดิตต่าง ๆ ดังมีรายละเอียดที่ระบุไว้ใน sheet ต่อไปนี้</t>
  </si>
  <si>
    <t xml:space="preserve"> - เงื่อนไข ประเภทที่ 1 </t>
  </si>
  <si>
    <t xml:space="preserve"> - เงื่อนไข ประเภทที่ 2 </t>
  </si>
  <si>
    <t xml:space="preserve"> - เงื่อนไข ประเภทอื่น ๆ</t>
  </si>
  <si>
    <t xml:space="preserve"> - ตารางอันดับเครดิต</t>
  </si>
  <si>
    <t>3. ให้สถาบันการเงินจัดส่งรายงานภายในสิ้นเดือนถัดจากวันสิ้นไตรมาสที่ต้องรายงาน โดยให้ส่งข้อมูลในรูปแบบ Excel file ผ่านทาง DMS Data Acquisition  โดยใช้ช่องทาง extranet (https://webserv) หัวข้อ Submit File รายการ Collateral for ELF</t>
  </si>
  <si>
    <t>4. แบบรายงานดังกล่าวไม่ต้องจัดทำ Hard Copy ส่งให้ธนาคารแห่งประเทศไทย</t>
  </si>
  <si>
    <r>
      <t>5. หากมีข้อสงสัยประการใดเกี่ยวกับแบบรายงานนี้ โปรดติดต่อสอบถามได้ที่ 
          ส่วนบริหารความเสี่ยงทางการเงิน ฝ่ายบริหารความเสี่ยงองค์กร ธนาคารแห่งประเทศไทย โทร 0-2283-6172, 0-2283-6044</t>
    </r>
    <r>
      <rPr>
        <sz val="16"/>
        <color indexed="10"/>
        <rFont val="TH SarabunPSK"/>
        <family val="2"/>
      </rPr>
      <t xml:space="preserve">
</t>
    </r>
    <r>
      <rPr>
        <sz val="16"/>
        <rFont val="TH SarabunPSK"/>
        <family val="2"/>
      </rPr>
      <t xml:space="preserve">   กรณีมีข้อสงสัยเกี่ยวกับสินทรัพย์ประเภทสินเชื่อ โปรดติดต่อทีมตรวจสอบสถาบันการเงิน (EIC) สายกำกับสถาบันการเงิน ของแต่ละสถาบันการเงิน</t>
    </r>
  </si>
  <si>
    <t xml:space="preserve"> </t>
  </si>
  <si>
    <t>รายงานสินทรัพย์ที่สถาบันการเงินอาจนำมาใช้เป็นหลักประกัน</t>
  </si>
  <si>
    <t xml:space="preserve">ชื่อสถาบันการเงิน </t>
  </si>
  <si>
    <t>รหัสสถาบันการเงิน</t>
  </si>
  <si>
    <t>รหัส สง.</t>
  </si>
  <si>
    <t>งวดข้อมูลประจำไตรมาสสิ้นสุด ณ วันที่</t>
  </si>
  <si>
    <t>งวดข้อมูล</t>
  </si>
  <si>
    <t>(หน่วย : ล้านบาท)</t>
  </si>
  <si>
    <t>ประเภทสินทรัพย์</t>
  </si>
  <si>
    <t>มูลค่าตลาด (ตามอายุคงเหลือ)</t>
  </si>
  <si>
    <t>0 - 5 ปี</t>
  </si>
  <si>
    <t>&gt; 5 - 10 ปี</t>
  </si>
  <si>
    <t xml:space="preserve">&gt; 10 - 20 ปี </t>
  </si>
  <si>
    <t>&gt; 20 ปี</t>
  </si>
  <si>
    <t>สินทรัพย์หลักประกันชั้นหนึ่ง ประเภทที่ 1</t>
  </si>
  <si>
    <t>ตั๋วเงินคลัง ตั๋วสัญญาใช้เงินเพื่อปรับโครงสร้างหนี้ และพันธบัตรรัฐบาล</t>
  </si>
  <si>
    <t>หุ้นกู้ พันธบัตร หรือตราสารหนี้ที่ออกโดยรัฐวิสาหกิจหรือสถาบันการเงินที่มีกฎหมายเฉพาะจัดตั้งขึ้น ที่กระทรวงการคลังค้ำประกันเงินต้นและดอกเบี้ย</t>
  </si>
  <si>
    <t>หุ้นกู้ พันธบัตร หรือตราสารหนี้ที่ออกโดยรัฐวิสาหกิจหรือสถาบันการเงินที่มีกฎหมายเฉพาะจัดตั้งขึ้น ที่กระทรวงการคลังไม่ค้ำประกันเงินต้นและดอกเบี้ย โดยตราสารหรือผู้ออกต้องได้รับการจัดอันดับเครดิตไม่ต่ำกว่า AAA จาก TRIS หรืออันดับเครดิตที่เทียบเท่าจากสถาบันการจัดอันดับเครดิตที่ ธปท. กำหนด</t>
  </si>
  <si>
    <t>พันธบัตรหรือตราสารที่ออกโดยกองทุนเพื่อการฟื้นฟูและพัฒนาระบบสถาบันการเงิน</t>
  </si>
  <si>
    <t>พันธบัตร ธปท.</t>
  </si>
  <si>
    <t>ตราสารหนี้สกุลเงินบาทที่ออกหรือค้ำประกันเงินต้นและดอกเบี้ย โดยรัฐบาลประเทศสหรัฐอเมริกา สหราชอาณาจักร ญี่ปุ่น เยอรมนี และฝรั่งเศส และสถาบันการเงินระหว่างประเทศที่ประเทศไทยเป็นสมาชิกและประเทศหรือสถาบันการเงินดังกล่าวมีอันดับเครดิตดีกว่าหรือเท่ากับประเทศไทย</t>
  </si>
  <si>
    <t>เงินตราต่างประเทศ เฉพาะสกุลเงินดอลลาร์สหรัฐอเมริกา</t>
  </si>
  <si>
    <t>รวมสินทรัพย์หลักประกันชั้นหนึ่ง ประเภทที่ 1</t>
  </si>
  <si>
    <t>สินทรัพย์หลักประกันชั้นหนึ่ง ประเภทที่ 2</t>
  </si>
  <si>
    <t>ตั๋วสัญญาใช้เงินที่ออกโดยกระทรวงการคลัง</t>
  </si>
  <si>
    <t>หุ้นกู้ พันธบัตร หรือตราสารหนี้ที่ออกโดยรัฐวิสาหกิจหรือสถาบันการเงินที่มีกฎหมายเฉพาะจัดตั้งขึ้น ที่กระทรวงการคลังไม่ค้ำประกันเงินต้นและดอกเบี้ย โดยตราสารหรือผู้ออกต้องได้รับการจัดอันดับเครดิตไม่ต่ำกว่า A จาก TRIS หรืออันดับเครดิตที่เทียบเท่าจากสถาบันการจัดอันดับเครดิตที่ ธปท. กำหนด</t>
  </si>
  <si>
    <t>ตราสารหนี้ภาคเอกชนสกุลเงินบาท โดยตราสารหรือผู้ออกต้องได้รับการจัดอันดับเครดิตไม่ต่ำกว่า A จาก TRIS หรืออันดับเครดิตที่เทียบเท่าจากสถาบันการจัดอันดับเครดิตที่ ธปท. กำหนด</t>
  </si>
  <si>
    <t>ตั๋วเงินที่เป็นหลักทรัพย์ เพื่อการระดมทุนจากผู้ลงทุนทั่วไปตามหลักเกณฑ์ที่คณะกรรมการกำกับหลักทรัพย์และตลาดหลักทรัพย์กำหนด หรือเป็นตั๋วเงินที่มีราคาเผยแพร่โดยสมาคมตลาดตราสารหนี้ไทย (ThaiBMA) โดยเป็นตั๋วเงินที่ผู้ออกหรือสถาบันการเงินที่อาวัลได้รับการจัดอันดับเครดิตไม่ต่ำกว่า A จาก TRIS หรืออันดับเครดิตที่เทียบเท่าจากสถาบันการจัดอันดับเครดิตที่ ธปท. กำหนด</t>
  </si>
  <si>
    <r>
      <t>ตั๋วเงินคลังและพันธบัตรของรัฐบาลประเทศสหรัฐอเมริกา สหราชอาณาจักร ญี่ปุ่น เยอรมนี และฝรั่งเศส ในสกุลเงินของประเทศนั้น</t>
    </r>
    <r>
      <rPr>
        <sz val="16"/>
        <color indexed="10"/>
        <rFont val="TH SarabunPSK"/>
        <family val="2"/>
      </rPr>
      <t xml:space="preserve"> </t>
    </r>
  </si>
  <si>
    <t xml:space="preserve">หลักทรัพย์สกุลเงินตราต่างประเทศที่ออกหรือค้ำประกันเงินต้นและดอกเบี้ยโดยรัฐบาลไทย เฉพาะหลักทรัพย์สกุลเงินดอลลาร์สหรัฐอเมริกา ปอนด์สเตอร์ลิง ยูโร และเยน </t>
  </si>
  <si>
    <t>เงินตราต่างประเทศ เฉพาะสกุลเงินปอนด์สเตอร์ลิง ยูโร และเยน</t>
  </si>
  <si>
    <t xml:space="preserve">ตั๋วแลกเงินหรือตั๋วสัญญาใช้เงินที่ออกโดยสถาบันการเงินที่มีกฎหมายเฉพาะจัดตั้งขึ้น </t>
  </si>
  <si>
    <t>ตั๋วเงินคลังและพันธบัตรของรัฐบาลหรือธนาคารกลางประเทศมาเลเซีย สกุลเงินริงกิต</t>
  </si>
  <si>
    <t>2.10</t>
  </si>
  <si>
    <t>เงินตราต่างประเทศ สกุลเงินริงกิต</t>
  </si>
  <si>
    <t>รวมสินทรัพย์หลักประกันชั้นหนึ่ง ประเภทที่ 2</t>
  </si>
  <si>
    <t>สินทรัพย์ที่ไม่นับเป็นหลักประกันชั้นหนึ่ง</t>
  </si>
  <si>
    <t>พันธบัตรรัฐวิสาหกิจที่กระทรวงการคลังไม่ค้ำประกันเงินต้นและดอกเบี้ย และตราสารหรือผู้ออกได้รับการจัดอันดับเครดิต ต่ำกว่า A แต่ไม่ต่ำกว่า BBB- จาก TRIS หรืออันดับเครดิตที่เทียบเท่าจากสถาบันการจัดอันดับเครดิตที่ ธปท. กำหนด</t>
  </si>
  <si>
    <t>พันธบัตรรัฐวิสาหกิจที่กระทรวงการคลังไม่ค้ำประกันเงินต้นและดอกเบี้ย และตราสารหรือผู้ออกได้รับการจัดอันดับเครดิต ต่ำกว่า BBB- จาก TRIS หรืออันดับเครดิตที่เทียบเท่าจากสถาบันการจัดอันดับเครดิตที่ ธปท. กำหนด</t>
  </si>
  <si>
    <t>ตราสารหนี้ภาคเอกชนสกุลเงินบาท โดยตราสารหรือผู้ออกได้รับการจัดอันดับเครดิตต่ำกว่า A แต่ไม่ต่ำกว่า BBB- จาก TRIS หรืออันดับเครดิตที่เทียบเท่าจากสถาบันการจัดอันดับเครดิตที่ ธปท. กำหนด</t>
  </si>
  <si>
    <t>ตราสารหนี้สกุลเงินต่างประเทศที่ออกหรือค้ำประกันโดยรัฐบาลของประเทศนั้น (นอกเหนือจากสินทรัพย์ประเภทที่ 1 และ 2)</t>
  </si>
  <si>
    <t>เงินตราต่างประเทศสกุลอื่นๆ (นอกเหนือจากสินทรัพย์ประเภทที่ 1 และ 2)</t>
  </si>
  <si>
    <t>ตั๋วเงินที่เป็นหลักทรัพย์ เพื่อการระดมทุนจากผู้ลงทุนทั่วไปตามหลักเกณฑ์ของคณะกรรมการกำกับหลักทรัพย์และตลาดหลักทรัพย์กำหนด หรือเป็นตั๋วเงินที่มีราคาเผยแพร่โดย ThaiBMA โดยเป็นตั๋วเงินที่ผู้ออกหรือ สง. ได้รับการจัดอันดับเครดิตในระดับต่ำกว่า A แต่ไม่ต่ำกว่า BBB- จาก TRIS หรืออันดับเครดิตที่เทียบเท่าจากสถาบันการจัดอันดับเครดิตที่ ธปท. กำหนด</t>
  </si>
  <si>
    <t xml:space="preserve">หุ้นสามัญที่จดทะเบียนในตลาดหลักทรัพย์แห่งประเทศไทย (SET) และตลาด เอ็ม เอ ไอ (MAI) </t>
  </si>
  <si>
    <t xml:space="preserve">     - ใน SET 50</t>
  </si>
  <si>
    <t xml:space="preserve">     - ใน SET (นอกเหนือจาก SET 50) และ MAI</t>
  </si>
  <si>
    <t xml:space="preserve">หน่วยลงทุนของกองทุนรวมที่ลงทุนในตราสารที่สามารถใช้เป็นหลักประกันในการกู้ยืมเงินจาก ธปท. ได้ </t>
  </si>
  <si>
    <t>สินเชื่อ (ทั้งมีหลักประกันและไม่มีหลักประกัน) และตั๋วเงินที่ออกโดยภาคธุรกิจ</t>
  </si>
  <si>
    <t xml:space="preserve">  - สินเชื่อรายย่อย</t>
  </si>
  <si>
    <t>เช่าซื้อ (Hire Purchase)</t>
  </si>
  <si>
    <t>สินเชื่อเคหะ</t>
  </si>
  <si>
    <t>- สินเชื่อธุรกิจ</t>
  </si>
  <si>
    <t>สินเชื่อมีหลักประกันเป็นสินทรัพย์สภาพคล่อง</t>
  </si>
  <si>
    <t>สินเชื่อมีหลักประกันเป็นอสังหาริมทรัพย์</t>
  </si>
  <si>
    <t>สินเชื่อไม่มีหลักประกัน และตั๋วเงินที่ออกโดยภาคธุรกิจของบริษัทที่ได้รับการจัดอันดับเครดิต หรือได้รับอาวัลโดย สง. ที่ได้รับการจัดอันดับเครดิตตามที่ ธปท.กำหนดไว้ในหน้าเงื่อนไข ประเภทอื่น ๆ</t>
  </si>
  <si>
    <t>รวมสินทรัพย์ที่ไม่นับเป็นหลักประกันชั้นหนึ่ง</t>
  </si>
  <si>
    <t xml:space="preserve">          รวมสินทรัพย์ทั้งหมด</t>
  </si>
  <si>
    <t>สินทรัพย์ของบริษัทในกลุ่มธุรกิจทางการเงินภายใต้ Solo Consolidation ที่ประกอบธุรกิจสินเชื่อเช่าซื้อ</t>
  </si>
  <si>
    <t>สินเชื่อเช่าซื้อรายย่อย (Hire Purchase)  โปรดระบุยอดคงค้างแยกตามรายบริษัท (ถ้ามี)</t>
  </si>
  <si>
    <t>1. บริษัท ....................</t>
  </si>
  <si>
    <t>2. บริษัท ....................</t>
  </si>
  <si>
    <t>รวมสินทรัพย์ของบริษัทในกลุ่มธุรกิจทางการเงินที่ประกอบธุรกิจสินเชื่อเช่าซื้อ</t>
  </si>
  <si>
    <t>ประเภทที่ 1</t>
  </si>
  <si>
    <t>รายละเอียดเงื่อนไข</t>
  </si>
  <si>
    <t>ราคาและอัตราแลกเปลี่ยน</t>
  </si>
  <si>
    <t>- รวมถึงพันธบัตรออมทรัพย์รัฐบาล
- ตั๋วสัญญาใช้เงินเพื่อปรับโครงสร้างหนี้ หมายถึง ตั๋วสัญญาใช้เงินที่ใช้ในการปรับโครงสร้างหนี้ของตราสารที่ออกภายใต้พระราชกำหนดให้อำนาจกระทรวงการคลังกู้เงินและจัดการเงินกู้เพื่อช่วยเหลือกองทุนเพื่อการฟื้นฟูและพัฒนาระบบสถาบันการเงิน พ.ศ. 2541</t>
  </si>
  <si>
    <t xml:space="preserve"> - ราคาตลาดที่เผยแพร่โดยสมาคมตลาดตราสารหนี้ไทย (ThaiBMA) (หน้า RP Reference Yield) ทั้งนี้หากไม่มีราคาในหน้าดังกล่าว ให้ใช้ราคาในหน้า Mark to Market โดยให้ใช้ราคาตลาด ณ สิ้นวันทำการสุดท้ายของไตรมาส</t>
  </si>
  <si>
    <t>- เป็นพันธบัตรหรือตราสารหนี้ที่ออกโดยรัฐวิสาหกิจ และสถาบันการเงินที่มีกฎหมายเฉพาะจัดตั้งขึ้น ดังนี้
   - รัฐวิสาหกิจที่ขึ้นทะเบียนกับสมาคมตลาดตราสารหนี้ (ThaiBMA) โดยระบุประเภทผู้ออก (Bond Type by Issuer) เป็นรัฐวิสาหกิจ (State-Owned Enterprise)
   - ธนาคารออมสิน
   - ธนาคารอาคารสงเคราะห์
   - ธนาคารเพื่อการเกษตรและสหกรณ์การเกษตร
   - ธนคารเพื่อการส่งออกและนำเข้าแห่งประเทศไทย
   - ธนาคารพัฒนาวิสาหกิจขนาดกลางและขนาดย่อมแห่งประเทศไทย
   - บรรษัทตลาดรองสินเชื่อที่อยู่อาศัย</t>
  </si>
  <si>
    <t>- เป็นพันธบัตรหรือตราสารหนี้ที่ออกโดยรัฐวิสาหกิจ และสถาบันการเงินที่มีกฎหมายเฉพาะจัดตั้งขึ้น ตามข้อ 1.2
- อันดับเครดิตที่เทียบเท่าจากสถาบันการจัดอันดับเครดิต ได้แก่  S&amp;P, Moody’s, Fitch Ratings,  Fitch Ratings (Thailand) ตามตารางในเอกสารแนบท้าย</t>
  </si>
  <si>
    <t>-</t>
  </si>
  <si>
    <t xml:space="preserve"> - ราคาตลาดที่ ธปท. ประกาศ ณ สิ้นวันทำการสุดท้ายของไตรมาส</t>
  </si>
  <si>
    <t>- รวมถึงพันธบัตรออมทรัพย์ ธปท.</t>
  </si>
  <si>
    <t>- ต้องเป็นไปตามมาตรการป้องปรามการเก็งกำไรค่าเงินบาท 
(อ้างอิงตามประกาศ ธปท. ที่ ฝกช. (02) ว.371/2551 วันที่ 29 ก.พ. 2551 เรื่องขอความร่วมมือปฏิบัติตามมาตรการป้องปรามการเก็งกำไรค่าเงินบาท)
- ประเทศหรือสถาบันการเงินผู้ออกตราสารหนี้ต้องมีอันดับเครดิตไม่ต่ำกว่าประเทศไทย
- มีอายุคงเหลือไม่เกิน 30 ปี</t>
  </si>
  <si>
    <t>- อัตราแลกเปลี่ยนเงินตราต่างประเทศประจำวันที่เผยแพร่โดย ธปท. โดยใช้อัตราซื้อถัวเฉลี่ยเงินโอน ณ สิ้นวันทำการสุดท้ายของไตรมาส</t>
  </si>
  <si>
    <t>ประเภทที่ 2</t>
  </si>
  <si>
    <t>- มีอายุคงเหลือไม่เกิน 30 ปี</t>
  </si>
  <si>
    <t>- ราคาหน้าตั๋ว</t>
  </si>
  <si>
    <t>- เป็นพันธบัตรหรือตราสารหนี้ที่ออกโดยรัฐวิสาหกิจ และสถาบันการเงินที่มีกฎหมายเฉพาะจัดตั้งขึ้น ตามข้อ 1.2
- อันดับเครดิตที่เทียบเท่าจากสถาบันการจัดอันดับเครดิต ได้แก่  S&amp;P, Moody’s, Fitch Ratings,  Fitch Ratings (Thailand) ตามตารางในเอกสารแนบท้าย 
- มีอายุคงเหลือไม่เกิน 30 ปี</t>
  </si>
  <si>
    <t>- ราคาตลาดที่เผยแพร่โดยสมาคมตลาดตราสารหนี้ไทย (ThaiBMA) 
(หน้า Mark to Market) โดยให้ใช้ราคาตลาด ณ สิ้นวันทำการสุดท้ายของไตรมาส</t>
  </si>
  <si>
    <t>- อันดับเครดิตที่เทียบเท่าจากสถาบันการจัดอันดับเครดิต ได้แก่  S&amp;P, Moody’s, Fitch Ratings,  Fitch Ratings (Thailand) ตามตารางในเอกสารแนบท้าย 
- ต้องไม่เป็นตราสารหนี้ที่ผู้ออกเกี่ยวข้องกับสถาบันการเงินที่มากู้ยืมเงินจาก ธปท. 
(อ้างอิงตามประกาศ ธปท. ที่ สนส. 36/2551 วันที่ 3 ส.ค. 2551 เรื่องหลักเกณฑ์การกำกับการทำธุรกรรมกับผู้ถือหุ้นรายใหญ่ หรือกิจการที่มีผลประโยชน์เกี่ยวข้อง (Related Lending) หรือที่จะมีการเปลี่ยนแปลงในอนาคต)
- มีอายุคงเหลือไม่เกิน 30 ปี</t>
  </si>
  <si>
    <t>- อันดับเครดิตที่เทียบเท่าจากสถาบันการจัดอันดับเครดิต ได้แก่  S&amp;P, Moody’s, Fitch Ratings,  Fitch Ratings (Thailand) ตามตารางในเอกสารแนบท้าย 
- ต้องเป็นตั๋วเงินที่ผู้ออก หรือสถาบันการเงินผู้อาวัลไม่เกี่ยวข้องกับสถาบันการเงินที่มากู้ยืมเงินจาก ธปท. (อ้างอิงตามประกาศ ธปท. ที่ สนส. 36/2551 หรือที่จะมีการเปลี่ยนแปลงในอนาคต)</t>
  </si>
  <si>
    <t xml:space="preserve"> - ราคาหน้าตั๋ว</t>
  </si>
  <si>
    <t>- กรณีตั๋วเงินคลังและพันธบัตรของรัฐบาลประเทศญี่ปุ่นจะต้องเป็นไปตามหลักเกณฑ์ดังต่อไปนี้    
    1) ตลอดระยะเวลาการคำนวณดอกเบี้ยของตั๋วเงินคลังและพันธบัตรในงวดปัจจุบัน ผู้ที่ถือครองตั๋วเงินคลังและพันธบัตรดังกล่าวก่อนที่จะโอนกรรมสิทธิ์ให้แก่สถาบันการเงิน จะต้องเป็นผู้ที่ได้รับการยกเว้นไม่ต้องเสียภาษีหัก ณ ที่จ่าย หรือเป็นผู้ที่ไม่ต้องเสียภาษีจากรายได้ดอกเบี้ยที่ได้รับจากตั๋วเงินคลังและพันธบัตรดังกล่าวภายใต้กฎหมายภาษีของประเทศญี่ปุ่น
    2) สถาบันการเงินที่จะขายตั๋วเงินคลังและพันธบัตรให้แก่ ธปท. จะต้องเป็นผู้ที่ได้รับการยกเว้นไม่ต้องเสียภาษีหัก ณ ที่จ่าย หรือเป็นผู้ที่ไม่ต้องเสียภาษีจากรายได้ดอกเบี้ยที่ได้รับจากตั๋วเงินคลังและพันธบัตรดังกล่าวภายใต้กฎหมายภาษีของประเทศญี่ปุ่น
- มีอายุคงเหลือไม่เกิน 30 ปี</t>
  </si>
  <si>
    <t>- ราคาปิด (Clean price ด้าน Bid) ที่เผยแพร่ในระบบ Bloomberg โดยให้ใช้ราคาปิด ณ สิ้นวันทำการสุดท้ายของไตรมาส
- อัตราแลกเปลี่ยนเงินตราต่างประเทศประจำวันที่เผยแพร่โดย ธปท. โดยใช้อัตราซื้อถัวเฉลี่ยเงินโอน ณ สิ้นวันทำการสุดท้ายของไตรมาส</t>
  </si>
  <si>
    <t xml:space="preserve"> - เงินตราต่างประเทศ สกุลเงินปอนด์สเตอร์ลิง ยูโร และเยน</t>
  </si>
  <si>
    <t>- อัตราซื้อถัวเฉลี่ยเงินโอนประจำวันที่เผยแพร่โดย ธปท. ณ สิ้นวันทำการสุดท้ายของไตรมาส</t>
  </si>
  <si>
    <t>- เป็นพันธบัตรหรือตราสารหนี้ที่ออกโดยรัฐวิสาหกิจ และสถาบันการเงินที่มีกฎหมายเฉพาะจัดตั้งขึ้น ตามข้อ 1.2
- ต้องไม่เป็นตั๋วแลกเงินหรือตั๋วสัญญาใช้เงินที่ออกหรือค้ำประกันโดยสถาบันการเงินที่เกี่ยวข้องกับสถาบันการเงินที่มากู้ยืมเงินจาก ธปท. (อ้างอิงตามประกาศ ธปท. ที่ สนส. 36/2551 หรือที่จะมีการเปลี่ยนแปลงในอนาคต)
- มีกำหนดระยะเวลาใช้เงินคืน ไม่เกิน 3 เดือน</t>
  </si>
  <si>
    <t xml:space="preserve">  - มีอายุคงเหลือไม่เกิน 20 ปี</t>
  </si>
  <si>
    <t>ประเภทอื่นๆ</t>
  </si>
  <si>
    <t>- อันดับเครดิตที่เทียบเท่าจากสถาบันการจัดอันดับเครดิต ได้แก่ S&amp;P, Moody’s, Fitch Ratings, Fitch Ratings (Thailand) ตามตารางในเอกสารแนบท้าย 
- ต้องไม่เป็นตราสารหนี้ที่ผู้ออกเกี่ยวข้องกับสถาบันการเงินที่มากู้ยืมเงินจาก ธปท. 
(อ้างอิงตามประกาศ ธปท. ที่ สนส. 36/2551 หรือที่จะมีการเปลี่ยนแปลงในอนาคต)
- มีอายุคงเหลือไม่เกิน 30 ปี</t>
  </si>
  <si>
    <t>- เป็นตราสารหนี้สกุลเงินต่างประเทศที่นอกเหนือจากประเทศสหรัฐอเมริกา สหราชอาณาจักร ญี่ปุ่น เยอรมนี ฝรั่งเศส และมาเลเซีย
- มีอายุคงเหลือไม่เกิน 30 ปี</t>
  </si>
  <si>
    <t>- ราคาปิด (Clean price ด้าน Bid) ที่เผยแพร่ในระบบ Bloomberg โดยให้ใช้ราคาปิด ณ สิ้นวันทำการสุดท้ายของไตรมาส
- สำหรับอัตราแลกเปลี่ยนให้ใช้อัตราซื้อถัวเฉลี่ยเงินโอนประจำวันที่เผยแพร่โดย ธปท. ณ สิ้นวันทำการสุดท้ายของไตรมาส</t>
  </si>
  <si>
    <t xml:space="preserve">- เงินตราต่างประเทศสกุลอื่นๆ ที่นอกเหนือจากสกุลเงินดอลลาร์สหรัฐอเมริกา ปอนด์สเตอร์ลิง ยูโร เยน และริงกิต
</t>
  </si>
  <si>
    <t>- อันดับเครดิตที่เทียบเท่าจากสถาบันการจัดอันดับเครดิต ได้แก่ S&amp;P, Moody’s, Fitch Ratings, Fitch Ratings (Thailand) ตามตารางในเอกสารแนบท้าย 
- ต้องไม่เป็นตั๋วเงินที่ออก หรืออาวัลโดยสถาบันการเงินเกี่ยวข้องกับสถาบันการเงินที่มากู้ยืมเงินจาก ธปท. (อ้างอิงตามประกาศ ธปท. ที่ สนส. 36/2551 หรือที่จะมีการเปลี่ยนแปลงในอนาคต)</t>
  </si>
  <si>
    <t>- เป็นหลักทรัพย์ที่ไม่ถูกขึ้นเครื่องหมาย SP (Suspension)
- ในกรณีของหลักทรัพย์ที่อยู่ SET ต้องเป็นหลักทรัพย์ที่ไม่ติดเกณฑ์ Turnover List และเกณฑ์ P/E Ratio มากกว่า 100 เท่า หรือขาดทุน หรือเข้าข่ายอาจถูกเพิกถอนตามเกณฑ์ของสำนักงานคณะกรรมการกำกับหลักทรัพย์และตลาดหลักทรัพย์
- เป็นหุ้นสามัญของบริษัทที่ไม่เกี่ยวข้องกับสถาบันการเงินที่มากู้ยืมเงินจาก ธปท. 
(อ้างอิงตามประกาศ ธปท. ที่ สนส. 36/2551 หรือที่จะมีการเปลี่ยนแปลงในอนาคต)</t>
  </si>
  <si>
    <t>- ราคาปิดจากตลาดหลักทรัพย์แห่งประเทศไทย โดยใช้ราคาปิด ณ สิ้นวันทำการสุดท้ายของไตรมาส</t>
  </si>
  <si>
    <t>- เป็นกองทุนรวมประเภทกองทุนเปิด (มีความถี่ระยะซื้อคืนไม่เกิน 1 เดือน) หรือกองทุนปิดที่จดทะเบียนในตลาดหลักทรัพย์
- เป็นกองทุนที่มีนโยบายลงทุนในตราสารหนี้ที่มีอันดับเครดิตไม่ต่ำกว่า BBB- หรือในตราสารทุน
- ไม่เป็นหน่วยลงทุนที่มีการลงทุนในต่างประเทศ
- เป็นหน่วยลงทุนที่ออกโดยบริษัทที่ไม่เกี่ยวข้องกับสถาบันการเงินที่มากู้ยืมเงินจาก ธปท. 
(อ้างอิงตามประกาศ ธปท. ที่ สนส. 36/2551 หรือที่จะมีการเปลี่ยนแปลงในอนาคต)</t>
  </si>
  <si>
    <t xml:space="preserve"> - หน่วยลงทุนของกองทุนรวม ใช้ราคา ณ สิ้นวันทำการสุดท้ายของไตรมาส ดังนี้
 1) ประเภทกองทุนเปิด ใช้ราคารับซื้อคืนที่ประกาศโดยบริษัทหลักทรัพย์จัดการกองทุนนั้น ๆ 
 2) ประเภทกองทุนปิด ใช้ราคาปิดจากตลาดหลักทรัพย์แห่งประเทศไทย</t>
  </si>
  <si>
    <r>
      <t>1) สินเชื่อที่ให้รายงาน ประกอบด้วย ก) สินเชื่อธุรกิจ หมายถึง สินเชื่อที่มีวัตถุประสงค์ในการกู้ยืมเพื่อนำไปใช้ในการประกอบธุรกิจ โดย</t>
    </r>
    <r>
      <rPr>
        <sz val="14"/>
        <color indexed="10"/>
        <rFont val="TH SarabunPSK"/>
        <family val="2"/>
      </rPr>
      <t>มีหลักประกันเป็นสินทรัพย์สภาพคล่อง</t>
    </r>
    <r>
      <rPr>
        <sz val="14"/>
        <rFont val="TH SarabunPSK"/>
        <family val="2"/>
      </rPr>
      <t xml:space="preserve"> หรืออสังหาริมทรัพย์ หรือหากไม่มีหลักประกัน </t>
    </r>
    <r>
      <rPr>
        <sz val="14"/>
        <color indexed="10"/>
        <rFont val="TH SarabunPSK"/>
        <family val="2"/>
      </rPr>
      <t>แต่ลูกหนี้มี Rating หรือลูกหนี้ได้รับการอาวัลจาก สง. ที่มี Rating จาก TRIS หรือ Fitch (Thailand) ตั้งแต่ A ขึ้นไป หรือเทียบเท่า รายละเอียดดูได้จากชีทตารางอันดับเครดิต</t>
    </r>
    <r>
      <rPr>
        <sz val="14"/>
        <rFont val="TH SarabunPSK"/>
        <family val="2"/>
      </rPr>
      <t xml:space="preserve">
ข) สินเชื่อรายย่อย มี 2 ประเภท คือ สินเชื่อเช่าซื้อรถยนต์ และสินเชื่อเคหะ ซึ่งจะพิจารณาตามการบันทึกบัญชีของสถาบันการเงิน โดยจะไม่รวมถึงสินเชื่อประเภท Home for Cash และ Car for Cash เป็นต้น
2) สินเชื่อตาม 1) จะต้องมีคุณสมบัติดังนี้
    ก) จัดชั้นปกติ
    ข) อายุคงเหลือของสินเชื่อตั้งแต่ 1 เดือนขึ้นไป
    ค) ไม่รวม สินเชื่อเงินเบิกเกินบัญชี สินเชื่อบัตรเครดิต และสินเชื่อที่เป็น Syndicated Loan (สินเชื่อร่วม)
    ง) ลูกหนี้มีสัญชาติไทย และอยู่ในประเทศไทย
    จ) ผู้กู้/ผู้ออก หรือผู้อาวัลต้องไม่เกี่ยวข้องกับ สง. ที่มากู้ยืมเงินจาก ธปท. (อ้างอิงตามประกาศ ธปท. ที่ สนส. 36/2551 หรือที่จะมีการเปลี่ยนแปลงในอนาคต)</t>
    </r>
  </si>
  <si>
    <t xml:space="preserve">- สินเชื่อธุรกิจที่ให้รายงาน ให้รายงานเป็นผลรวมของยอดเงินต้นคงค้าง กรณีที่เป็นสินเชื่อรับซื้อลดตั๋วเงิน รายงานยอดเงินต้นสุทธิหลังหักรายได้รับล่วงหน้า 
- สินเชื่อเช่าซื้อ รายงานยอดคงค้างเงินให้สินเชื่อสุทธิจากดอกผลเช่าซื้อรอตัดบัญชี
  ทั้งนี้ กรณีสินเชื่อธุรกิจที่มีหลักประกัน และสินเชื่อเคหะ ให้รายงานด้วยยอดที่ต่ำกว่าระหว่างยอดคงค้างของเงินให้สินเชื่อ เทียบกับมูลค่าหลักประกันที่เป็นประกันหนี้นั้น ๆ  ทั้งนี้ มูลค่าหลักประกันให้ใช้ยอดที่ต่ำกว่าระหว่างราคาประเมินกับวงเงินจำนอง
</t>
  </si>
  <si>
    <r>
      <t xml:space="preserve">3) </t>
    </r>
    <r>
      <rPr>
        <sz val="14"/>
        <color indexed="10"/>
        <rFont val="TH SarabunPSK"/>
        <family val="2"/>
      </rPr>
      <t>สินทรัพย์สภาพคล่อง</t>
    </r>
    <r>
      <rPr>
        <sz val="14"/>
        <rFont val="TH SarabunPSK"/>
        <family val="2"/>
      </rPr>
      <t xml:space="preserve">ที่เป็นหลักประกันของลูกหนี้ธุรกิจ ได้แก่
     1. </t>
    </r>
    <r>
      <rPr>
        <sz val="14"/>
        <color indexed="10"/>
        <rFont val="TH SarabunPSK"/>
        <family val="2"/>
      </rPr>
      <t>พันธบัตร หรือตราสารหนี้ที่ออก หรือค้ำประกันโดยรัฐบาลไทย ธนาคารแห่งประเทศไทย 
กองทุนเพื่อการฟื้นฟูและพัฒนาระบบสถาบันการเงิน</t>
    </r>
    <r>
      <rPr>
        <sz val="14"/>
        <rFont val="TH SarabunPSK"/>
        <family val="2"/>
      </rPr>
      <t xml:space="preserve">
     2. หุ้นกู้ พันธบัตร หรือตราสารหนี้ที่ออกโดยรัฐวิสาหกิจหรือสถาบันการเงินที่มีกฎหมายเฉพาะจัดตั้งขึ้นตามที่ ธปท. กำหนด ที่กระทรวงการคลังค้ำประกันเงินต้นและดอกเบี้ย</t>
    </r>
  </si>
  <si>
    <t xml:space="preserve">ตารางการเทียบอันดับเครดิตจากสถาบันการจัดอันดับเครดิตต่าง ๆ </t>
  </si>
  <si>
    <t>TRIS, Fitch (Thailand)</t>
  </si>
  <si>
    <t>Moody’s</t>
  </si>
  <si>
    <t>Fitch, S&amp;P</t>
  </si>
  <si>
    <r>
      <t>สินทรัพย์หลักประกันชั้นหนึ่ง</t>
    </r>
    <r>
      <rPr>
        <sz val="16"/>
        <rFont val="TH SarabunPSK"/>
        <family val="2"/>
      </rPr>
      <t xml:space="preserve"> ประเภทที่ 1</t>
    </r>
  </si>
  <si>
    <t>AAA</t>
  </si>
  <si>
    <t>สูงกว่าหรือเท่ากับ Baa1</t>
  </si>
  <si>
    <t>สูงกว่าหรือเท่ากับ BBB+</t>
  </si>
  <si>
    <t xml:space="preserve">   ข้อ 1.3)</t>
  </si>
  <si>
    <r>
      <t>สินทรัพย์หลักประกันชั้นหนึ่ง</t>
    </r>
    <r>
      <rPr>
        <sz val="16"/>
        <rFont val="TH SarabunPSK"/>
        <family val="2"/>
      </rPr>
      <t xml:space="preserve"> ประเภทที่ 2</t>
    </r>
  </si>
  <si>
    <t>AA+ ถึง A</t>
  </si>
  <si>
    <t>Baa2</t>
  </si>
  <si>
    <t>BBB</t>
  </si>
  <si>
    <t xml:space="preserve">   ข้อ 2.2) 2.3) และ 2.4)</t>
  </si>
  <si>
    <t>A- ถึง BBB-</t>
  </si>
  <si>
    <t>Baa3 ถึง Ba2</t>
  </si>
  <si>
    <t>BBB- ถึง BB</t>
  </si>
  <si>
    <t xml:space="preserve">   ข้อ 3.1) 3.3) และ 3.6)</t>
  </si>
  <si>
    <t>ต่ำกว่า BBB-</t>
  </si>
  <si>
    <t>ต่ำกว่าหรือเท่ากับ Ba3</t>
  </si>
  <si>
    <t>ต่ำกว่าหรือเท่ากับ BB-</t>
  </si>
  <si>
    <t xml:space="preserve">   ข้อ 3.2)</t>
  </si>
  <si>
    <t>สูงกว่าหรือเท่ากับ A</t>
  </si>
  <si>
    <t>สูงกว่าหรือเท่ากับ Baa2</t>
  </si>
  <si>
    <t>สูงกว่าหรือเท่ากับ BBB</t>
  </si>
  <si>
    <t xml:space="preserve">   ข้อ 3.9)</t>
  </si>
  <si>
    <r>
      <rPr>
        <u/>
        <sz val="16"/>
        <rFont val="TH SarabunPSK"/>
        <family val="2"/>
      </rPr>
      <t>หมายเหตุ</t>
    </r>
    <r>
      <rPr>
        <sz val="16"/>
        <rFont val="TH SarabunPSK"/>
        <family val="2"/>
      </rPr>
      <t xml:space="preserve"> ตารางเทียบเคียงอันดับเครดิตนี้อาจมีการเปลี่ยนแปลงได้</t>
    </r>
  </si>
  <si>
    <t>ชื่อ สง.</t>
  </si>
  <si>
    <t>002</t>
  </si>
  <si>
    <t>ธนาคารกรุงเทพ จำกัด (มหาชน)</t>
  </si>
  <si>
    <t>006</t>
  </si>
  <si>
    <t xml:space="preserve">ธนาคารกรุงไทย จำกัด (มหาชน) </t>
  </si>
  <si>
    <t>014</t>
  </si>
  <si>
    <t>ธนาคารไทยพาณิชย์ จำกัด (มหาชน)</t>
  </si>
  <si>
    <t>004</t>
  </si>
  <si>
    <t>ธนาคารกสิกรไทย จำกัด (มหาชน)</t>
  </si>
  <si>
    <t>025</t>
  </si>
  <si>
    <t>ธนาคารกรุงศรีอยุธยา จำกัด (มหาชน)</t>
  </si>
  <si>
    <t>067</t>
  </si>
  <si>
    <t>ธนาคารทิสโก้ จำกัด (มหาชน)</t>
  </si>
  <si>
    <t>022</t>
  </si>
  <si>
    <t>ธนาคารซีไอเอ็มบี ไทย จำกัด (มหาชน)</t>
  </si>
  <si>
    <t>069</t>
  </si>
  <si>
    <t>ธนาคารเกียรตินาคิน จำกัด (มหาชน)</t>
  </si>
  <si>
    <t>020</t>
  </si>
  <si>
    <t>ธนาคารสแตนดาร์ดชาร์เตอร์ด (ไทย) จำกัด (มหาชน)</t>
  </si>
  <si>
    <t>073</t>
  </si>
  <si>
    <t>ธนาคารแลนด์ แอนด์ เฮ้าส์ จำกัด (มหาชน)</t>
  </si>
  <si>
    <t>024</t>
  </si>
  <si>
    <t>ธนาคารยูโอบี จำกัด (มหาชน)</t>
  </si>
  <si>
    <t>011</t>
  </si>
  <si>
    <t>ธนาคารทหารไทยธนชาต จำกัด (มหาชน)</t>
  </si>
  <si>
    <t>070</t>
  </si>
  <si>
    <t>ธนาคารไอซีบีซี (ไทย) จำกัด (มหาชน)</t>
  </si>
  <si>
    <t>071</t>
  </si>
  <si>
    <t>ธนาคารไทยเครดิต จำกัด (มหาชน)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</si>
</sst>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87" formatCode="_(* #,##0_);_(* \(#,##0\);_(* &quot;-&quot;_);_(@_)"/>
    <numFmt numFmtId="188" formatCode="_(* #,##0.00_);_(* \(#,##0.00\);_(* &quot;-&quot;??_);_(@_)"/>
    <numFmt numFmtId="189" formatCode="[$-107041E]d\ mmmm\ yyyy;@"/>
    <numFmt numFmtId="190" formatCode="#,##0_ ;\-#,##0;\-"/>
  </numFmts>
  <fonts count="35">
    <font>
      <sz val="10"/>
      <name val="Arial"/>
      <charset val="222"/>
    </font>
    <font>
      <sz val="10"/>
      <name val="Arial"/>
      <family val="2"/>
    </font>
    <font>
      <sz val="11"/>
      <color indexed="8"/>
      <name val="Calibri"/>
      <family val="2"/>
      <charset val="222"/>
    </font>
    <font>
      <sz val="8"/>
      <name val="Arial"/>
      <family val="2"/>
    </font>
    <font>
      <sz val="11"/>
      <color theme="1"/>
      <name val="Tahoma"/>
      <family val="2"/>
      <scheme val="minor"/>
    </font>
    <font>
      <b/>
      <sz val="16"/>
      <name val="TH SarabunPSK"/>
      <family val="2"/>
    </font>
    <font>
      <sz val="16"/>
      <name val="TH SarabunPSK"/>
      <family val="2"/>
    </font>
    <font>
      <b/>
      <sz val="16"/>
      <color theme="0"/>
      <name val="TH SarabunPSK"/>
      <family val="2"/>
    </font>
    <font>
      <sz val="16"/>
      <color indexed="21"/>
      <name val="TH SarabunPSK"/>
      <family val="2"/>
    </font>
    <font>
      <sz val="16"/>
      <color indexed="18"/>
      <name val="TH SarabunPSK"/>
      <family val="2"/>
    </font>
    <font>
      <sz val="16"/>
      <color indexed="62"/>
      <name val="TH SarabunPSK"/>
      <family val="2"/>
    </font>
    <font>
      <sz val="16"/>
      <color theme="1"/>
      <name val="TH SarabunPSK"/>
      <family val="2"/>
    </font>
    <font>
      <sz val="16"/>
      <color rgb="FFFF0000"/>
      <name val="TH SarabunPSK"/>
      <family val="2"/>
    </font>
    <font>
      <sz val="16"/>
      <color rgb="FF000000"/>
      <name val="TH SarabunPSK"/>
      <family val="2"/>
    </font>
    <font>
      <b/>
      <sz val="16"/>
      <color theme="1"/>
      <name val="TH SarabunPSK"/>
      <family val="2"/>
    </font>
    <font>
      <sz val="14"/>
      <name val="TH SarabunPSK"/>
      <family val="2"/>
    </font>
    <font>
      <sz val="14"/>
      <color rgb="FF000000"/>
      <name val="TH SarabunPSK"/>
      <family val="2"/>
    </font>
    <font>
      <b/>
      <sz val="14"/>
      <color theme="0"/>
      <name val="TH SarabunPSK"/>
      <family val="2"/>
    </font>
    <font>
      <u/>
      <sz val="16"/>
      <name val="TH SarabunPSK"/>
      <family val="2"/>
    </font>
    <font>
      <sz val="16"/>
      <name val="Angsana New"/>
      <family val="1"/>
    </font>
    <font>
      <b/>
      <sz val="16"/>
      <color indexed="12"/>
      <name val="TH SarabunPSK"/>
      <family val="2"/>
    </font>
    <font>
      <b/>
      <sz val="16"/>
      <color indexed="17"/>
      <name val="TH SarabunPSK"/>
      <family val="2"/>
    </font>
    <font>
      <b/>
      <sz val="16"/>
      <color indexed="10"/>
      <name val="TH SarabunPSK"/>
      <family val="2"/>
    </font>
    <font>
      <b/>
      <sz val="16"/>
      <color indexed="36"/>
      <name val="TH SarabunPSK"/>
      <family val="2"/>
    </font>
    <font>
      <b/>
      <sz val="16"/>
      <color indexed="53"/>
      <name val="TH SarabunPSK"/>
      <family val="2"/>
    </font>
    <font>
      <b/>
      <sz val="16"/>
      <color indexed="14"/>
      <name val="TH SarabunPSK"/>
      <family val="2"/>
    </font>
    <font>
      <b/>
      <sz val="16"/>
      <color rgb="FF00B050"/>
      <name val="TH SarabunPSK"/>
      <family val="2"/>
    </font>
    <font>
      <b/>
      <sz val="16"/>
      <color rgb="FF7030A0"/>
      <name val="TH SarabunPSK"/>
      <family val="2"/>
    </font>
    <font>
      <b/>
      <sz val="16"/>
      <color theme="9" tint="-0.249977111117893"/>
      <name val="TH SarabunPSK"/>
      <family val="2"/>
    </font>
    <font>
      <b/>
      <sz val="16"/>
      <color rgb="FFFF00FF"/>
      <name val="TH SarabunPSK"/>
      <family val="2"/>
    </font>
    <font>
      <sz val="16"/>
      <color indexed="12"/>
      <name val="TH SarabunPSK"/>
      <family val="2"/>
    </font>
    <font>
      <sz val="16"/>
      <color indexed="10"/>
      <name val="TH SarabunPSK"/>
      <family val="2"/>
    </font>
    <font>
      <b/>
      <sz val="20"/>
      <name val="TH SarabunPSK"/>
      <family val="2"/>
    </font>
    <font>
      <b/>
      <sz val="18"/>
      <name val="TH SarabunPSK"/>
      <family val="2"/>
    </font>
    <font>
      <sz val="14"/>
      <color indexed="10"/>
      <name val="TH SarabunPSK"/>
      <family val="2"/>
    </font>
  </fonts>
  <fills count="8">
    <fill>
      <patternFill patternType="none"/>
    </fill>
    <fill>
      <patternFill patternType="gray125"/>
    </fill>
    <fill>
      <patternFill patternType="solid">
        <fgColor theme="8" tint="0.39997558519241921"/>
        <bgColor indexed="64"/>
      </patternFill>
    </fill>
    <fill>
      <patternFill patternType="solid">
        <fgColor theme="8" tint="0.59999389629810485"/>
        <bgColor indexed="64"/>
      </patternFill>
    </fill>
    <fill>
      <patternFill patternType="solid">
        <fgColor rgb="FF276677"/>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rgb="FFFFFFCC"/>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bottom/>
      <diagonal/>
    </border>
    <border>
      <left/>
      <right style="thin">
        <color indexed="64"/>
      </right>
      <top/>
      <bottom/>
      <diagonal/>
    </border>
    <border>
      <left/>
      <right/>
      <top style="thin">
        <color indexed="64"/>
      </top>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theme="0"/>
      </right>
      <top style="thin">
        <color indexed="64"/>
      </top>
      <bottom/>
      <diagonal/>
    </border>
    <border>
      <left style="thin">
        <color theme="0"/>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right style="thin">
        <color theme="0"/>
      </right>
      <top/>
      <bottom style="thin">
        <color indexed="64"/>
      </bottom>
      <diagonal/>
    </border>
    <border>
      <left style="thin">
        <color theme="0"/>
      </left>
      <right style="thin">
        <color theme="0"/>
      </right>
      <top style="thin">
        <color theme="0"/>
      </top>
      <bottom style="thin">
        <color indexed="64"/>
      </bottom>
      <diagonal/>
    </border>
    <border>
      <left style="thin">
        <color theme="0"/>
      </left>
      <right style="thin">
        <color indexed="64"/>
      </right>
      <top style="thin">
        <color theme="0"/>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6">
    <xf numFmtId="0" fontId="0" fillId="0" borderId="0"/>
    <xf numFmtId="188" fontId="1" fillId="0" borderId="0" applyFont="0" applyFill="0" applyBorder="0" applyAlignment="0" applyProtection="0"/>
    <xf numFmtId="0" fontId="4" fillId="0" borderId="0"/>
    <xf numFmtId="0" fontId="2" fillId="0" borderId="0"/>
    <xf numFmtId="0" fontId="1" fillId="0" borderId="0"/>
    <xf numFmtId="0" fontId="19" fillId="0" borderId="0"/>
  </cellStyleXfs>
  <cellXfs count="189">
    <xf numFmtId="0" fontId="0" fillId="0" borderId="0" xfId="0"/>
    <xf numFmtId="0" fontId="6" fillId="0" borderId="0" xfId="0" applyFont="1"/>
    <xf numFmtId="0" fontId="6" fillId="0" borderId="0" xfId="0" applyFont="1" applyAlignment="1">
      <alignment horizontal="right"/>
    </xf>
    <xf numFmtId="0" fontId="6" fillId="0" borderId="0" xfId="0" applyFont="1" applyAlignment="1">
      <alignment vertical="center"/>
    </xf>
    <xf numFmtId="0" fontId="5" fillId="0" borderId="0" xfId="0" applyFont="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left" vertical="center"/>
    </xf>
    <xf numFmtId="0" fontId="5" fillId="0" borderId="0" xfId="0" applyFont="1" applyAlignment="1">
      <alignment horizontal="left"/>
    </xf>
    <xf numFmtId="0" fontId="6" fillId="0" borderId="0" xfId="0" applyFont="1" applyAlignment="1">
      <alignment horizontal="left" vertical="top" wrapText="1" indent="2"/>
    </xf>
    <xf numFmtId="0" fontId="16" fillId="0" borderId="1" xfId="0" applyFont="1" applyBorder="1" applyAlignment="1">
      <alignment horizontal="left" vertical="top" wrapText="1" indent="1"/>
    </xf>
    <xf numFmtId="0" fontId="15" fillId="0" borderId="9" xfId="0" applyFont="1" applyBorder="1" applyAlignment="1">
      <alignment horizontal="center" vertical="top"/>
    </xf>
    <xf numFmtId="0" fontId="15" fillId="0" borderId="0" xfId="0" applyFont="1"/>
    <xf numFmtId="0" fontId="15" fillId="0" borderId="1" xfId="0" applyFont="1" applyBorder="1" applyAlignment="1">
      <alignment horizontal="center" vertical="top"/>
    </xf>
    <xf numFmtId="0" fontId="15" fillId="0" borderId="2" xfId="0" applyFont="1" applyBorder="1" applyAlignment="1">
      <alignment horizontal="center" vertical="top"/>
    </xf>
    <xf numFmtId="0" fontId="15" fillId="0" borderId="1" xfId="0" quotePrefix="1" applyFont="1" applyBorder="1" applyAlignment="1">
      <alignment horizontal="center" vertical="top" wrapText="1"/>
    </xf>
    <xf numFmtId="0" fontId="15" fillId="0" borderId="0" xfId="0" applyFont="1" applyAlignment="1">
      <alignment vertical="top"/>
    </xf>
    <xf numFmtId="0" fontId="15" fillId="0" borderId="15" xfId="0" applyFont="1" applyBorder="1" applyAlignment="1">
      <alignment horizontal="center" vertical="top"/>
    </xf>
    <xf numFmtId="0" fontId="15" fillId="0" borderId="15" xfId="0" quotePrefix="1" applyFont="1" applyBorder="1" applyAlignment="1">
      <alignment horizontal="center" vertical="top" wrapText="1"/>
    </xf>
    <xf numFmtId="0" fontId="15" fillId="0" borderId="7" xfId="0" applyFont="1" applyBorder="1" applyAlignment="1">
      <alignment horizontal="center" vertical="top"/>
    </xf>
    <xf numFmtId="0" fontId="15" fillId="0" borderId="0" xfId="0" applyFont="1" applyAlignment="1">
      <alignment horizontal="right"/>
    </xf>
    <xf numFmtId="187" fontId="15" fillId="0" borderId="0" xfId="0" applyNumberFormat="1" applyFont="1"/>
    <xf numFmtId="0" fontId="15" fillId="0" borderId="1" xfId="0" quotePrefix="1" applyFont="1" applyBorder="1" applyAlignment="1">
      <alignment horizontal="left" vertical="top" wrapText="1" indent="1"/>
    </xf>
    <xf numFmtId="0" fontId="15" fillId="0" borderId="8" xfId="0" quotePrefix="1" applyFont="1" applyBorder="1" applyAlignment="1">
      <alignment horizontal="left" vertical="top" wrapText="1" indent="1"/>
    </xf>
    <xf numFmtId="187" fontId="6" fillId="0" borderId="5" xfId="0" applyNumberFormat="1" applyFont="1" applyBorder="1" applyAlignment="1">
      <alignment horizontal="right"/>
    </xf>
    <xf numFmtId="187" fontId="7" fillId="4" borderId="30" xfId="0" applyNumberFormat="1" applyFont="1" applyFill="1" applyBorder="1" applyAlignment="1">
      <alignment horizontal="center" vertical="center" wrapText="1"/>
    </xf>
    <xf numFmtId="187" fontId="7" fillId="4" borderId="31" xfId="0" applyNumberFormat="1" applyFont="1" applyFill="1" applyBorder="1" applyAlignment="1">
      <alignment horizontal="center" vertical="center" wrapText="1"/>
    </xf>
    <xf numFmtId="0" fontId="6" fillId="0" borderId="9" xfId="0" applyFont="1" applyBorder="1" applyAlignment="1">
      <alignment horizontal="center"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7" xfId="0" applyFont="1" applyBorder="1" applyAlignment="1">
      <alignment horizontal="center" vertical="top"/>
    </xf>
    <xf numFmtId="0" fontId="6" fillId="0" borderId="13" xfId="0" applyFont="1" applyBorder="1" applyAlignment="1">
      <alignment horizontal="center" vertical="top"/>
    </xf>
    <xf numFmtId="0" fontId="6" fillId="0" borderId="12" xfId="0" applyFont="1" applyBorder="1" applyAlignment="1">
      <alignment horizontal="center" vertical="top"/>
    </xf>
    <xf numFmtId="0" fontId="6" fillId="0" borderId="8" xfId="0" applyFont="1" applyBorder="1" applyAlignment="1">
      <alignment horizontal="center" vertical="top"/>
    </xf>
    <xf numFmtId="0" fontId="6" fillId="0" borderId="0" xfId="0" applyFont="1" applyAlignment="1">
      <alignment horizontal="left"/>
    </xf>
    <xf numFmtId="0" fontId="5" fillId="0" borderId="0" xfId="5" applyFont="1" applyAlignment="1">
      <alignment horizontal="left"/>
    </xf>
    <xf numFmtId="0" fontId="6" fillId="0" borderId="0" xfId="5" applyFont="1"/>
    <xf numFmtId="0" fontId="20" fillId="0" borderId="0" xfId="5" applyFont="1"/>
    <xf numFmtId="0" fontId="26" fillId="0" borderId="0" xfId="5" applyFont="1"/>
    <xf numFmtId="0" fontId="22" fillId="0" borderId="0" xfId="5" applyFont="1"/>
    <xf numFmtId="0" fontId="27" fillId="0" borderId="0" xfId="5" applyFont="1"/>
    <xf numFmtId="0" fontId="28" fillId="0" borderId="0" xfId="5" applyFont="1"/>
    <xf numFmtId="0" fontId="29" fillId="0" borderId="0" xfId="5" applyFont="1"/>
    <xf numFmtId="0" fontId="5" fillId="0" borderId="0" xfId="5" applyFont="1"/>
    <xf numFmtId="0" fontId="30" fillId="0" borderId="0" xfId="5" applyFont="1"/>
    <xf numFmtId="0" fontId="6" fillId="0" borderId="0" xfId="0" applyFont="1" applyAlignment="1">
      <alignment horizontal="left" vertical="top" wrapText="1"/>
    </xf>
    <xf numFmtId="0" fontId="12" fillId="0" borderId="0" xfId="0" applyFont="1" applyAlignment="1">
      <alignment horizontal="left" vertical="top" wrapText="1"/>
    </xf>
    <xf numFmtId="0" fontId="6" fillId="0" borderId="0" xfId="2" applyFont="1"/>
    <xf numFmtId="0" fontId="6" fillId="0" borderId="0" xfId="0" applyFont="1" applyAlignment="1" applyProtection="1">
      <alignment vertical="center"/>
      <protection locked="0"/>
    </xf>
    <xf numFmtId="0" fontId="6" fillId="0" borderId="0" xfId="0" applyFont="1" applyProtection="1">
      <protection locked="0"/>
    </xf>
    <xf numFmtId="0" fontId="5" fillId="3" borderId="2" xfId="0" applyFont="1" applyFill="1" applyBorder="1" applyAlignment="1">
      <alignment horizontal="center" vertical="top"/>
    </xf>
    <xf numFmtId="187" fontId="6" fillId="0" borderId="0" xfId="0" applyNumberFormat="1" applyFont="1" applyProtection="1">
      <protection locked="0"/>
    </xf>
    <xf numFmtId="0" fontId="0" fillId="0" borderId="0" xfId="0" applyProtection="1">
      <protection locked="0"/>
    </xf>
    <xf numFmtId="187" fontId="6" fillId="0" borderId="5" xfId="0" applyNumberFormat="1" applyFont="1" applyBorder="1" applyAlignment="1" applyProtection="1">
      <alignment horizontal="center"/>
      <protection locked="0"/>
    </xf>
    <xf numFmtId="0" fontId="8" fillId="0" borderId="0" xfId="0" applyFont="1" applyProtection="1">
      <protection locked="0"/>
    </xf>
    <xf numFmtId="190" fontId="6" fillId="0" borderId="8" xfId="1" applyNumberFormat="1" applyFont="1" applyFill="1" applyBorder="1" applyAlignment="1" applyProtection="1">
      <alignment horizontal="right" vertical="center"/>
      <protection locked="0"/>
    </xf>
    <xf numFmtId="0" fontId="6" fillId="0" borderId="0" xfId="0" applyFont="1" applyAlignment="1" applyProtection="1">
      <alignment vertical="top"/>
      <protection locked="0"/>
    </xf>
    <xf numFmtId="190" fontId="6" fillId="0" borderId="9" xfId="1" applyNumberFormat="1" applyFont="1" applyFill="1" applyBorder="1" applyAlignment="1" applyProtection="1">
      <alignment horizontal="right" vertical="center"/>
      <protection locked="0"/>
    </xf>
    <xf numFmtId="190" fontId="6" fillId="0" borderId="1" xfId="1" applyNumberFormat="1" applyFont="1" applyFill="1" applyBorder="1" applyAlignment="1" applyProtection="1">
      <alignment horizontal="right" vertical="center"/>
      <protection locked="0"/>
    </xf>
    <xf numFmtId="190" fontId="6" fillId="0" borderId="2" xfId="1" applyNumberFormat="1" applyFont="1" applyFill="1" applyBorder="1" applyAlignment="1" applyProtection="1">
      <alignment horizontal="right" vertical="center"/>
      <protection locked="0"/>
    </xf>
    <xf numFmtId="190" fontId="6" fillId="6" borderId="7" xfId="1" applyNumberFormat="1" applyFont="1" applyFill="1" applyBorder="1" applyAlignment="1" applyProtection="1">
      <alignment horizontal="center" vertical="center"/>
      <protection locked="0"/>
    </xf>
    <xf numFmtId="190" fontId="6" fillId="6" borderId="15" xfId="1" applyNumberFormat="1" applyFont="1" applyFill="1" applyBorder="1" applyAlignment="1" applyProtection="1">
      <alignment horizontal="center" vertical="center"/>
      <protection locked="0"/>
    </xf>
    <xf numFmtId="190" fontId="6" fillId="6" borderId="10" xfId="1" applyNumberFormat="1" applyFont="1" applyFill="1" applyBorder="1" applyAlignment="1" applyProtection="1">
      <alignment horizontal="center" vertical="center"/>
      <protection locked="0"/>
    </xf>
    <xf numFmtId="190" fontId="6" fillId="6" borderId="13" xfId="1" applyNumberFormat="1" applyFont="1" applyFill="1" applyBorder="1" applyAlignment="1" applyProtection="1">
      <alignment horizontal="center" vertical="center"/>
      <protection locked="0"/>
    </xf>
    <xf numFmtId="190" fontId="6" fillId="6" borderId="0" xfId="1" applyNumberFormat="1" applyFont="1" applyFill="1" applyBorder="1" applyAlignment="1" applyProtection="1">
      <alignment horizontal="center" vertical="center"/>
      <protection locked="0"/>
    </xf>
    <xf numFmtId="190" fontId="6" fillId="6" borderId="14" xfId="1" applyNumberFormat="1" applyFont="1" applyFill="1" applyBorder="1" applyAlignment="1" applyProtection="1">
      <alignment horizontal="center" vertical="center"/>
      <protection locked="0"/>
    </xf>
    <xf numFmtId="190" fontId="6" fillId="6" borderId="22" xfId="1" applyNumberFormat="1" applyFont="1" applyFill="1" applyBorder="1" applyAlignment="1" applyProtection="1">
      <alignment horizontal="center" vertical="center"/>
      <protection locked="0"/>
    </xf>
    <xf numFmtId="190" fontId="6" fillId="6" borderId="24" xfId="1" applyNumberFormat="1" applyFont="1" applyFill="1" applyBorder="1" applyAlignment="1" applyProtection="1">
      <alignment horizontal="center" vertical="center"/>
      <protection locked="0"/>
    </xf>
    <xf numFmtId="190" fontId="6" fillId="6" borderId="23" xfId="1" applyNumberFormat="1" applyFont="1" applyFill="1" applyBorder="1" applyAlignment="1" applyProtection="1">
      <alignment horizontal="center" vertical="center"/>
      <protection locked="0"/>
    </xf>
    <xf numFmtId="0" fontId="10" fillId="0" borderId="0" xfId="0" applyFont="1" applyAlignment="1" applyProtection="1">
      <alignment horizontal="left"/>
      <protection locked="0"/>
    </xf>
    <xf numFmtId="0" fontId="9" fillId="0" borderId="0" xfId="0" applyFont="1" applyProtection="1">
      <protection locked="0"/>
    </xf>
    <xf numFmtId="187" fontId="9" fillId="0" borderId="0" xfId="0" applyNumberFormat="1" applyFont="1" applyProtection="1">
      <protection locked="0"/>
    </xf>
    <xf numFmtId="0" fontId="6" fillId="0" borderId="0" xfId="0" applyFont="1" applyAlignment="1" applyProtection="1">
      <alignment horizontal="right"/>
      <protection locked="0"/>
    </xf>
    <xf numFmtId="190" fontId="15" fillId="0" borderId="1" xfId="1" quotePrefix="1" applyNumberFormat="1" applyFont="1" applyFill="1" applyBorder="1" applyAlignment="1" applyProtection="1">
      <alignment horizontal="left" vertical="top" wrapText="1" indent="1"/>
    </xf>
    <xf numFmtId="190" fontId="15" fillId="0" borderId="15" xfId="1" quotePrefix="1" applyNumberFormat="1" applyFont="1" applyFill="1" applyBorder="1" applyAlignment="1" applyProtection="1">
      <alignment horizontal="left" vertical="top" wrapText="1" indent="1"/>
    </xf>
    <xf numFmtId="190" fontId="15" fillId="0" borderId="1" xfId="1" quotePrefix="1" applyNumberFormat="1" applyFont="1" applyFill="1" applyBorder="1" applyAlignment="1" applyProtection="1">
      <alignment horizontal="left" vertical="top" indent="1"/>
    </xf>
    <xf numFmtId="190" fontId="15" fillId="0" borderId="8" xfId="1" applyNumberFormat="1" applyFont="1" applyFill="1" applyBorder="1" applyAlignment="1" applyProtection="1">
      <alignment horizontal="left" vertical="top" wrapText="1" indent="1"/>
    </xf>
    <xf numFmtId="2" fontId="7" fillId="4" borderId="1" xfId="0" applyNumberFormat="1" applyFont="1" applyFill="1" applyBorder="1" applyAlignment="1">
      <alignment horizontal="center" vertical="center" wrapText="1"/>
    </xf>
    <xf numFmtId="2" fontId="7" fillId="4" borderId="6" xfId="0" applyNumberFormat="1" applyFont="1" applyFill="1" applyBorder="1" applyAlignment="1">
      <alignment horizontal="center" vertical="center" wrapText="1"/>
    </xf>
    <xf numFmtId="0" fontId="13" fillId="0" borderId="4" xfId="0" applyFont="1" applyBorder="1" applyAlignment="1">
      <alignment wrapText="1"/>
    </xf>
    <xf numFmtId="0" fontId="6" fillId="0" borderId="8" xfId="0" applyFont="1" applyBorder="1" applyAlignment="1">
      <alignment horizontal="left" wrapText="1" indent="1"/>
    </xf>
    <xf numFmtId="0" fontId="6" fillId="0" borderId="8" xfId="0" applyFont="1" applyBorder="1" applyAlignment="1">
      <alignment wrapText="1"/>
    </xf>
    <xf numFmtId="0" fontId="13" fillId="0" borderId="12" xfId="0" applyFont="1" applyBorder="1" applyAlignment="1">
      <alignment wrapText="1"/>
    </xf>
    <xf numFmtId="49" fontId="6" fillId="0" borderId="1" xfId="0" applyNumberFormat="1" applyFont="1" applyBorder="1" applyAlignment="1">
      <alignment horizontal="center" vertical="top"/>
    </xf>
    <xf numFmtId="190" fontId="15" fillId="0" borderId="4" xfId="1" quotePrefix="1" applyNumberFormat="1" applyFont="1" applyFill="1" applyBorder="1" applyAlignment="1" applyProtection="1">
      <alignment horizontal="left" vertical="top" wrapText="1" indent="1"/>
    </xf>
    <xf numFmtId="2" fontId="17" fillId="4" borderId="1" xfId="0" applyNumberFormat="1" applyFont="1" applyFill="1" applyBorder="1" applyAlignment="1">
      <alignment horizontal="center" vertical="center" wrapText="1"/>
    </xf>
    <xf numFmtId="187" fontId="17" fillId="4" borderId="1" xfId="0" applyNumberFormat="1" applyFont="1" applyFill="1" applyBorder="1" applyAlignment="1">
      <alignment horizontal="center" vertical="center" wrapText="1"/>
    </xf>
    <xf numFmtId="190" fontId="15" fillId="0" borderId="1" xfId="1" applyNumberFormat="1" applyFont="1" applyFill="1" applyBorder="1" applyAlignment="1" applyProtection="1">
      <alignment horizontal="left" vertical="top" indent="1"/>
    </xf>
    <xf numFmtId="0" fontId="15" fillId="0" borderId="1" xfId="0" quotePrefix="1" applyFont="1" applyBorder="1" applyAlignment="1">
      <alignment horizontal="left" vertical="top" wrapText="1"/>
    </xf>
    <xf numFmtId="0" fontId="15" fillId="0" borderId="1" xfId="0" applyFont="1" applyBorder="1" applyAlignment="1">
      <alignment horizontal="left" vertical="top" wrapText="1"/>
    </xf>
    <xf numFmtId="2" fontId="15" fillId="0" borderId="1" xfId="0" applyNumberFormat="1" applyFont="1" applyBorder="1" applyAlignment="1">
      <alignment horizontal="center" vertical="top"/>
    </xf>
    <xf numFmtId="190" fontId="15" fillId="0" borderId="1" xfId="1" applyNumberFormat="1" applyFont="1" applyFill="1" applyBorder="1" applyAlignment="1" applyProtection="1">
      <alignment horizontal="left" vertical="top" wrapText="1" indent="1"/>
    </xf>
    <xf numFmtId="0" fontId="15" fillId="0" borderId="4" xfId="0" quotePrefix="1" applyFont="1" applyBorder="1" applyAlignment="1">
      <alignment horizontal="left" vertical="top" wrapText="1" indent="1"/>
    </xf>
    <xf numFmtId="190" fontId="6" fillId="0" borderId="1" xfId="1" applyNumberFormat="1" applyFont="1" applyFill="1" applyBorder="1" applyAlignment="1" applyProtection="1">
      <alignment horizontal="center" vertical="center"/>
      <protection locked="0"/>
    </xf>
    <xf numFmtId="0" fontId="5" fillId="3" borderId="1" xfId="0" applyFont="1" applyFill="1" applyBorder="1" applyAlignment="1">
      <alignment horizontal="center" vertical="top"/>
    </xf>
    <xf numFmtId="0" fontId="5" fillId="0" borderId="0" xfId="0" applyFont="1" applyAlignment="1">
      <alignment horizontal="center"/>
    </xf>
    <xf numFmtId="0" fontId="33" fillId="0" borderId="0" xfId="0" applyFont="1" applyAlignment="1">
      <alignment horizontal="left"/>
    </xf>
    <xf numFmtId="49" fontId="6" fillId="0" borderId="0" xfId="0" applyNumberFormat="1" applyFont="1" applyAlignment="1">
      <alignment horizontal="center"/>
    </xf>
    <xf numFmtId="189" fontId="6" fillId="0" borderId="0" xfId="0" applyNumberFormat="1" applyFont="1" applyAlignment="1">
      <alignment horizontal="left"/>
    </xf>
    <xf numFmtId="49" fontId="6" fillId="0" borderId="0" xfId="0" applyNumberFormat="1" applyFont="1"/>
    <xf numFmtId="189" fontId="33" fillId="3" borderId="1" xfId="0" applyNumberFormat="1" applyFont="1" applyFill="1" applyBorder="1" applyAlignment="1" applyProtection="1">
      <alignment horizontal="left"/>
      <protection locked="0"/>
    </xf>
    <xf numFmtId="189" fontId="33" fillId="0" borderId="1" xfId="0" applyNumberFormat="1" applyFont="1" applyBorder="1" applyProtection="1">
      <protection locked="0"/>
    </xf>
    <xf numFmtId="0" fontId="33" fillId="0" borderId="1" xfId="0" applyFont="1" applyBorder="1" applyProtection="1">
      <protection locked="0"/>
    </xf>
    <xf numFmtId="0" fontId="6" fillId="0" borderId="0" xfId="0" applyFont="1" applyAlignment="1">
      <alignment horizontal="left" vertical="top" wrapText="1"/>
    </xf>
    <xf numFmtId="0" fontId="5" fillId="0" borderId="0" xfId="0" applyFont="1" applyAlignment="1">
      <alignment horizontal="center" vertical="center"/>
    </xf>
    <xf numFmtId="0" fontId="6" fillId="0" borderId="1" xfId="0" applyFont="1" applyBorder="1" applyAlignment="1">
      <alignment horizontal="left" vertical="top" wrapText="1"/>
    </xf>
    <xf numFmtId="190" fontId="5" fillId="5" borderId="2" xfId="1" applyNumberFormat="1" applyFont="1" applyFill="1" applyBorder="1" applyAlignment="1" applyProtection="1">
      <alignment horizontal="center" vertical="center"/>
      <protection locked="0"/>
    </xf>
    <xf numFmtId="190" fontId="5" fillId="5" borderId="3" xfId="1" applyNumberFormat="1" applyFont="1" applyFill="1" applyBorder="1" applyAlignment="1" applyProtection="1">
      <alignment horizontal="center" vertical="center"/>
      <protection locked="0"/>
    </xf>
    <xf numFmtId="190" fontId="5" fillId="5" borderId="6" xfId="1" applyNumberFormat="1" applyFont="1" applyFill="1" applyBorder="1" applyAlignment="1" applyProtection="1">
      <alignment horizontal="center" vertical="center"/>
      <protection locked="0"/>
    </xf>
    <xf numFmtId="190" fontId="6" fillId="0" borderId="2" xfId="1" applyNumberFormat="1" applyFont="1" applyFill="1" applyBorder="1" applyAlignment="1" applyProtection="1">
      <alignment horizontal="center" vertical="center"/>
      <protection locked="0"/>
    </xf>
    <xf numFmtId="190" fontId="6" fillId="0" borderId="3" xfId="1" applyNumberFormat="1" applyFont="1" applyFill="1" applyBorder="1" applyAlignment="1" applyProtection="1">
      <alignment horizontal="center" vertical="center"/>
      <protection locked="0"/>
    </xf>
    <xf numFmtId="190" fontId="6" fillId="0" borderId="6" xfId="1" applyNumberFormat="1" applyFont="1" applyFill="1" applyBorder="1" applyAlignment="1" applyProtection="1">
      <alignment horizontal="center" vertical="center"/>
      <protection locked="0"/>
    </xf>
    <xf numFmtId="190" fontId="6" fillId="0" borderId="13" xfId="1" applyNumberFormat="1" applyFont="1" applyFill="1" applyBorder="1" applyAlignment="1" applyProtection="1">
      <alignment horizontal="center" vertical="center"/>
      <protection locked="0"/>
    </xf>
    <xf numFmtId="190" fontId="6" fillId="0" borderId="0" xfId="1" applyNumberFormat="1" applyFont="1" applyFill="1" applyBorder="1" applyAlignment="1" applyProtection="1">
      <alignment horizontal="center" vertical="center"/>
      <protection locked="0"/>
    </xf>
    <xf numFmtId="190" fontId="6" fillId="0" borderId="14" xfId="1" applyNumberFormat="1" applyFont="1" applyFill="1" applyBorder="1" applyAlignment="1" applyProtection="1">
      <alignment horizontal="center" vertical="center"/>
      <protection locked="0"/>
    </xf>
    <xf numFmtId="190" fontId="6" fillId="0" borderId="9" xfId="1" applyNumberFormat="1" applyFont="1" applyFill="1" applyBorder="1" applyAlignment="1" applyProtection="1">
      <alignment horizontal="center" vertical="center"/>
      <protection locked="0"/>
    </xf>
    <xf numFmtId="190" fontId="6" fillId="0" borderId="5" xfId="1" applyNumberFormat="1" applyFont="1" applyFill="1" applyBorder="1" applyAlignment="1" applyProtection="1">
      <alignment horizontal="center" vertical="center"/>
      <protection locked="0"/>
    </xf>
    <xf numFmtId="190" fontId="6" fillId="0" borderId="11" xfId="1" applyNumberFormat="1" applyFont="1" applyFill="1" applyBorder="1" applyAlignment="1" applyProtection="1">
      <alignment horizontal="center" vertical="center"/>
      <protection locked="0"/>
    </xf>
    <xf numFmtId="0" fontId="6" fillId="0" borderId="13" xfId="0" applyFont="1" applyBorder="1"/>
    <xf numFmtId="0" fontId="6" fillId="0" borderId="14" xfId="0" applyFont="1" applyBorder="1"/>
    <xf numFmtId="0" fontId="11" fillId="0" borderId="7" xfId="0" applyFont="1" applyBorder="1" applyAlignment="1">
      <alignment horizontal="left" wrapText="1"/>
    </xf>
    <xf numFmtId="0" fontId="11" fillId="0" borderId="10" xfId="0" applyFont="1" applyBorder="1" applyAlignment="1">
      <alignment horizontal="left" wrapText="1"/>
    </xf>
    <xf numFmtId="0" fontId="6" fillId="0" borderId="9" xfId="0" applyFont="1" applyBorder="1"/>
    <xf numFmtId="0" fontId="6" fillId="0" borderId="11" xfId="0" applyFont="1" applyBorder="1"/>
    <xf numFmtId="0" fontId="6" fillId="0" borderId="7" xfId="0" applyFont="1" applyBorder="1" applyAlignment="1">
      <alignment horizontal="left" vertical="top" wrapText="1"/>
    </xf>
    <xf numFmtId="0" fontId="6" fillId="0" borderId="10" xfId="0" applyFont="1" applyBorder="1" applyAlignment="1">
      <alignment horizontal="left" vertical="top" wrapText="1"/>
    </xf>
    <xf numFmtId="0" fontId="6" fillId="0" borderId="13" xfId="0" applyFont="1" applyBorder="1" applyAlignment="1">
      <alignment horizontal="left" wrapText="1" indent="2"/>
    </xf>
    <xf numFmtId="0" fontId="6" fillId="0" borderId="14" xfId="0" applyFont="1" applyBorder="1" applyAlignment="1">
      <alignment horizontal="left" wrapText="1" indent="2"/>
    </xf>
    <xf numFmtId="0" fontId="5" fillId="5" borderId="2" xfId="0" applyFont="1" applyFill="1" applyBorder="1" applyAlignment="1">
      <alignment horizontal="left" vertical="top" wrapText="1" indent="4"/>
    </xf>
    <xf numFmtId="0" fontId="5" fillId="5" borderId="3" xfId="0" applyFont="1" applyFill="1" applyBorder="1" applyAlignment="1">
      <alignment horizontal="left" vertical="top" wrapText="1" indent="4"/>
    </xf>
    <xf numFmtId="0" fontId="5" fillId="5" borderId="6" xfId="0" applyFont="1" applyFill="1" applyBorder="1" applyAlignment="1">
      <alignment horizontal="left" vertical="top" wrapText="1" indent="4"/>
    </xf>
    <xf numFmtId="0" fontId="5" fillId="7" borderId="2" xfId="0" applyFont="1" applyFill="1" applyBorder="1" applyAlignment="1">
      <alignment horizontal="left" vertical="top" indent="1"/>
    </xf>
    <xf numFmtId="0" fontId="5" fillId="7" borderId="3" xfId="0" applyFont="1" applyFill="1" applyBorder="1" applyAlignment="1">
      <alignment horizontal="left" vertical="top" indent="1"/>
    </xf>
    <xf numFmtId="0" fontId="5" fillId="7" borderId="6" xfId="0" applyFont="1" applyFill="1" applyBorder="1" applyAlignment="1">
      <alignment horizontal="left" vertical="top" indent="1"/>
    </xf>
    <xf numFmtId="0" fontId="6" fillId="0" borderId="19" xfId="0" applyFont="1" applyBorder="1" applyAlignment="1" applyProtection="1">
      <alignment horizontal="left" vertical="top" wrapText="1" indent="5"/>
      <protection locked="0"/>
    </xf>
    <xf numFmtId="0" fontId="6" fillId="0" borderId="20" xfId="0" applyFont="1" applyBorder="1" applyAlignment="1" applyProtection="1">
      <alignment horizontal="left" vertical="top" wrapText="1" indent="5"/>
      <protection locked="0"/>
    </xf>
    <xf numFmtId="190" fontId="6" fillId="0" borderId="19" xfId="1" applyNumberFormat="1" applyFont="1" applyFill="1" applyBorder="1" applyAlignment="1" applyProtection="1">
      <alignment horizontal="center" vertical="center"/>
      <protection locked="0"/>
    </xf>
    <xf numFmtId="190" fontId="6" fillId="0" borderId="21" xfId="1" applyNumberFormat="1" applyFont="1" applyFill="1" applyBorder="1" applyAlignment="1" applyProtection="1">
      <alignment horizontal="center" vertical="center"/>
      <protection locked="0"/>
    </xf>
    <xf numFmtId="190" fontId="6" fillId="0" borderId="20" xfId="1" applyNumberFormat="1" applyFont="1" applyFill="1" applyBorder="1" applyAlignment="1" applyProtection="1">
      <alignment horizontal="center" vertical="center"/>
      <protection locked="0"/>
    </xf>
    <xf numFmtId="190" fontId="7" fillId="4" borderId="2" xfId="1" applyNumberFormat="1" applyFont="1" applyFill="1" applyBorder="1" applyAlignment="1" applyProtection="1">
      <alignment horizontal="center" vertical="center"/>
      <protection locked="0"/>
    </xf>
    <xf numFmtId="190" fontId="7" fillId="4" borderId="3" xfId="1" applyNumberFormat="1" applyFont="1" applyFill="1" applyBorder="1" applyAlignment="1" applyProtection="1">
      <alignment horizontal="center" vertical="center"/>
      <protection locked="0"/>
    </xf>
    <xf numFmtId="190" fontId="7" fillId="4" borderId="6" xfId="1" applyNumberFormat="1" applyFont="1" applyFill="1" applyBorder="1" applyAlignment="1" applyProtection="1">
      <alignment horizontal="center" vertical="center"/>
      <protection locked="0"/>
    </xf>
    <xf numFmtId="0" fontId="12" fillId="0" borderId="9" xfId="0" applyFont="1" applyBorder="1" applyAlignment="1">
      <alignment horizontal="left" vertical="top" wrapText="1" indent="5"/>
    </xf>
    <xf numFmtId="0" fontId="12" fillId="0" borderId="11" xfId="0" applyFont="1" applyBorder="1" applyAlignment="1">
      <alignment horizontal="left" vertical="top" wrapText="1" indent="5"/>
    </xf>
    <xf numFmtId="190" fontId="6" fillId="0" borderId="16" xfId="1" applyNumberFormat="1" applyFont="1" applyFill="1" applyBorder="1" applyAlignment="1" applyProtection="1">
      <alignment horizontal="center" vertical="center"/>
      <protection locked="0"/>
    </xf>
    <xf numFmtId="190" fontId="6" fillId="0" borderId="18" xfId="1" applyNumberFormat="1" applyFont="1" applyFill="1" applyBorder="1" applyAlignment="1" applyProtection="1">
      <alignment horizontal="center" vertical="center"/>
      <protection locked="0"/>
    </xf>
    <xf numFmtId="190" fontId="6" fillId="0" borderId="17" xfId="1" applyNumberFormat="1" applyFont="1" applyFill="1" applyBorder="1" applyAlignment="1" applyProtection="1">
      <alignment horizontal="center" vertical="center"/>
      <protection locked="0"/>
    </xf>
    <xf numFmtId="190" fontId="6" fillId="0" borderId="32" xfId="1" applyNumberFormat="1" applyFont="1" applyFill="1" applyBorder="1" applyAlignment="1" applyProtection="1">
      <alignment horizontal="center" vertical="center"/>
      <protection locked="0"/>
    </xf>
    <xf numFmtId="190" fontId="6" fillId="0" borderId="33" xfId="1" applyNumberFormat="1" applyFont="1" applyFill="1" applyBorder="1" applyAlignment="1" applyProtection="1">
      <alignment horizontal="center" vertical="center"/>
      <protection locked="0"/>
    </xf>
    <xf numFmtId="190" fontId="6" fillId="0" borderId="34" xfId="1" applyNumberFormat="1" applyFont="1" applyFill="1" applyBorder="1" applyAlignment="1" applyProtection="1">
      <alignment horizontal="center" vertical="center"/>
      <protection locked="0"/>
    </xf>
    <xf numFmtId="0" fontId="6" fillId="0" borderId="19" xfId="0" applyFont="1" applyBorder="1" applyAlignment="1">
      <alignment horizontal="left" vertical="top" wrapText="1" indent="5"/>
    </xf>
    <xf numFmtId="0" fontId="6" fillId="0" borderId="20" xfId="0" applyFont="1" applyBorder="1" applyAlignment="1">
      <alignment horizontal="left" vertical="top" wrapText="1" indent="5"/>
    </xf>
    <xf numFmtId="0" fontId="6" fillId="0" borderId="22" xfId="0" applyFont="1" applyBorder="1" applyAlignment="1">
      <alignment horizontal="left" wrapText="1" indent="2"/>
    </xf>
    <xf numFmtId="0" fontId="6" fillId="0" borderId="23" xfId="0" applyFont="1" applyBorder="1" applyAlignment="1">
      <alignment horizontal="left" wrapText="1" indent="2"/>
    </xf>
    <xf numFmtId="0" fontId="12" fillId="0" borderId="19" xfId="0" applyFont="1" applyBorder="1" applyAlignment="1">
      <alignment horizontal="left" vertical="top" wrapText="1" indent="5"/>
    </xf>
    <xf numFmtId="0" fontId="12" fillId="0" borderId="20" xfId="0" applyFont="1" applyBorder="1" applyAlignment="1">
      <alignment horizontal="left" vertical="top" wrapText="1" indent="5"/>
    </xf>
    <xf numFmtId="0" fontId="7" fillId="4" borderId="2" xfId="0" applyFont="1" applyFill="1" applyBorder="1" applyAlignment="1">
      <alignment horizontal="center" vertical="top" wrapText="1"/>
    </xf>
    <xf numFmtId="0" fontId="7" fillId="4" borderId="3" xfId="0" applyFont="1" applyFill="1" applyBorder="1" applyAlignment="1">
      <alignment horizontal="center" vertical="top" wrapText="1"/>
    </xf>
    <xf numFmtId="0" fontId="7" fillId="4" borderId="6" xfId="0" applyFont="1" applyFill="1" applyBorder="1" applyAlignment="1">
      <alignment horizontal="center" vertical="top" wrapText="1"/>
    </xf>
    <xf numFmtId="0" fontId="6" fillId="0" borderId="8" xfId="0" applyFont="1" applyBorder="1" applyAlignment="1">
      <alignment horizontal="left" vertical="top" wrapText="1"/>
    </xf>
    <xf numFmtId="0" fontId="32" fillId="0" borderId="0" xfId="0" applyFont="1" applyAlignment="1">
      <alignment horizontal="center" vertical="center"/>
    </xf>
    <xf numFmtId="0" fontId="5" fillId="2" borderId="2" xfId="0" applyFont="1" applyFill="1" applyBorder="1" applyAlignment="1">
      <alignment horizontal="left" vertical="top" indent="1"/>
    </xf>
    <xf numFmtId="0" fontId="5" fillId="2" borderId="3" xfId="0" applyFont="1" applyFill="1" applyBorder="1" applyAlignment="1">
      <alignment horizontal="left" vertical="top" indent="1"/>
    </xf>
    <xf numFmtId="0" fontId="5" fillId="2" borderId="6" xfId="0" applyFont="1" applyFill="1" applyBorder="1" applyAlignment="1">
      <alignment horizontal="left" vertical="top" indent="1"/>
    </xf>
    <xf numFmtId="0" fontId="14" fillId="5" borderId="2" xfId="0" applyFont="1" applyFill="1" applyBorder="1" applyAlignment="1">
      <alignment horizontal="left" vertical="top" wrapText="1" indent="4"/>
    </xf>
    <xf numFmtId="0" fontId="14" fillId="5" borderId="3" xfId="0" applyFont="1" applyFill="1" applyBorder="1" applyAlignment="1">
      <alignment horizontal="left" vertical="top" wrapText="1" indent="4"/>
    </xf>
    <xf numFmtId="0" fontId="14" fillId="5" borderId="6" xfId="0" applyFont="1" applyFill="1" applyBorder="1" applyAlignment="1">
      <alignment horizontal="left" vertical="top" wrapText="1" indent="4"/>
    </xf>
    <xf numFmtId="187" fontId="7" fillId="4" borderId="26" xfId="0" applyNumberFormat="1" applyFont="1" applyFill="1" applyBorder="1" applyAlignment="1">
      <alignment horizontal="center" vertical="center" wrapText="1"/>
    </xf>
    <xf numFmtId="187" fontId="7" fillId="4" borderId="27" xfId="0" applyNumberFormat="1" applyFont="1" applyFill="1" applyBorder="1" applyAlignment="1">
      <alignment horizontal="center" vertical="center" wrapText="1"/>
    </xf>
    <xf numFmtId="187" fontId="7" fillId="4" borderId="28" xfId="0" applyNumberFormat="1" applyFont="1" applyFill="1" applyBorder="1" applyAlignment="1">
      <alignment horizontal="center" vertical="center" wrapText="1"/>
    </xf>
    <xf numFmtId="0" fontId="6" fillId="0" borderId="5" xfId="0" applyFont="1" applyBorder="1" applyAlignment="1" applyProtection="1">
      <alignment horizontal="center"/>
      <protection locked="0"/>
    </xf>
    <xf numFmtId="2" fontId="7" fillId="4" borderId="7" xfId="0" applyNumberFormat="1" applyFont="1" applyFill="1" applyBorder="1" applyAlignment="1">
      <alignment horizontal="center" vertical="center" wrapText="1"/>
    </xf>
    <xf numFmtId="2" fontId="7" fillId="4" borderId="15" xfId="0" applyNumberFormat="1" applyFont="1" applyFill="1" applyBorder="1" applyAlignment="1">
      <alignment horizontal="center" vertical="center" wrapText="1"/>
    </xf>
    <xf numFmtId="2" fontId="7" fillId="4" borderId="25" xfId="0" applyNumberFormat="1" applyFont="1" applyFill="1" applyBorder="1" applyAlignment="1">
      <alignment horizontal="center" vertical="center" wrapText="1"/>
    </xf>
    <xf numFmtId="2" fontId="7" fillId="4" borderId="9" xfId="0" applyNumberFormat="1" applyFont="1" applyFill="1" applyBorder="1" applyAlignment="1">
      <alignment horizontal="center" vertical="center" wrapText="1"/>
    </xf>
    <xf numFmtId="2" fontId="7" fillId="4" borderId="5" xfId="0" applyNumberFormat="1" applyFont="1" applyFill="1" applyBorder="1" applyAlignment="1">
      <alignment horizontal="center" vertical="center" wrapText="1"/>
    </xf>
    <xf numFmtId="2" fontId="7" fillId="4" borderId="29" xfId="0" applyNumberFormat="1" applyFont="1" applyFill="1" applyBorder="1" applyAlignment="1">
      <alignment horizontal="center" vertical="center" wrapText="1"/>
    </xf>
    <xf numFmtId="0" fontId="15" fillId="0" borderId="4" xfId="0" quotePrefix="1" applyFont="1" applyBorder="1" applyAlignment="1">
      <alignment horizontal="left" vertical="top" wrapText="1" indent="1"/>
    </xf>
    <xf numFmtId="0" fontId="15" fillId="0" borderId="12" xfId="0" quotePrefix="1" applyFont="1" applyBorder="1" applyAlignment="1">
      <alignment horizontal="left" vertical="top" wrapText="1" indent="1"/>
    </xf>
    <xf numFmtId="0" fontId="15" fillId="0" borderId="8" xfId="0" quotePrefix="1" applyFont="1" applyBorder="1" applyAlignment="1">
      <alignment horizontal="left" vertical="top" wrapText="1" indent="1"/>
    </xf>
    <xf numFmtId="190" fontId="15" fillId="0" borderId="4" xfId="1" quotePrefix="1" applyNumberFormat="1" applyFont="1" applyFill="1" applyBorder="1" applyAlignment="1" applyProtection="1">
      <alignment horizontal="left" vertical="top" wrapText="1" indent="1"/>
    </xf>
    <xf numFmtId="190" fontId="15" fillId="0" borderId="8" xfId="1" quotePrefix="1" applyNumberFormat="1" applyFont="1" applyFill="1" applyBorder="1" applyAlignment="1" applyProtection="1">
      <alignment horizontal="left" vertical="top" wrapText="1" indent="1"/>
    </xf>
    <xf numFmtId="190" fontId="15" fillId="0" borderId="1" xfId="1" quotePrefix="1" applyNumberFormat="1" applyFont="1" applyFill="1" applyBorder="1" applyAlignment="1" applyProtection="1">
      <alignment horizontal="left" vertical="top" wrapText="1" indent="1"/>
    </xf>
    <xf numFmtId="190" fontId="15" fillId="0" borderId="12" xfId="1" quotePrefix="1" applyNumberFormat="1" applyFont="1" applyFill="1" applyBorder="1" applyAlignment="1" applyProtection="1">
      <alignment horizontal="left" vertical="top" wrapText="1" inden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4" xfId="0" applyFont="1" applyBorder="1" applyAlignment="1">
      <alignment horizontal="center" vertical="center" wrapText="1"/>
    </xf>
    <xf numFmtId="0" fontId="6" fillId="0" borderId="8"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cellXfs>
  <cellStyles count="6">
    <cellStyle name="Comma 2" xfId="1" xr:uid="{00000000-0005-0000-0000-000000000000}"/>
    <cellStyle name="Normal" xfId="0" builtinId="0"/>
    <cellStyle name="Normal 2" xfId="2" xr:uid="{00000000-0005-0000-0000-000002000000}"/>
    <cellStyle name="Normal 3" xfId="3" xr:uid="{00000000-0005-0000-0000-000003000000}"/>
    <cellStyle name="Normal 4" xfId="4" xr:uid="{00000000-0005-0000-0000-000004000000}"/>
    <cellStyle name="Normal_01 แบบรายงาน SA และ SSA" xfId="5" xr:uid="{00000000-0005-0000-0000-000005000000}"/>
  </cellStyles>
  <dxfs count="0"/>
  <tableStyles count="0" defaultTableStyle="TableStyleMedium9" defaultPivotStyle="PivotStyleLight16"/>
  <colors>
    <mruColors>
      <color rgb="FF276677"/>
      <color rgb="FF32849A"/>
      <color rgb="FF3693AC"/>
      <color rgb="FF5CB4CC"/>
      <color rgb="FF3997B1"/>
      <color rgb="FFCC00CC"/>
      <color rgb="FFFFFFCC"/>
      <color rgb="FF33CCFF"/>
      <color rgb="FF9999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g.bot.or.th/02%20Project/Domestic/Credit%20Risk/&#3607;&#3610;&#3607;&#3623;&#3609;%20HC/&#3607;&#3610;&#3607;&#3623;&#3609;%20HC%202019/&#3619;&#3634;&#3618;&#3591;&#3634;&#3609;&#3626;&#3636;&#3609;&#3607;&#3619;&#3633;&#3614;&#3618;&#3660;&#3607;&#3637;&#3656;%20&#3626;&#3591;%20%20&#3629;&#3634;&#3592;&#3609;&#3635;&#3617;&#3634;&#3651;&#3594;&#3657;&#3648;&#3611;&#3655;&#3609;&#3627;&#3621;&#3633;&#3585;&#3611;&#3619;&#3632;&#3585;&#3633;&#3609;&#3651;&#3609;&#3585;&#3634;&#3619;&#3586;&#3629;&#3588;&#3623;&#3634;&#3617;&#3594;&#3656;&#3623;&#3618;&#3648;&#3627;&#3621;&#3639;&#3629;&#3604;&#3657;&#3634;&#3609;&#3626;&#3616;&#3634;&#3614;&#3588;&#3621;&#3656;&#3629;&#3591;&#3592;&#3634;&#3585;%20&#3608;&#3611;&#3607;%20%20(&#3619;&#3634;&#3618;&#3652;&#3605;&#3619;&#3617;&#3634;&#3626;)_256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คำอธิบาย"/>
      <sheetName val="รายงานไตรมาส"/>
      <sheetName val="เงื่อนไข ประเภทที่ 1"/>
      <sheetName val="เงื่อนไข ประเภทที่ 2"/>
      <sheetName val="เงื่อนไข ประเภทอื่น ๆ"/>
      <sheetName val="ตารางอันดับเครดิต"/>
      <sheetName val="สง"/>
    </sheetNames>
    <sheetDataSet>
      <sheetData sheetId="0" refreshError="1"/>
      <sheetData sheetId="1" refreshError="1"/>
      <sheetData sheetId="2" refreshError="1"/>
      <sheetData sheetId="3" refreshError="1"/>
      <sheetData sheetId="4" refreshError="1"/>
      <sheetData sheetId="5" refreshError="1"/>
      <sheetData sheetId="6">
        <row r="1">
          <cell r="A1" t="str">
            <v>รหัส สง.</v>
          </cell>
          <cell r="D1" t="str">
            <v>งวดข้อมูล</v>
          </cell>
        </row>
        <row r="2">
          <cell r="A2" t="str">
            <v>002</v>
          </cell>
          <cell r="D2">
            <v>42369</v>
          </cell>
        </row>
        <row r="3">
          <cell r="A3" t="str">
            <v>006</v>
          </cell>
          <cell r="D3">
            <v>42460</v>
          </cell>
        </row>
        <row r="4">
          <cell r="A4" t="str">
            <v>014</v>
          </cell>
          <cell r="D4">
            <v>42551</v>
          </cell>
        </row>
        <row r="5">
          <cell r="A5" t="str">
            <v>004</v>
          </cell>
          <cell r="D5">
            <v>42643</v>
          </cell>
        </row>
        <row r="6">
          <cell r="A6" t="str">
            <v>025</v>
          </cell>
          <cell r="D6">
            <v>42735</v>
          </cell>
        </row>
        <row r="7">
          <cell r="A7" t="str">
            <v>067</v>
          </cell>
          <cell r="D7">
            <v>42825</v>
          </cell>
        </row>
        <row r="8">
          <cell r="A8" t="str">
            <v>022</v>
          </cell>
          <cell r="D8">
            <v>42916</v>
          </cell>
        </row>
        <row r="9">
          <cell r="A9" t="str">
            <v>069</v>
          </cell>
          <cell r="D9">
            <v>43008</v>
          </cell>
        </row>
        <row r="10">
          <cell r="A10" t="str">
            <v>020</v>
          </cell>
          <cell r="D10">
            <v>43100</v>
          </cell>
        </row>
        <row r="11">
          <cell r="A11" t="str">
            <v>073</v>
          </cell>
          <cell r="D11">
            <v>43190</v>
          </cell>
        </row>
        <row r="12">
          <cell r="A12" t="str">
            <v>024</v>
          </cell>
          <cell r="D12">
            <v>43281</v>
          </cell>
        </row>
        <row r="13">
          <cell r="A13" t="str">
            <v>065</v>
          </cell>
          <cell r="D13">
            <v>43373</v>
          </cell>
        </row>
        <row r="14">
          <cell r="A14" t="str">
            <v>011</v>
          </cell>
          <cell r="D14">
            <v>43465</v>
          </cell>
        </row>
        <row r="15">
          <cell r="A15" t="str">
            <v>070</v>
          </cell>
          <cell r="D15">
            <v>43555</v>
          </cell>
        </row>
        <row r="16">
          <cell r="A16" t="str">
            <v>071</v>
          </cell>
          <cell r="D16">
            <v>43646</v>
          </cell>
        </row>
        <row r="17">
          <cell r="D17">
            <v>43738</v>
          </cell>
        </row>
        <row r="18">
          <cell r="D18">
            <v>43830</v>
          </cell>
        </row>
        <row r="19">
          <cell r="D19">
            <v>43921</v>
          </cell>
        </row>
        <row r="20">
          <cell r="D20">
            <v>44012</v>
          </cell>
        </row>
        <row r="21">
          <cell r="D21">
            <v>44104</v>
          </cell>
        </row>
        <row r="22">
          <cell r="D22">
            <v>44196</v>
          </cell>
        </row>
        <row r="23">
          <cell r="D23">
            <v>44286</v>
          </cell>
        </row>
        <row r="24">
          <cell r="D24">
            <v>44377</v>
          </cell>
        </row>
        <row r="25">
          <cell r="D25">
            <v>44469</v>
          </cell>
        </row>
        <row r="26">
          <cell r="D26">
            <v>44561</v>
          </cell>
        </row>
        <row r="27">
          <cell r="D27">
            <v>44651</v>
          </cell>
        </row>
        <row r="28">
          <cell r="D28">
            <v>44742</v>
          </cell>
        </row>
        <row r="29">
          <cell r="D29">
            <v>44834</v>
          </cell>
        </row>
        <row r="30">
          <cell r="D30">
            <v>44926</v>
          </cell>
        </row>
        <row r="31">
          <cell r="D31">
            <v>45016</v>
          </cell>
        </row>
        <row r="32">
          <cell r="D32">
            <v>45107</v>
          </cell>
        </row>
        <row r="33">
          <cell r="D33">
            <v>45199</v>
          </cell>
        </row>
        <row r="34">
          <cell r="D34">
            <v>45291</v>
          </cell>
        </row>
        <row r="35">
          <cell r="D35">
            <v>45382</v>
          </cell>
        </row>
        <row r="36">
          <cell r="D36">
            <v>45473</v>
          </cell>
        </row>
        <row r="37">
          <cell r="D37">
            <v>45565</v>
          </cell>
        </row>
        <row r="38">
          <cell r="D38">
            <v>45657</v>
          </cell>
        </row>
        <row r="39">
          <cell r="D39">
            <v>45747</v>
          </cell>
        </row>
        <row r="40">
          <cell r="D40">
            <v>45838</v>
          </cell>
        </row>
        <row r="41">
          <cell r="D41">
            <v>45930</v>
          </cell>
        </row>
        <row r="42">
          <cell r="D42">
            <v>46022</v>
          </cell>
        </row>
        <row r="43">
          <cell r="D43">
            <v>46112</v>
          </cell>
        </row>
        <row r="44">
          <cell r="D44">
            <v>46203</v>
          </cell>
        </row>
        <row r="45">
          <cell r="D45">
            <v>46295</v>
          </cell>
        </row>
        <row r="46">
          <cell r="D46">
            <v>46387</v>
          </cell>
        </row>
        <row r="47">
          <cell r="D47">
            <v>46477</v>
          </cell>
        </row>
        <row r="48">
          <cell r="D48">
            <v>46568</v>
          </cell>
        </row>
        <row r="49">
          <cell r="D49">
            <v>46660</v>
          </cell>
        </row>
        <row r="50">
          <cell r="D50">
            <v>46752</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G32"/>
  <sheetViews>
    <sheetView showGridLines="0" tabSelected="1" zoomScaleNormal="100" workbookViewId="0"/>
  </sheetViews>
  <sheetFormatPr defaultColWidth="9.109375" defaultRowHeight="21"/>
  <cols>
    <col min="1" max="1" width="3.6640625" style="2" customWidth="1"/>
    <col min="2" max="3" width="9.109375" style="1"/>
    <col min="4" max="4" width="90.88671875" style="1" customWidth="1"/>
    <col min="5" max="256" width="9.109375" style="1"/>
    <col min="257" max="257" width="3.6640625" style="1" customWidth="1"/>
    <col min="258" max="259" width="9.109375" style="1"/>
    <col min="260" max="260" width="90.88671875" style="1" customWidth="1"/>
    <col min="261" max="512" width="9.109375" style="1"/>
    <col min="513" max="513" width="3.6640625" style="1" customWidth="1"/>
    <col min="514" max="515" width="9.109375" style="1"/>
    <col min="516" max="516" width="90.88671875" style="1" customWidth="1"/>
    <col min="517" max="768" width="9.109375" style="1"/>
    <col min="769" max="769" width="3.6640625" style="1" customWidth="1"/>
    <col min="770" max="771" width="9.109375" style="1"/>
    <col min="772" max="772" width="90.88671875" style="1" customWidth="1"/>
    <col min="773" max="1024" width="9.109375" style="1"/>
    <col min="1025" max="1025" width="3.6640625" style="1" customWidth="1"/>
    <col min="1026" max="1027" width="9.109375" style="1"/>
    <col min="1028" max="1028" width="90.88671875" style="1" customWidth="1"/>
    <col min="1029" max="1280" width="9.109375" style="1"/>
    <col min="1281" max="1281" width="3.6640625" style="1" customWidth="1"/>
    <col min="1282" max="1283" width="9.109375" style="1"/>
    <col min="1284" max="1284" width="90.88671875" style="1" customWidth="1"/>
    <col min="1285" max="1536" width="9.109375" style="1"/>
    <col min="1537" max="1537" width="3.6640625" style="1" customWidth="1"/>
    <col min="1538" max="1539" width="9.109375" style="1"/>
    <col min="1540" max="1540" width="90.88671875" style="1" customWidth="1"/>
    <col min="1541" max="1792" width="9.109375" style="1"/>
    <col min="1793" max="1793" width="3.6640625" style="1" customWidth="1"/>
    <col min="1794" max="1795" width="9.109375" style="1"/>
    <col min="1796" max="1796" width="90.88671875" style="1" customWidth="1"/>
    <col min="1797" max="2048" width="9.109375" style="1"/>
    <col min="2049" max="2049" width="3.6640625" style="1" customWidth="1"/>
    <col min="2050" max="2051" width="9.109375" style="1"/>
    <col min="2052" max="2052" width="90.88671875" style="1" customWidth="1"/>
    <col min="2053" max="2304" width="9.109375" style="1"/>
    <col min="2305" max="2305" width="3.6640625" style="1" customWidth="1"/>
    <col min="2306" max="2307" width="9.109375" style="1"/>
    <col min="2308" max="2308" width="90.88671875" style="1" customWidth="1"/>
    <col min="2309" max="2560" width="9.109375" style="1"/>
    <col min="2561" max="2561" width="3.6640625" style="1" customWidth="1"/>
    <col min="2562" max="2563" width="9.109375" style="1"/>
    <col min="2564" max="2564" width="90.88671875" style="1" customWidth="1"/>
    <col min="2565" max="2816" width="9.109375" style="1"/>
    <col min="2817" max="2817" width="3.6640625" style="1" customWidth="1"/>
    <col min="2818" max="2819" width="9.109375" style="1"/>
    <col min="2820" max="2820" width="90.88671875" style="1" customWidth="1"/>
    <col min="2821" max="3072" width="9.109375" style="1"/>
    <col min="3073" max="3073" width="3.6640625" style="1" customWidth="1"/>
    <col min="3074" max="3075" width="9.109375" style="1"/>
    <col min="3076" max="3076" width="90.88671875" style="1" customWidth="1"/>
    <col min="3077" max="3328" width="9.109375" style="1"/>
    <col min="3329" max="3329" width="3.6640625" style="1" customWidth="1"/>
    <col min="3330" max="3331" width="9.109375" style="1"/>
    <col min="3332" max="3332" width="90.88671875" style="1" customWidth="1"/>
    <col min="3333" max="3584" width="9.109375" style="1"/>
    <col min="3585" max="3585" width="3.6640625" style="1" customWidth="1"/>
    <col min="3586" max="3587" width="9.109375" style="1"/>
    <col min="3588" max="3588" width="90.88671875" style="1" customWidth="1"/>
    <col min="3589" max="3840" width="9.109375" style="1"/>
    <col min="3841" max="3841" width="3.6640625" style="1" customWidth="1"/>
    <col min="3842" max="3843" width="9.109375" style="1"/>
    <col min="3844" max="3844" width="90.88671875" style="1" customWidth="1"/>
    <col min="3845" max="4096" width="9.109375" style="1"/>
    <col min="4097" max="4097" width="3.6640625" style="1" customWidth="1"/>
    <col min="4098" max="4099" width="9.109375" style="1"/>
    <col min="4100" max="4100" width="90.88671875" style="1" customWidth="1"/>
    <col min="4101" max="4352" width="9.109375" style="1"/>
    <col min="4353" max="4353" width="3.6640625" style="1" customWidth="1"/>
    <col min="4354" max="4355" width="9.109375" style="1"/>
    <col min="4356" max="4356" width="90.88671875" style="1" customWidth="1"/>
    <col min="4357" max="4608" width="9.109375" style="1"/>
    <col min="4609" max="4609" width="3.6640625" style="1" customWidth="1"/>
    <col min="4610" max="4611" width="9.109375" style="1"/>
    <col min="4612" max="4612" width="90.88671875" style="1" customWidth="1"/>
    <col min="4613" max="4864" width="9.109375" style="1"/>
    <col min="4865" max="4865" width="3.6640625" style="1" customWidth="1"/>
    <col min="4866" max="4867" width="9.109375" style="1"/>
    <col min="4868" max="4868" width="90.88671875" style="1" customWidth="1"/>
    <col min="4869" max="5120" width="9.109375" style="1"/>
    <col min="5121" max="5121" width="3.6640625" style="1" customWidth="1"/>
    <col min="5122" max="5123" width="9.109375" style="1"/>
    <col min="5124" max="5124" width="90.88671875" style="1" customWidth="1"/>
    <col min="5125" max="5376" width="9.109375" style="1"/>
    <col min="5377" max="5377" width="3.6640625" style="1" customWidth="1"/>
    <col min="5378" max="5379" width="9.109375" style="1"/>
    <col min="5380" max="5380" width="90.88671875" style="1" customWidth="1"/>
    <col min="5381" max="5632" width="9.109375" style="1"/>
    <col min="5633" max="5633" width="3.6640625" style="1" customWidth="1"/>
    <col min="5634" max="5635" width="9.109375" style="1"/>
    <col min="5636" max="5636" width="90.88671875" style="1" customWidth="1"/>
    <col min="5637" max="5888" width="9.109375" style="1"/>
    <col min="5889" max="5889" width="3.6640625" style="1" customWidth="1"/>
    <col min="5890" max="5891" width="9.109375" style="1"/>
    <col min="5892" max="5892" width="90.88671875" style="1" customWidth="1"/>
    <col min="5893" max="6144" width="9.109375" style="1"/>
    <col min="6145" max="6145" width="3.6640625" style="1" customWidth="1"/>
    <col min="6146" max="6147" width="9.109375" style="1"/>
    <col min="6148" max="6148" width="90.88671875" style="1" customWidth="1"/>
    <col min="6149" max="6400" width="9.109375" style="1"/>
    <col min="6401" max="6401" width="3.6640625" style="1" customWidth="1"/>
    <col min="6402" max="6403" width="9.109375" style="1"/>
    <col min="6404" max="6404" width="90.88671875" style="1" customWidth="1"/>
    <col min="6405" max="6656" width="9.109375" style="1"/>
    <col min="6657" max="6657" width="3.6640625" style="1" customWidth="1"/>
    <col min="6658" max="6659" width="9.109375" style="1"/>
    <col min="6660" max="6660" width="90.88671875" style="1" customWidth="1"/>
    <col min="6661" max="6912" width="9.109375" style="1"/>
    <col min="6913" max="6913" width="3.6640625" style="1" customWidth="1"/>
    <col min="6914" max="6915" width="9.109375" style="1"/>
    <col min="6916" max="6916" width="90.88671875" style="1" customWidth="1"/>
    <col min="6917" max="7168" width="9.109375" style="1"/>
    <col min="7169" max="7169" width="3.6640625" style="1" customWidth="1"/>
    <col min="7170" max="7171" width="9.109375" style="1"/>
    <col min="7172" max="7172" width="90.88671875" style="1" customWidth="1"/>
    <col min="7173" max="7424" width="9.109375" style="1"/>
    <col min="7425" max="7425" width="3.6640625" style="1" customWidth="1"/>
    <col min="7426" max="7427" width="9.109375" style="1"/>
    <col min="7428" max="7428" width="90.88671875" style="1" customWidth="1"/>
    <col min="7429" max="7680" width="9.109375" style="1"/>
    <col min="7681" max="7681" width="3.6640625" style="1" customWidth="1"/>
    <col min="7682" max="7683" width="9.109375" style="1"/>
    <col min="7684" max="7684" width="90.88671875" style="1" customWidth="1"/>
    <col min="7685" max="7936" width="9.109375" style="1"/>
    <col min="7937" max="7937" width="3.6640625" style="1" customWidth="1"/>
    <col min="7938" max="7939" width="9.109375" style="1"/>
    <col min="7940" max="7940" width="90.88671875" style="1" customWidth="1"/>
    <col min="7941" max="8192" width="9.109375" style="1"/>
    <col min="8193" max="8193" width="3.6640625" style="1" customWidth="1"/>
    <col min="8194" max="8195" width="9.109375" style="1"/>
    <col min="8196" max="8196" width="90.88671875" style="1" customWidth="1"/>
    <col min="8197" max="8448" width="9.109375" style="1"/>
    <col min="8449" max="8449" width="3.6640625" style="1" customWidth="1"/>
    <col min="8450" max="8451" width="9.109375" style="1"/>
    <col min="8452" max="8452" width="90.88671875" style="1" customWidth="1"/>
    <col min="8453" max="8704" width="9.109375" style="1"/>
    <col min="8705" max="8705" width="3.6640625" style="1" customWidth="1"/>
    <col min="8706" max="8707" width="9.109375" style="1"/>
    <col min="8708" max="8708" width="90.88671875" style="1" customWidth="1"/>
    <col min="8709" max="8960" width="9.109375" style="1"/>
    <col min="8961" max="8961" width="3.6640625" style="1" customWidth="1"/>
    <col min="8962" max="8963" width="9.109375" style="1"/>
    <col min="8964" max="8964" width="90.88671875" style="1" customWidth="1"/>
    <col min="8965" max="9216" width="9.109375" style="1"/>
    <col min="9217" max="9217" width="3.6640625" style="1" customWidth="1"/>
    <col min="9218" max="9219" width="9.109375" style="1"/>
    <col min="9220" max="9220" width="90.88671875" style="1" customWidth="1"/>
    <col min="9221" max="9472" width="9.109375" style="1"/>
    <col min="9473" max="9473" width="3.6640625" style="1" customWidth="1"/>
    <col min="9474" max="9475" width="9.109375" style="1"/>
    <col min="9476" max="9476" width="90.88671875" style="1" customWidth="1"/>
    <col min="9477" max="9728" width="9.109375" style="1"/>
    <col min="9729" max="9729" width="3.6640625" style="1" customWidth="1"/>
    <col min="9730" max="9731" width="9.109375" style="1"/>
    <col min="9732" max="9732" width="90.88671875" style="1" customWidth="1"/>
    <col min="9733" max="9984" width="9.109375" style="1"/>
    <col min="9985" max="9985" width="3.6640625" style="1" customWidth="1"/>
    <col min="9986" max="9987" width="9.109375" style="1"/>
    <col min="9988" max="9988" width="90.88671875" style="1" customWidth="1"/>
    <col min="9989" max="10240" width="9.109375" style="1"/>
    <col min="10241" max="10241" width="3.6640625" style="1" customWidth="1"/>
    <col min="10242" max="10243" width="9.109375" style="1"/>
    <col min="10244" max="10244" width="90.88671875" style="1" customWidth="1"/>
    <col min="10245" max="10496" width="9.109375" style="1"/>
    <col min="10497" max="10497" width="3.6640625" style="1" customWidth="1"/>
    <col min="10498" max="10499" width="9.109375" style="1"/>
    <col min="10500" max="10500" width="90.88671875" style="1" customWidth="1"/>
    <col min="10501" max="10752" width="9.109375" style="1"/>
    <col min="10753" max="10753" width="3.6640625" style="1" customWidth="1"/>
    <col min="10754" max="10755" width="9.109375" style="1"/>
    <col min="10756" max="10756" width="90.88671875" style="1" customWidth="1"/>
    <col min="10757" max="11008" width="9.109375" style="1"/>
    <col min="11009" max="11009" width="3.6640625" style="1" customWidth="1"/>
    <col min="11010" max="11011" width="9.109375" style="1"/>
    <col min="11012" max="11012" width="90.88671875" style="1" customWidth="1"/>
    <col min="11013" max="11264" width="9.109375" style="1"/>
    <col min="11265" max="11265" width="3.6640625" style="1" customWidth="1"/>
    <col min="11266" max="11267" width="9.109375" style="1"/>
    <col min="11268" max="11268" width="90.88671875" style="1" customWidth="1"/>
    <col min="11269" max="11520" width="9.109375" style="1"/>
    <col min="11521" max="11521" width="3.6640625" style="1" customWidth="1"/>
    <col min="11522" max="11523" width="9.109375" style="1"/>
    <col min="11524" max="11524" width="90.88671875" style="1" customWidth="1"/>
    <col min="11525" max="11776" width="9.109375" style="1"/>
    <col min="11777" max="11777" width="3.6640625" style="1" customWidth="1"/>
    <col min="11778" max="11779" width="9.109375" style="1"/>
    <col min="11780" max="11780" width="90.88671875" style="1" customWidth="1"/>
    <col min="11781" max="12032" width="9.109375" style="1"/>
    <col min="12033" max="12033" width="3.6640625" style="1" customWidth="1"/>
    <col min="12034" max="12035" width="9.109375" style="1"/>
    <col min="12036" max="12036" width="90.88671875" style="1" customWidth="1"/>
    <col min="12037" max="12288" width="9.109375" style="1"/>
    <col min="12289" max="12289" width="3.6640625" style="1" customWidth="1"/>
    <col min="12290" max="12291" width="9.109375" style="1"/>
    <col min="12292" max="12292" width="90.88671875" style="1" customWidth="1"/>
    <col min="12293" max="12544" width="9.109375" style="1"/>
    <col min="12545" max="12545" width="3.6640625" style="1" customWidth="1"/>
    <col min="12546" max="12547" width="9.109375" style="1"/>
    <col min="12548" max="12548" width="90.88671875" style="1" customWidth="1"/>
    <col min="12549" max="12800" width="9.109375" style="1"/>
    <col min="12801" max="12801" width="3.6640625" style="1" customWidth="1"/>
    <col min="12802" max="12803" width="9.109375" style="1"/>
    <col min="12804" max="12804" width="90.88671875" style="1" customWidth="1"/>
    <col min="12805" max="13056" width="9.109375" style="1"/>
    <col min="13057" max="13057" width="3.6640625" style="1" customWidth="1"/>
    <col min="13058" max="13059" width="9.109375" style="1"/>
    <col min="13060" max="13060" width="90.88671875" style="1" customWidth="1"/>
    <col min="13061" max="13312" width="9.109375" style="1"/>
    <col min="13313" max="13313" width="3.6640625" style="1" customWidth="1"/>
    <col min="13314" max="13315" width="9.109375" style="1"/>
    <col min="13316" max="13316" width="90.88671875" style="1" customWidth="1"/>
    <col min="13317" max="13568" width="9.109375" style="1"/>
    <col min="13569" max="13569" width="3.6640625" style="1" customWidth="1"/>
    <col min="13570" max="13571" width="9.109375" style="1"/>
    <col min="13572" max="13572" width="90.88671875" style="1" customWidth="1"/>
    <col min="13573" max="13824" width="9.109375" style="1"/>
    <col min="13825" max="13825" width="3.6640625" style="1" customWidth="1"/>
    <col min="13826" max="13827" width="9.109375" style="1"/>
    <col min="13828" max="13828" width="90.88671875" style="1" customWidth="1"/>
    <col min="13829" max="14080" width="9.109375" style="1"/>
    <col min="14081" max="14081" width="3.6640625" style="1" customWidth="1"/>
    <col min="14082" max="14083" width="9.109375" style="1"/>
    <col min="14084" max="14084" width="90.88671875" style="1" customWidth="1"/>
    <col min="14085" max="14336" width="9.109375" style="1"/>
    <col min="14337" max="14337" width="3.6640625" style="1" customWidth="1"/>
    <col min="14338" max="14339" width="9.109375" style="1"/>
    <col min="14340" max="14340" width="90.88671875" style="1" customWidth="1"/>
    <col min="14341" max="14592" width="9.109375" style="1"/>
    <col min="14593" max="14593" width="3.6640625" style="1" customWidth="1"/>
    <col min="14594" max="14595" width="9.109375" style="1"/>
    <col min="14596" max="14596" width="90.88671875" style="1" customWidth="1"/>
    <col min="14597" max="14848" width="9.109375" style="1"/>
    <col min="14849" max="14849" width="3.6640625" style="1" customWidth="1"/>
    <col min="14850" max="14851" width="9.109375" style="1"/>
    <col min="14852" max="14852" width="90.88671875" style="1" customWidth="1"/>
    <col min="14853" max="15104" width="9.109375" style="1"/>
    <col min="15105" max="15105" width="3.6640625" style="1" customWidth="1"/>
    <col min="15106" max="15107" width="9.109375" style="1"/>
    <col min="15108" max="15108" width="90.88671875" style="1" customWidth="1"/>
    <col min="15109" max="15360" width="9.109375" style="1"/>
    <col min="15361" max="15361" width="3.6640625" style="1" customWidth="1"/>
    <col min="15362" max="15363" width="9.109375" style="1"/>
    <col min="15364" max="15364" width="90.88671875" style="1" customWidth="1"/>
    <col min="15365" max="15616" width="9.109375" style="1"/>
    <col min="15617" max="15617" width="3.6640625" style="1" customWidth="1"/>
    <col min="15618" max="15619" width="9.109375" style="1"/>
    <col min="15620" max="15620" width="90.88671875" style="1" customWidth="1"/>
    <col min="15621" max="15872" width="9.109375" style="1"/>
    <col min="15873" max="15873" width="3.6640625" style="1" customWidth="1"/>
    <col min="15874" max="15875" width="9.109375" style="1"/>
    <col min="15876" max="15876" width="90.88671875" style="1" customWidth="1"/>
    <col min="15877" max="16128" width="9.109375" style="1"/>
    <col min="16129" max="16129" width="3.6640625" style="1" customWidth="1"/>
    <col min="16130" max="16131" width="9.109375" style="1"/>
    <col min="16132" max="16132" width="90.88671875" style="1" customWidth="1"/>
    <col min="16133" max="16384" width="9.109375" style="1"/>
  </cols>
  <sheetData>
    <row r="1" spans="1:7" s="3" customFormat="1" ht="21" customHeight="1">
      <c r="A1" s="5"/>
      <c r="B1" s="5"/>
      <c r="C1" s="5"/>
      <c r="D1" s="5" t="s">
        <v>0</v>
      </c>
      <c r="E1" s="5"/>
      <c r="F1" s="5"/>
      <c r="G1" s="5"/>
    </row>
    <row r="2" spans="1:7" s="3" customFormat="1">
      <c r="A2" s="103" t="s">
        <v>1</v>
      </c>
      <c r="B2" s="103"/>
      <c r="C2" s="103"/>
      <c r="D2" s="103"/>
      <c r="E2" s="103"/>
      <c r="F2" s="103"/>
      <c r="G2" s="103"/>
    </row>
    <row r="3" spans="1:7" s="3" customFormat="1">
      <c r="A3" s="4"/>
    </row>
    <row r="4" spans="1:7" s="3" customFormat="1">
      <c r="A4" s="4"/>
    </row>
    <row r="5" spans="1:7">
      <c r="A5" s="34" t="s">
        <v>2</v>
      </c>
      <c r="B5" s="35"/>
      <c r="C5" s="35"/>
      <c r="D5" s="35"/>
    </row>
    <row r="6" spans="1:7">
      <c r="A6" s="35" t="s">
        <v>3</v>
      </c>
      <c r="B6" s="35"/>
      <c r="C6" s="35"/>
    </row>
    <row r="7" spans="1:7">
      <c r="A7" s="35"/>
      <c r="B7" s="36" t="s">
        <v>4</v>
      </c>
      <c r="C7" s="35" t="s">
        <v>5</v>
      </c>
    </row>
    <row r="8" spans="1:7">
      <c r="A8" s="35"/>
      <c r="B8" s="37" t="s">
        <v>6</v>
      </c>
      <c r="C8" s="35" t="s">
        <v>7</v>
      </c>
    </row>
    <row r="9" spans="1:7">
      <c r="A9" s="35"/>
      <c r="B9" s="38" t="s">
        <v>8</v>
      </c>
      <c r="C9" s="35" t="s">
        <v>9</v>
      </c>
    </row>
    <row r="10" spans="1:7">
      <c r="A10" s="35"/>
      <c r="B10" s="39" t="s">
        <v>10</v>
      </c>
      <c r="C10" s="35" t="s">
        <v>11</v>
      </c>
    </row>
    <row r="11" spans="1:7">
      <c r="A11" s="35"/>
      <c r="B11" s="40" t="s">
        <v>12</v>
      </c>
      <c r="C11" s="35" t="s">
        <v>13</v>
      </c>
    </row>
    <row r="12" spans="1:7">
      <c r="A12" s="35"/>
      <c r="B12" s="41" t="s">
        <v>14</v>
      </c>
      <c r="C12" s="35" t="s">
        <v>15</v>
      </c>
    </row>
    <row r="13" spans="1:7">
      <c r="A13" s="35"/>
      <c r="B13" s="42" t="s">
        <v>16</v>
      </c>
      <c r="C13" s="35" t="s">
        <v>17</v>
      </c>
    </row>
    <row r="14" spans="1:7">
      <c r="A14" s="35"/>
      <c r="B14" s="36" t="s">
        <v>18</v>
      </c>
      <c r="C14" s="35" t="s">
        <v>19</v>
      </c>
    </row>
    <row r="15" spans="1:7">
      <c r="A15" s="35" t="s">
        <v>20</v>
      </c>
      <c r="B15" s="43"/>
      <c r="C15" s="35"/>
    </row>
    <row r="16" spans="1:7">
      <c r="A16" s="35" t="s">
        <v>21</v>
      </c>
      <c r="B16" s="35"/>
      <c r="C16" s="35"/>
      <c r="D16" s="35"/>
    </row>
    <row r="17" spans="1:7">
      <c r="A17" s="35"/>
      <c r="B17" s="35"/>
      <c r="C17" s="35"/>
      <c r="D17" s="35"/>
    </row>
    <row r="18" spans="1:7" s="3" customFormat="1">
      <c r="A18" s="6" t="s">
        <v>22</v>
      </c>
    </row>
    <row r="19" spans="1:7" ht="84" customHeight="1">
      <c r="A19" s="102" t="s">
        <v>23</v>
      </c>
      <c r="B19" s="102"/>
      <c r="C19" s="102"/>
      <c r="D19" s="102"/>
      <c r="E19" s="102"/>
      <c r="F19" s="102"/>
      <c r="G19" s="102"/>
    </row>
    <row r="20" spans="1:7" ht="43.5" customHeight="1">
      <c r="A20" s="102" t="s">
        <v>24</v>
      </c>
      <c r="B20" s="102"/>
      <c r="C20" s="102"/>
      <c r="D20" s="102"/>
      <c r="E20" s="102"/>
      <c r="F20" s="102"/>
      <c r="G20" s="102"/>
    </row>
    <row r="21" spans="1:7" ht="23.1" customHeight="1">
      <c r="A21" s="44"/>
      <c r="B21" s="102" t="s">
        <v>25</v>
      </c>
      <c r="C21" s="102"/>
      <c r="D21" s="102"/>
    </row>
    <row r="22" spans="1:7" ht="23.1" customHeight="1">
      <c r="A22" s="44"/>
      <c r="B22" s="102" t="s">
        <v>26</v>
      </c>
      <c r="C22" s="102"/>
      <c r="D22" s="102"/>
    </row>
    <row r="23" spans="1:7" ht="23.1" customHeight="1">
      <c r="A23" s="44"/>
      <c r="B23" s="102" t="s">
        <v>27</v>
      </c>
      <c r="C23" s="102"/>
      <c r="D23" s="102"/>
    </row>
    <row r="24" spans="1:7" ht="24" customHeight="1">
      <c r="A24" s="44"/>
      <c r="B24" s="102" t="s">
        <v>28</v>
      </c>
      <c r="C24" s="102"/>
      <c r="D24" s="102"/>
    </row>
    <row r="25" spans="1:7" ht="45.75" customHeight="1">
      <c r="A25" s="102" t="s">
        <v>29</v>
      </c>
      <c r="B25" s="102"/>
      <c r="C25" s="102"/>
      <c r="D25" s="102"/>
      <c r="E25" s="102"/>
      <c r="F25" s="102"/>
      <c r="G25" s="102"/>
    </row>
    <row r="26" spans="1:7" ht="24.9" customHeight="1">
      <c r="A26" s="102" t="s">
        <v>30</v>
      </c>
      <c r="B26" s="102"/>
      <c r="C26" s="102"/>
      <c r="D26" s="102"/>
    </row>
    <row r="27" spans="1:7" ht="77.400000000000006" customHeight="1">
      <c r="A27" s="102" t="s">
        <v>31</v>
      </c>
      <c r="B27" s="102"/>
      <c r="C27" s="102"/>
      <c r="D27" s="102"/>
      <c r="E27" s="102"/>
      <c r="F27" s="102"/>
      <c r="G27" s="102"/>
    </row>
    <row r="28" spans="1:7">
      <c r="A28" s="8" t="s">
        <v>32</v>
      </c>
    </row>
    <row r="29" spans="1:7">
      <c r="A29" s="7"/>
    </row>
    <row r="30" spans="1:7" ht="24" customHeight="1">
      <c r="A30" s="44"/>
      <c r="B30" s="45"/>
      <c r="C30" s="45"/>
      <c r="D30" s="45"/>
    </row>
    <row r="31" spans="1:7">
      <c r="A31" s="35"/>
      <c r="B31" s="35"/>
      <c r="C31" s="43"/>
      <c r="D31" s="35"/>
    </row>
    <row r="32" spans="1:7">
      <c r="A32" s="46"/>
      <c r="B32" s="35"/>
      <c r="C32" s="35"/>
      <c r="D32" s="35"/>
    </row>
  </sheetData>
  <dataConsolidate/>
  <customSheetViews>
    <customSheetView guid="{09820485-0263-4B54-94B4-93C7F3152F6E}" scale="115" showGridLines="0">
      <selection activeCell="A14" sqref="A14"/>
      <pageMargins left="0" right="0" top="0" bottom="0" header="0" footer="0"/>
      <printOptions horizontalCentered="1"/>
      <pageSetup paperSize="9" scale="94" orientation="portrait" r:id="rId1"/>
    </customSheetView>
  </customSheetViews>
  <mergeCells count="10">
    <mergeCell ref="B24:D24"/>
    <mergeCell ref="A25:G25"/>
    <mergeCell ref="A26:D26"/>
    <mergeCell ref="A27:G27"/>
    <mergeCell ref="A2:G2"/>
    <mergeCell ref="A19:G19"/>
    <mergeCell ref="A20:G20"/>
    <mergeCell ref="B21:D21"/>
    <mergeCell ref="B22:D22"/>
    <mergeCell ref="B23:D23"/>
  </mergeCells>
  <printOptions horizontalCentered="1"/>
  <pageMargins left="0.77" right="0.36" top="0.55118110236220474" bottom="0.23622047244094491" header="0.19685039370078741" footer="0.31496062992125984"/>
  <pageSetup paperSize="9" scale="94"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G59"/>
  <sheetViews>
    <sheetView showGridLines="0" zoomScale="85" zoomScaleNormal="85" workbookViewId="0">
      <pane ySplit="9" topLeftCell="A10" activePane="bottomLeft" state="frozen"/>
      <selection pane="bottomLeft" activeCell="E4" sqref="E4"/>
    </sheetView>
  </sheetViews>
  <sheetFormatPr defaultColWidth="9.109375" defaultRowHeight="21"/>
  <cols>
    <col min="1" max="1" width="6" style="71" customWidth="1"/>
    <col min="2" max="2" width="33.109375" style="71" bestFit="1" customWidth="1"/>
    <col min="3" max="3" width="60.33203125" style="48" customWidth="1"/>
    <col min="4" max="4" width="20.88671875" style="50" customWidth="1"/>
    <col min="5" max="7" width="14.5546875" style="50" customWidth="1"/>
    <col min="8" max="256" width="9.109375" style="48"/>
    <col min="257" max="257" width="6" style="48" customWidth="1"/>
    <col min="258" max="258" width="29.6640625" style="48" customWidth="1"/>
    <col min="259" max="259" width="60.33203125" style="48" customWidth="1"/>
    <col min="260" max="260" width="20.88671875" style="48" customWidth="1"/>
    <col min="261" max="263" width="14.5546875" style="48" customWidth="1"/>
    <col min="264" max="512" width="9.109375" style="48"/>
    <col min="513" max="513" width="6" style="48" customWidth="1"/>
    <col min="514" max="514" width="29.6640625" style="48" customWidth="1"/>
    <col min="515" max="515" width="60.33203125" style="48" customWidth="1"/>
    <col min="516" max="516" width="20.88671875" style="48" customWidth="1"/>
    <col min="517" max="519" width="14.5546875" style="48" customWidth="1"/>
    <col min="520" max="768" width="9.109375" style="48"/>
    <col min="769" max="769" width="6" style="48" customWidth="1"/>
    <col min="770" max="770" width="29.6640625" style="48" customWidth="1"/>
    <col min="771" max="771" width="60.33203125" style="48" customWidth="1"/>
    <col min="772" max="772" width="20.88671875" style="48" customWidth="1"/>
    <col min="773" max="775" width="14.5546875" style="48" customWidth="1"/>
    <col min="776" max="1024" width="9.109375" style="48"/>
    <col min="1025" max="1025" width="6" style="48" customWidth="1"/>
    <col min="1026" max="1026" width="29.6640625" style="48" customWidth="1"/>
    <col min="1027" max="1027" width="60.33203125" style="48" customWidth="1"/>
    <col min="1028" max="1028" width="20.88671875" style="48" customWidth="1"/>
    <col min="1029" max="1031" width="14.5546875" style="48" customWidth="1"/>
    <col min="1032" max="1280" width="9.109375" style="48"/>
    <col min="1281" max="1281" width="6" style="48" customWidth="1"/>
    <col min="1282" max="1282" width="29.6640625" style="48" customWidth="1"/>
    <col min="1283" max="1283" width="60.33203125" style="48" customWidth="1"/>
    <col min="1284" max="1284" width="20.88671875" style="48" customWidth="1"/>
    <col min="1285" max="1287" width="14.5546875" style="48" customWidth="1"/>
    <col min="1288" max="1536" width="9.109375" style="48"/>
    <col min="1537" max="1537" width="6" style="48" customWidth="1"/>
    <col min="1538" max="1538" width="29.6640625" style="48" customWidth="1"/>
    <col min="1539" max="1539" width="60.33203125" style="48" customWidth="1"/>
    <col min="1540" max="1540" width="20.88671875" style="48" customWidth="1"/>
    <col min="1541" max="1543" width="14.5546875" style="48" customWidth="1"/>
    <col min="1544" max="1792" width="9.109375" style="48"/>
    <col min="1793" max="1793" width="6" style="48" customWidth="1"/>
    <col min="1794" max="1794" width="29.6640625" style="48" customWidth="1"/>
    <col min="1795" max="1795" width="60.33203125" style="48" customWidth="1"/>
    <col min="1796" max="1796" width="20.88671875" style="48" customWidth="1"/>
    <col min="1797" max="1799" width="14.5546875" style="48" customWidth="1"/>
    <col min="1800" max="2048" width="9.109375" style="48"/>
    <col min="2049" max="2049" width="6" style="48" customWidth="1"/>
    <col min="2050" max="2050" width="29.6640625" style="48" customWidth="1"/>
    <col min="2051" max="2051" width="60.33203125" style="48" customWidth="1"/>
    <col min="2052" max="2052" width="20.88671875" style="48" customWidth="1"/>
    <col min="2053" max="2055" width="14.5546875" style="48" customWidth="1"/>
    <col min="2056" max="2304" width="9.109375" style="48"/>
    <col min="2305" max="2305" width="6" style="48" customWidth="1"/>
    <col min="2306" max="2306" width="29.6640625" style="48" customWidth="1"/>
    <col min="2307" max="2307" width="60.33203125" style="48" customWidth="1"/>
    <col min="2308" max="2308" width="20.88671875" style="48" customWidth="1"/>
    <col min="2309" max="2311" width="14.5546875" style="48" customWidth="1"/>
    <col min="2312" max="2560" width="9.109375" style="48"/>
    <col min="2561" max="2561" width="6" style="48" customWidth="1"/>
    <col min="2562" max="2562" width="29.6640625" style="48" customWidth="1"/>
    <col min="2563" max="2563" width="60.33203125" style="48" customWidth="1"/>
    <col min="2564" max="2564" width="20.88671875" style="48" customWidth="1"/>
    <col min="2565" max="2567" width="14.5546875" style="48" customWidth="1"/>
    <col min="2568" max="2816" width="9.109375" style="48"/>
    <col min="2817" max="2817" width="6" style="48" customWidth="1"/>
    <col min="2818" max="2818" width="29.6640625" style="48" customWidth="1"/>
    <col min="2819" max="2819" width="60.33203125" style="48" customWidth="1"/>
    <col min="2820" max="2820" width="20.88671875" style="48" customWidth="1"/>
    <col min="2821" max="2823" width="14.5546875" style="48" customWidth="1"/>
    <col min="2824" max="3072" width="9.109375" style="48"/>
    <col min="3073" max="3073" width="6" style="48" customWidth="1"/>
    <col min="3074" max="3074" width="29.6640625" style="48" customWidth="1"/>
    <col min="3075" max="3075" width="60.33203125" style="48" customWidth="1"/>
    <col min="3076" max="3076" width="20.88671875" style="48" customWidth="1"/>
    <col min="3077" max="3079" width="14.5546875" style="48" customWidth="1"/>
    <col min="3080" max="3328" width="9.109375" style="48"/>
    <col min="3329" max="3329" width="6" style="48" customWidth="1"/>
    <col min="3330" max="3330" width="29.6640625" style="48" customWidth="1"/>
    <col min="3331" max="3331" width="60.33203125" style="48" customWidth="1"/>
    <col min="3332" max="3332" width="20.88671875" style="48" customWidth="1"/>
    <col min="3333" max="3335" width="14.5546875" style="48" customWidth="1"/>
    <col min="3336" max="3584" width="9.109375" style="48"/>
    <col min="3585" max="3585" width="6" style="48" customWidth="1"/>
    <col min="3586" max="3586" width="29.6640625" style="48" customWidth="1"/>
    <col min="3587" max="3587" width="60.33203125" style="48" customWidth="1"/>
    <col min="3588" max="3588" width="20.88671875" style="48" customWidth="1"/>
    <col min="3589" max="3591" width="14.5546875" style="48" customWidth="1"/>
    <col min="3592" max="3840" width="9.109375" style="48"/>
    <col min="3841" max="3841" width="6" style="48" customWidth="1"/>
    <col min="3842" max="3842" width="29.6640625" style="48" customWidth="1"/>
    <col min="3843" max="3843" width="60.33203125" style="48" customWidth="1"/>
    <col min="3844" max="3844" width="20.88671875" style="48" customWidth="1"/>
    <col min="3845" max="3847" width="14.5546875" style="48" customWidth="1"/>
    <col min="3848" max="4096" width="9.109375" style="48"/>
    <col min="4097" max="4097" width="6" style="48" customWidth="1"/>
    <col min="4098" max="4098" width="29.6640625" style="48" customWidth="1"/>
    <col min="4099" max="4099" width="60.33203125" style="48" customWidth="1"/>
    <col min="4100" max="4100" width="20.88671875" style="48" customWidth="1"/>
    <col min="4101" max="4103" width="14.5546875" style="48" customWidth="1"/>
    <col min="4104" max="4352" width="9.109375" style="48"/>
    <col min="4353" max="4353" width="6" style="48" customWidth="1"/>
    <col min="4354" max="4354" width="29.6640625" style="48" customWidth="1"/>
    <col min="4355" max="4355" width="60.33203125" style="48" customWidth="1"/>
    <col min="4356" max="4356" width="20.88671875" style="48" customWidth="1"/>
    <col min="4357" max="4359" width="14.5546875" style="48" customWidth="1"/>
    <col min="4360" max="4608" width="9.109375" style="48"/>
    <col min="4609" max="4609" width="6" style="48" customWidth="1"/>
    <col min="4610" max="4610" width="29.6640625" style="48" customWidth="1"/>
    <col min="4611" max="4611" width="60.33203125" style="48" customWidth="1"/>
    <col min="4612" max="4612" width="20.88671875" style="48" customWidth="1"/>
    <col min="4613" max="4615" width="14.5546875" style="48" customWidth="1"/>
    <col min="4616" max="4864" width="9.109375" style="48"/>
    <col min="4865" max="4865" width="6" style="48" customWidth="1"/>
    <col min="4866" max="4866" width="29.6640625" style="48" customWidth="1"/>
    <col min="4867" max="4867" width="60.33203125" style="48" customWidth="1"/>
    <col min="4868" max="4868" width="20.88671875" style="48" customWidth="1"/>
    <col min="4869" max="4871" width="14.5546875" style="48" customWidth="1"/>
    <col min="4872" max="5120" width="9.109375" style="48"/>
    <col min="5121" max="5121" width="6" style="48" customWidth="1"/>
    <col min="5122" max="5122" width="29.6640625" style="48" customWidth="1"/>
    <col min="5123" max="5123" width="60.33203125" style="48" customWidth="1"/>
    <col min="5124" max="5124" width="20.88671875" style="48" customWidth="1"/>
    <col min="5125" max="5127" width="14.5546875" style="48" customWidth="1"/>
    <col min="5128" max="5376" width="9.109375" style="48"/>
    <col min="5377" max="5377" width="6" style="48" customWidth="1"/>
    <col min="5378" max="5378" width="29.6640625" style="48" customWidth="1"/>
    <col min="5379" max="5379" width="60.33203125" style="48" customWidth="1"/>
    <col min="5380" max="5380" width="20.88671875" style="48" customWidth="1"/>
    <col min="5381" max="5383" width="14.5546875" style="48" customWidth="1"/>
    <col min="5384" max="5632" width="9.109375" style="48"/>
    <col min="5633" max="5633" width="6" style="48" customWidth="1"/>
    <col min="5634" max="5634" width="29.6640625" style="48" customWidth="1"/>
    <col min="5635" max="5635" width="60.33203125" style="48" customWidth="1"/>
    <col min="5636" max="5636" width="20.88671875" style="48" customWidth="1"/>
    <col min="5637" max="5639" width="14.5546875" style="48" customWidth="1"/>
    <col min="5640" max="5888" width="9.109375" style="48"/>
    <col min="5889" max="5889" width="6" style="48" customWidth="1"/>
    <col min="5890" max="5890" width="29.6640625" style="48" customWidth="1"/>
    <col min="5891" max="5891" width="60.33203125" style="48" customWidth="1"/>
    <col min="5892" max="5892" width="20.88671875" style="48" customWidth="1"/>
    <col min="5893" max="5895" width="14.5546875" style="48" customWidth="1"/>
    <col min="5896" max="6144" width="9.109375" style="48"/>
    <col min="6145" max="6145" width="6" style="48" customWidth="1"/>
    <col min="6146" max="6146" width="29.6640625" style="48" customWidth="1"/>
    <col min="6147" max="6147" width="60.33203125" style="48" customWidth="1"/>
    <col min="6148" max="6148" width="20.88671875" style="48" customWidth="1"/>
    <col min="6149" max="6151" width="14.5546875" style="48" customWidth="1"/>
    <col min="6152" max="6400" width="9.109375" style="48"/>
    <col min="6401" max="6401" width="6" style="48" customWidth="1"/>
    <col min="6402" max="6402" width="29.6640625" style="48" customWidth="1"/>
    <col min="6403" max="6403" width="60.33203125" style="48" customWidth="1"/>
    <col min="6404" max="6404" width="20.88671875" style="48" customWidth="1"/>
    <col min="6405" max="6407" width="14.5546875" style="48" customWidth="1"/>
    <col min="6408" max="6656" width="9.109375" style="48"/>
    <col min="6657" max="6657" width="6" style="48" customWidth="1"/>
    <col min="6658" max="6658" width="29.6640625" style="48" customWidth="1"/>
    <col min="6659" max="6659" width="60.33203125" style="48" customWidth="1"/>
    <col min="6660" max="6660" width="20.88671875" style="48" customWidth="1"/>
    <col min="6661" max="6663" width="14.5546875" style="48" customWidth="1"/>
    <col min="6664" max="6912" width="9.109375" style="48"/>
    <col min="6913" max="6913" width="6" style="48" customWidth="1"/>
    <col min="6914" max="6914" width="29.6640625" style="48" customWidth="1"/>
    <col min="6915" max="6915" width="60.33203125" style="48" customWidth="1"/>
    <col min="6916" max="6916" width="20.88671875" style="48" customWidth="1"/>
    <col min="6917" max="6919" width="14.5546875" style="48" customWidth="1"/>
    <col min="6920" max="7168" width="9.109375" style="48"/>
    <col min="7169" max="7169" width="6" style="48" customWidth="1"/>
    <col min="7170" max="7170" width="29.6640625" style="48" customWidth="1"/>
    <col min="7171" max="7171" width="60.33203125" style="48" customWidth="1"/>
    <col min="7172" max="7172" width="20.88671875" style="48" customWidth="1"/>
    <col min="7173" max="7175" width="14.5546875" style="48" customWidth="1"/>
    <col min="7176" max="7424" width="9.109375" style="48"/>
    <col min="7425" max="7425" width="6" style="48" customWidth="1"/>
    <col min="7426" max="7426" width="29.6640625" style="48" customWidth="1"/>
    <col min="7427" max="7427" width="60.33203125" style="48" customWidth="1"/>
    <col min="7428" max="7428" width="20.88671875" style="48" customWidth="1"/>
    <col min="7429" max="7431" width="14.5546875" style="48" customWidth="1"/>
    <col min="7432" max="7680" width="9.109375" style="48"/>
    <col min="7681" max="7681" width="6" style="48" customWidth="1"/>
    <col min="7682" max="7682" width="29.6640625" style="48" customWidth="1"/>
    <col min="7683" max="7683" width="60.33203125" style="48" customWidth="1"/>
    <col min="7684" max="7684" width="20.88671875" style="48" customWidth="1"/>
    <col min="7685" max="7687" width="14.5546875" style="48" customWidth="1"/>
    <col min="7688" max="7936" width="9.109375" style="48"/>
    <col min="7937" max="7937" width="6" style="48" customWidth="1"/>
    <col min="7938" max="7938" width="29.6640625" style="48" customWidth="1"/>
    <col min="7939" max="7939" width="60.33203125" style="48" customWidth="1"/>
    <col min="7940" max="7940" width="20.88671875" style="48" customWidth="1"/>
    <col min="7941" max="7943" width="14.5546875" style="48" customWidth="1"/>
    <col min="7944" max="8192" width="9.109375" style="48"/>
    <col min="8193" max="8193" width="6" style="48" customWidth="1"/>
    <col min="8194" max="8194" width="29.6640625" style="48" customWidth="1"/>
    <col min="8195" max="8195" width="60.33203125" style="48" customWidth="1"/>
    <col min="8196" max="8196" width="20.88671875" style="48" customWidth="1"/>
    <col min="8197" max="8199" width="14.5546875" style="48" customWidth="1"/>
    <col min="8200" max="8448" width="9.109375" style="48"/>
    <col min="8449" max="8449" width="6" style="48" customWidth="1"/>
    <col min="8450" max="8450" width="29.6640625" style="48" customWidth="1"/>
    <col min="8451" max="8451" width="60.33203125" style="48" customWidth="1"/>
    <col min="8452" max="8452" width="20.88671875" style="48" customWidth="1"/>
    <col min="8453" max="8455" width="14.5546875" style="48" customWidth="1"/>
    <col min="8456" max="8704" width="9.109375" style="48"/>
    <col min="8705" max="8705" width="6" style="48" customWidth="1"/>
    <col min="8706" max="8706" width="29.6640625" style="48" customWidth="1"/>
    <col min="8707" max="8707" width="60.33203125" style="48" customWidth="1"/>
    <col min="8708" max="8708" width="20.88671875" style="48" customWidth="1"/>
    <col min="8709" max="8711" width="14.5546875" style="48" customWidth="1"/>
    <col min="8712" max="8960" width="9.109375" style="48"/>
    <col min="8961" max="8961" width="6" style="48" customWidth="1"/>
    <col min="8962" max="8962" width="29.6640625" style="48" customWidth="1"/>
    <col min="8963" max="8963" width="60.33203125" style="48" customWidth="1"/>
    <col min="8964" max="8964" width="20.88671875" style="48" customWidth="1"/>
    <col min="8965" max="8967" width="14.5546875" style="48" customWidth="1"/>
    <col min="8968" max="9216" width="9.109375" style="48"/>
    <col min="9217" max="9217" width="6" style="48" customWidth="1"/>
    <col min="9218" max="9218" width="29.6640625" style="48" customWidth="1"/>
    <col min="9219" max="9219" width="60.33203125" style="48" customWidth="1"/>
    <col min="9220" max="9220" width="20.88671875" style="48" customWidth="1"/>
    <col min="9221" max="9223" width="14.5546875" style="48" customWidth="1"/>
    <col min="9224" max="9472" width="9.109375" style="48"/>
    <col min="9473" max="9473" width="6" style="48" customWidth="1"/>
    <col min="9474" max="9474" width="29.6640625" style="48" customWidth="1"/>
    <col min="9475" max="9475" width="60.33203125" style="48" customWidth="1"/>
    <col min="9476" max="9476" width="20.88671875" style="48" customWidth="1"/>
    <col min="9477" max="9479" width="14.5546875" style="48" customWidth="1"/>
    <col min="9480" max="9728" width="9.109375" style="48"/>
    <col min="9729" max="9729" width="6" style="48" customWidth="1"/>
    <col min="9730" max="9730" width="29.6640625" style="48" customWidth="1"/>
    <col min="9731" max="9731" width="60.33203125" style="48" customWidth="1"/>
    <col min="9732" max="9732" width="20.88671875" style="48" customWidth="1"/>
    <col min="9733" max="9735" width="14.5546875" style="48" customWidth="1"/>
    <col min="9736" max="9984" width="9.109375" style="48"/>
    <col min="9985" max="9985" width="6" style="48" customWidth="1"/>
    <col min="9986" max="9986" width="29.6640625" style="48" customWidth="1"/>
    <col min="9987" max="9987" width="60.33203125" style="48" customWidth="1"/>
    <col min="9988" max="9988" width="20.88671875" style="48" customWidth="1"/>
    <col min="9989" max="9991" width="14.5546875" style="48" customWidth="1"/>
    <col min="9992" max="10240" width="9.109375" style="48"/>
    <col min="10241" max="10241" width="6" style="48" customWidth="1"/>
    <col min="10242" max="10242" width="29.6640625" style="48" customWidth="1"/>
    <col min="10243" max="10243" width="60.33203125" style="48" customWidth="1"/>
    <col min="10244" max="10244" width="20.88671875" style="48" customWidth="1"/>
    <col min="10245" max="10247" width="14.5546875" style="48" customWidth="1"/>
    <col min="10248" max="10496" width="9.109375" style="48"/>
    <col min="10497" max="10497" width="6" style="48" customWidth="1"/>
    <col min="10498" max="10498" width="29.6640625" style="48" customWidth="1"/>
    <col min="10499" max="10499" width="60.33203125" style="48" customWidth="1"/>
    <col min="10500" max="10500" width="20.88671875" style="48" customWidth="1"/>
    <col min="10501" max="10503" width="14.5546875" style="48" customWidth="1"/>
    <col min="10504" max="10752" width="9.109375" style="48"/>
    <col min="10753" max="10753" width="6" style="48" customWidth="1"/>
    <col min="10754" max="10754" width="29.6640625" style="48" customWidth="1"/>
    <col min="10755" max="10755" width="60.33203125" style="48" customWidth="1"/>
    <col min="10756" max="10756" width="20.88671875" style="48" customWidth="1"/>
    <col min="10757" max="10759" width="14.5546875" style="48" customWidth="1"/>
    <col min="10760" max="11008" width="9.109375" style="48"/>
    <col min="11009" max="11009" width="6" style="48" customWidth="1"/>
    <col min="11010" max="11010" width="29.6640625" style="48" customWidth="1"/>
    <col min="11011" max="11011" width="60.33203125" style="48" customWidth="1"/>
    <col min="11012" max="11012" width="20.88671875" style="48" customWidth="1"/>
    <col min="11013" max="11015" width="14.5546875" style="48" customWidth="1"/>
    <col min="11016" max="11264" width="9.109375" style="48"/>
    <col min="11265" max="11265" width="6" style="48" customWidth="1"/>
    <col min="11266" max="11266" width="29.6640625" style="48" customWidth="1"/>
    <col min="11267" max="11267" width="60.33203125" style="48" customWidth="1"/>
    <col min="11268" max="11268" width="20.88671875" style="48" customWidth="1"/>
    <col min="11269" max="11271" width="14.5546875" style="48" customWidth="1"/>
    <col min="11272" max="11520" width="9.109375" style="48"/>
    <col min="11521" max="11521" width="6" style="48" customWidth="1"/>
    <col min="11522" max="11522" width="29.6640625" style="48" customWidth="1"/>
    <col min="11523" max="11523" width="60.33203125" style="48" customWidth="1"/>
    <col min="11524" max="11524" width="20.88671875" style="48" customWidth="1"/>
    <col min="11525" max="11527" width="14.5546875" style="48" customWidth="1"/>
    <col min="11528" max="11776" width="9.109375" style="48"/>
    <col min="11777" max="11777" width="6" style="48" customWidth="1"/>
    <col min="11778" max="11778" width="29.6640625" style="48" customWidth="1"/>
    <col min="11779" max="11779" width="60.33203125" style="48" customWidth="1"/>
    <col min="11780" max="11780" width="20.88671875" style="48" customWidth="1"/>
    <col min="11781" max="11783" width="14.5546875" style="48" customWidth="1"/>
    <col min="11784" max="12032" width="9.109375" style="48"/>
    <col min="12033" max="12033" width="6" style="48" customWidth="1"/>
    <col min="12034" max="12034" width="29.6640625" style="48" customWidth="1"/>
    <col min="12035" max="12035" width="60.33203125" style="48" customWidth="1"/>
    <col min="12036" max="12036" width="20.88671875" style="48" customWidth="1"/>
    <col min="12037" max="12039" width="14.5546875" style="48" customWidth="1"/>
    <col min="12040" max="12288" width="9.109375" style="48"/>
    <col min="12289" max="12289" width="6" style="48" customWidth="1"/>
    <col min="12290" max="12290" width="29.6640625" style="48" customWidth="1"/>
    <col min="12291" max="12291" width="60.33203125" style="48" customWidth="1"/>
    <col min="12292" max="12292" width="20.88671875" style="48" customWidth="1"/>
    <col min="12293" max="12295" width="14.5546875" style="48" customWidth="1"/>
    <col min="12296" max="12544" width="9.109375" style="48"/>
    <col min="12545" max="12545" width="6" style="48" customWidth="1"/>
    <col min="12546" max="12546" width="29.6640625" style="48" customWidth="1"/>
    <col min="12547" max="12547" width="60.33203125" style="48" customWidth="1"/>
    <col min="12548" max="12548" width="20.88671875" style="48" customWidth="1"/>
    <col min="12549" max="12551" width="14.5546875" style="48" customWidth="1"/>
    <col min="12552" max="12800" width="9.109375" style="48"/>
    <col min="12801" max="12801" width="6" style="48" customWidth="1"/>
    <col min="12802" max="12802" width="29.6640625" style="48" customWidth="1"/>
    <col min="12803" max="12803" width="60.33203125" style="48" customWidth="1"/>
    <col min="12804" max="12804" width="20.88671875" style="48" customWidth="1"/>
    <col min="12805" max="12807" width="14.5546875" style="48" customWidth="1"/>
    <col min="12808" max="13056" width="9.109375" style="48"/>
    <col min="13057" max="13057" width="6" style="48" customWidth="1"/>
    <col min="13058" max="13058" width="29.6640625" style="48" customWidth="1"/>
    <col min="13059" max="13059" width="60.33203125" style="48" customWidth="1"/>
    <col min="13060" max="13060" width="20.88671875" style="48" customWidth="1"/>
    <col min="13061" max="13063" width="14.5546875" style="48" customWidth="1"/>
    <col min="13064" max="13312" width="9.109375" style="48"/>
    <col min="13313" max="13313" width="6" style="48" customWidth="1"/>
    <col min="13314" max="13314" width="29.6640625" style="48" customWidth="1"/>
    <col min="13315" max="13315" width="60.33203125" style="48" customWidth="1"/>
    <col min="13316" max="13316" width="20.88671875" style="48" customWidth="1"/>
    <col min="13317" max="13319" width="14.5546875" style="48" customWidth="1"/>
    <col min="13320" max="13568" width="9.109375" style="48"/>
    <col min="13569" max="13569" width="6" style="48" customWidth="1"/>
    <col min="13570" max="13570" width="29.6640625" style="48" customWidth="1"/>
    <col min="13571" max="13571" width="60.33203125" style="48" customWidth="1"/>
    <col min="13572" max="13572" width="20.88671875" style="48" customWidth="1"/>
    <col min="13573" max="13575" width="14.5546875" style="48" customWidth="1"/>
    <col min="13576" max="13824" width="9.109375" style="48"/>
    <col min="13825" max="13825" width="6" style="48" customWidth="1"/>
    <col min="13826" max="13826" width="29.6640625" style="48" customWidth="1"/>
    <col min="13827" max="13827" width="60.33203125" style="48" customWidth="1"/>
    <col min="13828" max="13828" width="20.88671875" style="48" customWidth="1"/>
    <col min="13829" max="13831" width="14.5546875" style="48" customWidth="1"/>
    <col min="13832" max="14080" width="9.109375" style="48"/>
    <col min="14081" max="14081" width="6" style="48" customWidth="1"/>
    <col min="14082" max="14082" width="29.6640625" style="48" customWidth="1"/>
    <col min="14083" max="14083" width="60.33203125" style="48" customWidth="1"/>
    <col min="14084" max="14084" width="20.88671875" style="48" customWidth="1"/>
    <col min="14085" max="14087" width="14.5546875" style="48" customWidth="1"/>
    <col min="14088" max="14336" width="9.109375" style="48"/>
    <col min="14337" max="14337" width="6" style="48" customWidth="1"/>
    <col min="14338" max="14338" width="29.6640625" style="48" customWidth="1"/>
    <col min="14339" max="14339" width="60.33203125" style="48" customWidth="1"/>
    <col min="14340" max="14340" width="20.88671875" style="48" customWidth="1"/>
    <col min="14341" max="14343" width="14.5546875" style="48" customWidth="1"/>
    <col min="14344" max="14592" width="9.109375" style="48"/>
    <col min="14593" max="14593" width="6" style="48" customWidth="1"/>
    <col min="14594" max="14594" width="29.6640625" style="48" customWidth="1"/>
    <col min="14595" max="14595" width="60.33203125" style="48" customWidth="1"/>
    <col min="14596" max="14596" width="20.88671875" style="48" customWidth="1"/>
    <col min="14597" max="14599" width="14.5546875" style="48" customWidth="1"/>
    <col min="14600" max="14848" width="9.109375" style="48"/>
    <col min="14849" max="14849" width="6" style="48" customWidth="1"/>
    <col min="14850" max="14850" width="29.6640625" style="48" customWidth="1"/>
    <col min="14851" max="14851" width="60.33203125" style="48" customWidth="1"/>
    <col min="14852" max="14852" width="20.88671875" style="48" customWidth="1"/>
    <col min="14853" max="14855" width="14.5546875" style="48" customWidth="1"/>
    <col min="14856" max="15104" width="9.109375" style="48"/>
    <col min="15105" max="15105" width="6" style="48" customWidth="1"/>
    <col min="15106" max="15106" width="29.6640625" style="48" customWidth="1"/>
    <col min="15107" max="15107" width="60.33203125" style="48" customWidth="1"/>
    <col min="15108" max="15108" width="20.88671875" style="48" customWidth="1"/>
    <col min="15109" max="15111" width="14.5546875" style="48" customWidth="1"/>
    <col min="15112" max="15360" width="9.109375" style="48"/>
    <col min="15361" max="15361" width="6" style="48" customWidth="1"/>
    <col min="15362" max="15362" width="29.6640625" style="48" customWidth="1"/>
    <col min="15363" max="15363" width="60.33203125" style="48" customWidth="1"/>
    <col min="15364" max="15364" width="20.88671875" style="48" customWidth="1"/>
    <col min="15365" max="15367" width="14.5546875" style="48" customWidth="1"/>
    <col min="15368" max="15616" width="9.109375" style="48"/>
    <col min="15617" max="15617" width="6" style="48" customWidth="1"/>
    <col min="15618" max="15618" width="29.6640625" style="48" customWidth="1"/>
    <col min="15619" max="15619" width="60.33203125" style="48" customWidth="1"/>
    <col min="15620" max="15620" width="20.88671875" style="48" customWidth="1"/>
    <col min="15621" max="15623" width="14.5546875" style="48" customWidth="1"/>
    <col min="15624" max="15872" width="9.109375" style="48"/>
    <col min="15873" max="15873" width="6" style="48" customWidth="1"/>
    <col min="15874" max="15874" width="29.6640625" style="48" customWidth="1"/>
    <col min="15875" max="15875" width="60.33203125" style="48" customWidth="1"/>
    <col min="15876" max="15876" width="20.88671875" style="48" customWidth="1"/>
    <col min="15877" max="15879" width="14.5546875" style="48" customWidth="1"/>
    <col min="15880" max="16128" width="9.109375" style="48"/>
    <col min="16129" max="16129" width="6" style="48" customWidth="1"/>
    <col min="16130" max="16130" width="29.6640625" style="48" customWidth="1"/>
    <col min="16131" max="16131" width="60.33203125" style="48" customWidth="1"/>
    <col min="16132" max="16132" width="20.88671875" style="48" customWidth="1"/>
    <col min="16133" max="16135" width="14.5546875" style="48" customWidth="1"/>
    <col min="16136" max="16384" width="9.109375" style="48"/>
  </cols>
  <sheetData>
    <row r="1" spans="1:7" s="47" customFormat="1" ht="25.8">
      <c r="A1" s="159" t="s">
        <v>33</v>
      </c>
      <c r="B1" s="159"/>
      <c r="C1" s="159"/>
      <c r="D1" s="159"/>
      <c r="E1" s="159"/>
      <c r="F1" s="159"/>
      <c r="G1" s="159"/>
    </row>
    <row r="2" spans="1:7" s="47" customFormat="1" ht="25.8">
      <c r="A2" s="159" t="s">
        <v>1</v>
      </c>
      <c r="B2" s="159"/>
      <c r="C2" s="159"/>
      <c r="D2" s="159"/>
      <c r="E2" s="159"/>
      <c r="F2" s="159"/>
      <c r="G2" s="159"/>
    </row>
    <row r="3" spans="1:7" s="47" customFormat="1">
      <c r="A3" s="4"/>
      <c r="B3" s="4"/>
      <c r="C3" s="4"/>
      <c r="D3" s="4"/>
      <c r="E3" s="4"/>
      <c r="F3" s="4"/>
      <c r="G3" s="4"/>
    </row>
    <row r="4" spans="1:7" ht="23.1" customHeight="1">
      <c r="A4" s="48"/>
      <c r="B4" s="49" t="s">
        <v>34</v>
      </c>
      <c r="C4" s="99" t="str">
        <f>VLOOKUP($E$4,สง!$A:$B,2,FALSE)</f>
        <v>ชื่อ สง.</v>
      </c>
      <c r="D4" s="93" t="s">
        <v>35</v>
      </c>
      <c r="E4" s="101" t="s">
        <v>36</v>
      </c>
    </row>
    <row r="5" spans="1:7" ht="23.1" customHeight="1">
      <c r="A5" s="48"/>
      <c r="B5" s="49" t="s">
        <v>37</v>
      </c>
      <c r="C5" s="100" t="s">
        <v>38</v>
      </c>
    </row>
    <row r="6" spans="1:7" s="51" customFormat="1" ht="15" customHeight="1"/>
    <row r="7" spans="1:7" ht="17.25" customHeight="1">
      <c r="A7" s="169"/>
      <c r="B7" s="169"/>
      <c r="C7" s="169"/>
      <c r="D7" s="52"/>
      <c r="E7" s="52"/>
      <c r="F7" s="52"/>
      <c r="G7" s="23" t="s">
        <v>39</v>
      </c>
    </row>
    <row r="8" spans="1:7" ht="21.75" customHeight="1">
      <c r="A8" s="170" t="s">
        <v>40</v>
      </c>
      <c r="B8" s="171"/>
      <c r="C8" s="172"/>
      <c r="D8" s="166" t="s">
        <v>41</v>
      </c>
      <c r="E8" s="167"/>
      <c r="F8" s="167"/>
      <c r="G8" s="168"/>
    </row>
    <row r="9" spans="1:7" ht="21.75" customHeight="1">
      <c r="A9" s="173"/>
      <c r="B9" s="174"/>
      <c r="C9" s="175"/>
      <c r="D9" s="24" t="s">
        <v>42</v>
      </c>
      <c r="E9" s="24" t="s">
        <v>43</v>
      </c>
      <c r="F9" s="24" t="s">
        <v>44</v>
      </c>
      <c r="G9" s="25" t="s">
        <v>45</v>
      </c>
    </row>
    <row r="10" spans="1:7" s="53" customFormat="1">
      <c r="A10" s="160" t="s">
        <v>46</v>
      </c>
      <c r="B10" s="161"/>
      <c r="C10" s="161"/>
      <c r="D10" s="161"/>
      <c r="E10" s="161"/>
      <c r="F10" s="161"/>
      <c r="G10" s="162"/>
    </row>
    <row r="11" spans="1:7" ht="23.25" customHeight="1">
      <c r="A11" s="26">
        <v>1.1000000000000001</v>
      </c>
      <c r="B11" s="158" t="s">
        <v>47</v>
      </c>
      <c r="C11" s="158"/>
      <c r="D11" s="54"/>
      <c r="E11" s="54"/>
      <c r="F11" s="54"/>
      <c r="G11" s="54"/>
    </row>
    <row r="12" spans="1:7" ht="41.4" customHeight="1">
      <c r="A12" s="27">
        <v>1.2</v>
      </c>
      <c r="B12" s="104" t="s">
        <v>48</v>
      </c>
      <c r="C12" s="104"/>
      <c r="D12" s="54"/>
      <c r="E12" s="54"/>
      <c r="F12" s="54"/>
      <c r="G12" s="54"/>
    </row>
    <row r="13" spans="1:7" ht="66.75" customHeight="1">
      <c r="A13" s="28">
        <v>1.3</v>
      </c>
      <c r="B13" s="104" t="s">
        <v>49</v>
      </c>
      <c r="C13" s="104"/>
      <c r="D13" s="54"/>
      <c r="E13" s="54"/>
      <c r="F13" s="54"/>
      <c r="G13" s="54"/>
    </row>
    <row r="14" spans="1:7" ht="21.75" customHeight="1">
      <c r="A14" s="28">
        <v>1.4</v>
      </c>
      <c r="B14" s="104" t="s">
        <v>50</v>
      </c>
      <c r="C14" s="104"/>
      <c r="D14" s="54"/>
      <c r="E14" s="54"/>
      <c r="F14" s="54"/>
      <c r="G14" s="54"/>
    </row>
    <row r="15" spans="1:7">
      <c r="A15" s="27">
        <v>1.5</v>
      </c>
      <c r="B15" s="104" t="s">
        <v>51</v>
      </c>
      <c r="C15" s="104"/>
      <c r="D15" s="54"/>
      <c r="E15" s="54"/>
      <c r="F15" s="54"/>
      <c r="G15" s="54"/>
    </row>
    <row r="16" spans="1:7" s="55" customFormat="1" ht="64.5" customHeight="1">
      <c r="A16" s="27">
        <v>1.6</v>
      </c>
      <c r="B16" s="104" t="s">
        <v>52</v>
      </c>
      <c r="C16" s="104"/>
      <c r="D16" s="54"/>
      <c r="E16" s="54"/>
      <c r="F16" s="54"/>
      <c r="G16" s="54"/>
    </row>
    <row r="17" spans="1:7" ht="23.25" customHeight="1">
      <c r="A17" s="28">
        <v>1.7</v>
      </c>
      <c r="B17" s="104" t="s">
        <v>53</v>
      </c>
      <c r="C17" s="104"/>
      <c r="D17" s="108"/>
      <c r="E17" s="109"/>
      <c r="F17" s="109"/>
      <c r="G17" s="110"/>
    </row>
    <row r="18" spans="1:7" ht="23.25" customHeight="1">
      <c r="A18" s="127" t="s">
        <v>54</v>
      </c>
      <c r="B18" s="128"/>
      <c r="C18" s="129"/>
      <c r="D18" s="105">
        <f>SUM(D11:G17)</f>
        <v>0</v>
      </c>
      <c r="E18" s="106"/>
      <c r="F18" s="106"/>
      <c r="G18" s="107"/>
    </row>
    <row r="19" spans="1:7" s="53" customFormat="1" ht="23.25" customHeight="1">
      <c r="A19" s="160" t="s">
        <v>55</v>
      </c>
      <c r="B19" s="161"/>
      <c r="C19" s="161"/>
      <c r="D19" s="161"/>
      <c r="E19" s="161"/>
      <c r="F19" s="161"/>
      <c r="G19" s="162"/>
    </row>
    <row r="20" spans="1:7" ht="23.25" customHeight="1">
      <c r="A20" s="26">
        <v>2.1</v>
      </c>
      <c r="B20" s="158" t="s">
        <v>56</v>
      </c>
      <c r="C20" s="158"/>
      <c r="D20" s="56"/>
      <c r="E20" s="56"/>
      <c r="F20" s="56"/>
      <c r="G20" s="57"/>
    </row>
    <row r="21" spans="1:7" ht="66" customHeight="1">
      <c r="A21" s="28">
        <v>2.2000000000000002</v>
      </c>
      <c r="B21" s="104" t="s">
        <v>57</v>
      </c>
      <c r="C21" s="104"/>
      <c r="D21" s="56"/>
      <c r="E21" s="56"/>
      <c r="F21" s="56"/>
      <c r="G21" s="54"/>
    </row>
    <row r="22" spans="1:7" ht="45" customHeight="1">
      <c r="A22" s="28">
        <v>2.2999999999999998</v>
      </c>
      <c r="B22" s="104" t="s">
        <v>58</v>
      </c>
      <c r="C22" s="104"/>
      <c r="D22" s="56"/>
      <c r="E22" s="56"/>
      <c r="F22" s="56"/>
      <c r="G22" s="54"/>
    </row>
    <row r="23" spans="1:7" ht="87" customHeight="1">
      <c r="A23" s="27">
        <v>2.4</v>
      </c>
      <c r="B23" s="104" t="s">
        <v>59</v>
      </c>
      <c r="C23" s="104"/>
      <c r="D23" s="108"/>
      <c r="E23" s="109"/>
      <c r="F23" s="109"/>
      <c r="G23" s="110"/>
    </row>
    <row r="24" spans="1:7" ht="43.5" customHeight="1">
      <c r="A24" s="28">
        <v>2.5</v>
      </c>
      <c r="B24" s="104" t="s">
        <v>60</v>
      </c>
      <c r="C24" s="104"/>
      <c r="D24" s="58"/>
      <c r="E24" s="58"/>
      <c r="F24" s="58"/>
      <c r="G24" s="57"/>
    </row>
    <row r="25" spans="1:7" ht="44.25" customHeight="1">
      <c r="A25" s="28">
        <v>2.6</v>
      </c>
      <c r="B25" s="104" t="s">
        <v>61</v>
      </c>
      <c r="C25" s="104"/>
      <c r="D25" s="58"/>
      <c r="E25" s="58"/>
      <c r="F25" s="58"/>
      <c r="G25" s="57"/>
    </row>
    <row r="26" spans="1:7" ht="23.25" customHeight="1">
      <c r="A26" s="28">
        <v>2.7</v>
      </c>
      <c r="B26" s="104" t="s">
        <v>62</v>
      </c>
      <c r="C26" s="104"/>
      <c r="D26" s="108"/>
      <c r="E26" s="109"/>
      <c r="F26" s="109"/>
      <c r="G26" s="110"/>
    </row>
    <row r="27" spans="1:7" ht="24.75" customHeight="1">
      <c r="A27" s="28">
        <v>2.8</v>
      </c>
      <c r="B27" s="104" t="s">
        <v>63</v>
      </c>
      <c r="C27" s="104"/>
      <c r="D27" s="108"/>
      <c r="E27" s="109"/>
      <c r="F27" s="109"/>
      <c r="G27" s="110"/>
    </row>
    <row r="28" spans="1:7" ht="24.75" customHeight="1">
      <c r="A28" s="28">
        <v>2.9</v>
      </c>
      <c r="B28" s="104" t="s">
        <v>64</v>
      </c>
      <c r="C28" s="104"/>
      <c r="D28" s="92"/>
      <c r="E28" s="92"/>
      <c r="F28" s="92"/>
      <c r="G28" s="92"/>
    </row>
    <row r="29" spans="1:7" ht="24.75" customHeight="1">
      <c r="A29" s="82" t="s">
        <v>65</v>
      </c>
      <c r="B29" s="104" t="s">
        <v>66</v>
      </c>
      <c r="C29" s="104"/>
      <c r="D29" s="108"/>
      <c r="E29" s="109"/>
      <c r="F29" s="109"/>
      <c r="G29" s="110"/>
    </row>
    <row r="30" spans="1:7" ht="23.25" customHeight="1">
      <c r="A30" s="163" t="s">
        <v>67</v>
      </c>
      <c r="B30" s="164"/>
      <c r="C30" s="165"/>
      <c r="D30" s="105">
        <f>SUM(D20:G29)</f>
        <v>0</v>
      </c>
      <c r="E30" s="106"/>
      <c r="F30" s="106"/>
      <c r="G30" s="107"/>
    </row>
    <row r="31" spans="1:7" ht="23.25" customHeight="1">
      <c r="A31" s="160" t="s">
        <v>68</v>
      </c>
      <c r="B31" s="161"/>
      <c r="C31" s="161"/>
      <c r="D31" s="161"/>
      <c r="E31" s="161"/>
      <c r="F31" s="161"/>
      <c r="G31" s="162"/>
    </row>
    <row r="32" spans="1:7" ht="65.25" customHeight="1">
      <c r="A32" s="26">
        <v>3.1</v>
      </c>
      <c r="B32" s="158" t="s">
        <v>69</v>
      </c>
      <c r="C32" s="158"/>
      <c r="D32" s="56"/>
      <c r="E32" s="56"/>
      <c r="F32" s="56"/>
      <c r="G32" s="57"/>
    </row>
    <row r="33" spans="1:7" ht="46.95" customHeight="1">
      <c r="A33" s="28">
        <v>3.2</v>
      </c>
      <c r="B33" s="104" t="s">
        <v>70</v>
      </c>
      <c r="C33" s="104"/>
      <c r="D33" s="56"/>
      <c r="E33" s="56"/>
      <c r="F33" s="56"/>
      <c r="G33" s="54"/>
    </row>
    <row r="34" spans="1:7" ht="43.5" customHeight="1">
      <c r="A34" s="28">
        <v>3.3</v>
      </c>
      <c r="B34" s="104" t="s">
        <v>71</v>
      </c>
      <c r="C34" s="104"/>
      <c r="D34" s="56"/>
      <c r="E34" s="56"/>
      <c r="F34" s="56"/>
      <c r="G34" s="54"/>
    </row>
    <row r="35" spans="1:7" ht="42.75" customHeight="1">
      <c r="A35" s="28">
        <v>3.4</v>
      </c>
      <c r="B35" s="104" t="s">
        <v>72</v>
      </c>
      <c r="C35" s="104"/>
      <c r="D35" s="56"/>
      <c r="E35" s="56"/>
      <c r="F35" s="56"/>
      <c r="G35" s="54"/>
    </row>
    <row r="36" spans="1:7" ht="23.25" customHeight="1">
      <c r="A36" s="28">
        <v>3.5</v>
      </c>
      <c r="B36" s="104" t="s">
        <v>73</v>
      </c>
      <c r="C36" s="104"/>
      <c r="D36" s="108"/>
      <c r="E36" s="109"/>
      <c r="F36" s="109"/>
      <c r="G36" s="110"/>
    </row>
    <row r="37" spans="1:7" ht="87" customHeight="1">
      <c r="A37" s="27">
        <v>3.6</v>
      </c>
      <c r="B37" s="104" t="s">
        <v>74</v>
      </c>
      <c r="C37" s="104"/>
      <c r="D37" s="108"/>
      <c r="E37" s="109"/>
      <c r="F37" s="109"/>
      <c r="G37" s="110"/>
    </row>
    <row r="38" spans="1:7" ht="21.75" customHeight="1">
      <c r="A38" s="29">
        <v>3.7</v>
      </c>
      <c r="B38" s="119" t="s">
        <v>75</v>
      </c>
      <c r="C38" s="120"/>
      <c r="D38" s="59"/>
      <c r="E38" s="60"/>
      <c r="F38" s="60"/>
      <c r="G38" s="61"/>
    </row>
    <row r="39" spans="1:7" ht="21" customHeight="1">
      <c r="A39" s="30"/>
      <c r="B39" s="117" t="s">
        <v>76</v>
      </c>
      <c r="C39" s="118"/>
      <c r="D39" s="111"/>
      <c r="E39" s="112"/>
      <c r="F39" s="112"/>
      <c r="G39" s="113"/>
    </row>
    <row r="40" spans="1:7" ht="21" customHeight="1">
      <c r="A40" s="26"/>
      <c r="B40" s="121" t="s">
        <v>77</v>
      </c>
      <c r="C40" s="122"/>
      <c r="D40" s="114"/>
      <c r="E40" s="115"/>
      <c r="F40" s="115"/>
      <c r="G40" s="116"/>
    </row>
    <row r="41" spans="1:7" ht="24.75" customHeight="1">
      <c r="A41" s="28">
        <v>3.8</v>
      </c>
      <c r="B41" s="104" t="s">
        <v>78</v>
      </c>
      <c r="C41" s="104"/>
      <c r="D41" s="108"/>
      <c r="E41" s="109"/>
      <c r="F41" s="109"/>
      <c r="G41" s="110"/>
    </row>
    <row r="42" spans="1:7" ht="22.5" customHeight="1">
      <c r="A42" s="29">
        <v>3.9</v>
      </c>
      <c r="B42" s="123" t="s">
        <v>79</v>
      </c>
      <c r="C42" s="124"/>
      <c r="D42" s="59"/>
      <c r="E42" s="60"/>
      <c r="F42" s="60"/>
      <c r="G42" s="61"/>
    </row>
    <row r="43" spans="1:7">
      <c r="A43" s="30"/>
      <c r="B43" s="125" t="s">
        <v>80</v>
      </c>
      <c r="C43" s="126"/>
      <c r="D43" s="62"/>
      <c r="E43" s="63"/>
      <c r="F43" s="63"/>
      <c r="G43" s="64"/>
    </row>
    <row r="44" spans="1:7" ht="22.5" customHeight="1">
      <c r="A44" s="31"/>
      <c r="B44" s="149" t="s">
        <v>81</v>
      </c>
      <c r="C44" s="150"/>
      <c r="D44" s="135"/>
      <c r="E44" s="136"/>
      <c r="F44" s="136"/>
      <c r="G44" s="137"/>
    </row>
    <row r="45" spans="1:7" ht="22.5" customHeight="1">
      <c r="A45" s="31"/>
      <c r="B45" s="149" t="s">
        <v>82</v>
      </c>
      <c r="C45" s="150"/>
      <c r="D45" s="143"/>
      <c r="E45" s="144"/>
      <c r="F45" s="144"/>
      <c r="G45" s="145"/>
    </row>
    <row r="46" spans="1:7" ht="19.5" customHeight="1">
      <c r="A46" s="31"/>
      <c r="B46" s="151" t="s">
        <v>83</v>
      </c>
      <c r="C46" s="152"/>
      <c r="D46" s="65"/>
      <c r="E46" s="66"/>
      <c r="F46" s="66"/>
      <c r="G46" s="67"/>
    </row>
    <row r="47" spans="1:7" ht="22.5" customHeight="1">
      <c r="A47" s="31"/>
      <c r="B47" s="153" t="s">
        <v>84</v>
      </c>
      <c r="C47" s="154"/>
      <c r="D47" s="135"/>
      <c r="E47" s="136"/>
      <c r="F47" s="136"/>
      <c r="G47" s="137"/>
    </row>
    <row r="48" spans="1:7" ht="22.5" customHeight="1">
      <c r="A48" s="31"/>
      <c r="B48" s="149" t="s">
        <v>85</v>
      </c>
      <c r="C48" s="150"/>
      <c r="D48" s="143"/>
      <c r="E48" s="144"/>
      <c r="F48" s="144"/>
      <c r="G48" s="145"/>
    </row>
    <row r="49" spans="1:7" ht="67.5" customHeight="1">
      <c r="A49" s="32"/>
      <c r="B49" s="141" t="s">
        <v>86</v>
      </c>
      <c r="C49" s="142"/>
      <c r="D49" s="146"/>
      <c r="E49" s="147"/>
      <c r="F49" s="147"/>
      <c r="G49" s="148"/>
    </row>
    <row r="50" spans="1:7" ht="23.25" customHeight="1">
      <c r="A50" s="127" t="s">
        <v>87</v>
      </c>
      <c r="B50" s="128"/>
      <c r="C50" s="129"/>
      <c r="D50" s="105">
        <f>SUM(D32:G49)</f>
        <v>0</v>
      </c>
      <c r="E50" s="106"/>
      <c r="F50" s="106"/>
      <c r="G50" s="107"/>
    </row>
    <row r="51" spans="1:7" ht="23.25" customHeight="1">
      <c r="A51" s="155" t="s">
        <v>88</v>
      </c>
      <c r="B51" s="156"/>
      <c r="C51" s="157"/>
      <c r="D51" s="138">
        <f>D18+D30+D50</f>
        <v>0</v>
      </c>
      <c r="E51" s="139"/>
      <c r="F51" s="139"/>
      <c r="G51" s="140"/>
    </row>
    <row r="52" spans="1:7" s="69" customFormat="1" ht="25.5" customHeight="1">
      <c r="A52" s="68"/>
      <c r="B52" s="68"/>
      <c r="D52" s="70"/>
      <c r="E52" s="70"/>
      <c r="F52" s="70"/>
      <c r="G52" s="70"/>
    </row>
    <row r="53" spans="1:7" ht="23.25" customHeight="1">
      <c r="A53" s="130" t="s">
        <v>89</v>
      </c>
      <c r="B53" s="131"/>
      <c r="C53" s="131"/>
      <c r="D53" s="131"/>
      <c r="E53" s="131"/>
      <c r="F53" s="131"/>
      <c r="G53" s="132"/>
    </row>
    <row r="54" spans="1:7" ht="22.5" customHeight="1">
      <c r="A54" s="29">
        <v>4</v>
      </c>
      <c r="B54" s="123" t="s">
        <v>90</v>
      </c>
      <c r="C54" s="124"/>
      <c r="D54" s="59"/>
      <c r="E54" s="60"/>
      <c r="F54" s="60"/>
      <c r="G54" s="61"/>
    </row>
    <row r="55" spans="1:7" ht="22.5" customHeight="1">
      <c r="A55" s="31"/>
      <c r="B55" s="133" t="s">
        <v>91</v>
      </c>
      <c r="C55" s="134"/>
      <c r="D55" s="135"/>
      <c r="E55" s="136"/>
      <c r="F55" s="136"/>
      <c r="G55" s="137"/>
    </row>
    <row r="56" spans="1:7" ht="22.5" customHeight="1">
      <c r="A56" s="31"/>
      <c r="B56" s="133" t="s">
        <v>92</v>
      </c>
      <c r="C56" s="134"/>
      <c r="D56" s="135"/>
      <c r="E56" s="136"/>
      <c r="F56" s="136"/>
      <c r="G56" s="137"/>
    </row>
    <row r="57" spans="1:7" ht="22.5" customHeight="1">
      <c r="A57" s="30"/>
      <c r="B57" s="133"/>
      <c r="C57" s="134"/>
      <c r="D57" s="135"/>
      <c r="E57" s="136"/>
      <c r="F57" s="136"/>
      <c r="G57" s="137"/>
    </row>
    <row r="58" spans="1:7" ht="22.5" customHeight="1">
      <c r="A58" s="30"/>
      <c r="B58" s="133"/>
      <c r="C58" s="134"/>
      <c r="D58" s="135"/>
      <c r="E58" s="136"/>
      <c r="F58" s="136"/>
      <c r="G58" s="137"/>
    </row>
    <row r="59" spans="1:7" ht="23.25" customHeight="1">
      <c r="A59" s="127" t="s">
        <v>93</v>
      </c>
      <c r="B59" s="128"/>
      <c r="C59" s="129"/>
      <c r="D59" s="105">
        <f>SUM(D55:G57)</f>
        <v>0</v>
      </c>
      <c r="E59" s="106"/>
      <c r="F59" s="106"/>
      <c r="G59" s="107"/>
    </row>
  </sheetData>
  <sheetProtection algorithmName="SHA-512" hashValue="VzUvK6qko6jPY7SA1L/Xv2CrAtx6QqF3rwxAzY/GL+Odl1WkFPt1AM8u95UMpa+Mw3tg/3In4+6u5w/DkSVaww==" saltValue="h10JLSPE1u6AvWr6M3I0wA==" spinCount="100000" sheet="1" objects="1" scenarios="1"/>
  <dataConsolidate/>
  <customSheetViews>
    <customSheetView guid="{09820485-0263-4B54-94B4-93C7F3152F6E}" scale="115" showGridLines="0">
      <pane ySplit="8" topLeftCell="A9" activePane="bottomLeft" state="frozen"/>
      <selection pane="bottomLeft" activeCell="D11" sqref="D11"/>
      <pageMargins left="0" right="0" top="0" bottom="0" header="0" footer="0"/>
      <printOptions horizontalCentered="1"/>
      <pageSetup paperSize="9" scale="94" orientation="landscape" r:id="rId1"/>
    </customSheetView>
  </customSheetViews>
  <mergeCells count="78">
    <mergeCell ref="D18:G18"/>
    <mergeCell ref="B11:C11"/>
    <mergeCell ref="B12:C12"/>
    <mergeCell ref="B13:C13"/>
    <mergeCell ref="A1:G1"/>
    <mergeCell ref="D8:G8"/>
    <mergeCell ref="A7:C7"/>
    <mergeCell ref="A8:C9"/>
    <mergeCell ref="B15:C15"/>
    <mergeCell ref="D30:G30"/>
    <mergeCell ref="B24:C24"/>
    <mergeCell ref="B25:C25"/>
    <mergeCell ref="B20:C20"/>
    <mergeCell ref="B21:C21"/>
    <mergeCell ref="B22:C22"/>
    <mergeCell ref="D23:G23"/>
    <mergeCell ref="B23:C23"/>
    <mergeCell ref="B28:C28"/>
    <mergeCell ref="B29:C29"/>
    <mergeCell ref="D29:G29"/>
    <mergeCell ref="B32:C32"/>
    <mergeCell ref="B14:C14"/>
    <mergeCell ref="A2:G2"/>
    <mergeCell ref="B34:C34"/>
    <mergeCell ref="B26:C26"/>
    <mergeCell ref="B27:C27"/>
    <mergeCell ref="A10:G10"/>
    <mergeCell ref="A19:G19"/>
    <mergeCell ref="A31:G31"/>
    <mergeCell ref="A18:C18"/>
    <mergeCell ref="A30:C30"/>
    <mergeCell ref="D17:G17"/>
    <mergeCell ref="B16:C16"/>
    <mergeCell ref="B17:C17"/>
    <mergeCell ref="D26:G26"/>
    <mergeCell ref="D27:G27"/>
    <mergeCell ref="D51:G51"/>
    <mergeCell ref="B49:C49"/>
    <mergeCell ref="D44:G44"/>
    <mergeCell ref="D45:G45"/>
    <mergeCell ref="D47:G47"/>
    <mergeCell ref="D48:G48"/>
    <mergeCell ref="D49:G49"/>
    <mergeCell ref="B44:C44"/>
    <mergeCell ref="B45:C45"/>
    <mergeCell ref="B46:C46"/>
    <mergeCell ref="B47:C47"/>
    <mergeCell ref="B48:C48"/>
    <mergeCell ref="A50:C50"/>
    <mergeCell ref="A51:C51"/>
    <mergeCell ref="A59:C59"/>
    <mergeCell ref="D59:G59"/>
    <mergeCell ref="A53:G53"/>
    <mergeCell ref="B54:C54"/>
    <mergeCell ref="B55:C55"/>
    <mergeCell ref="D55:G55"/>
    <mergeCell ref="B56:C56"/>
    <mergeCell ref="D56:G56"/>
    <mergeCell ref="B57:C57"/>
    <mergeCell ref="D57:G57"/>
    <mergeCell ref="B58:C58"/>
    <mergeCell ref="D58:G58"/>
    <mergeCell ref="B33:C33"/>
    <mergeCell ref="D50:G50"/>
    <mergeCell ref="D37:G37"/>
    <mergeCell ref="D39:G39"/>
    <mergeCell ref="D40:G40"/>
    <mergeCell ref="D41:G41"/>
    <mergeCell ref="B39:C39"/>
    <mergeCell ref="B38:C38"/>
    <mergeCell ref="B36:C36"/>
    <mergeCell ref="B40:C40"/>
    <mergeCell ref="D36:G36"/>
    <mergeCell ref="B41:C41"/>
    <mergeCell ref="B42:C42"/>
    <mergeCell ref="B43:C43"/>
    <mergeCell ref="B35:C35"/>
    <mergeCell ref="B37:C37"/>
  </mergeCells>
  <phoneticPr fontId="3" type="noConversion"/>
  <dataValidations count="2">
    <dataValidation type="list" allowBlank="1" showInputMessage="1" showErrorMessage="1" sqref="WVK983047 IY5 SU5 ACQ5 AMM5 AWI5 BGE5 BQA5 BZW5 CJS5 CTO5 DDK5 DNG5 DXC5 EGY5 EQU5 FAQ5 FKM5 FUI5 GEE5 GOA5 GXW5 HHS5 HRO5 IBK5 ILG5 IVC5 JEY5 JOU5 JYQ5 KIM5 KSI5 LCE5 LMA5 LVW5 MFS5 MPO5 MZK5 NJG5 NTC5 OCY5 OMU5 OWQ5 PGM5 PQI5 QAE5 QKA5 QTW5 RDS5 RNO5 RXK5 SHG5 SRC5 TAY5 TKU5 TUQ5 UEM5 UOI5 UYE5 VIA5 VRW5 WBS5 WLO5 WVK5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xr:uid="{00000000-0002-0000-0100-000000000000}">
      <formula1>Date</formula1>
    </dataValidation>
    <dataValidation type="list" allowBlank="1" showInputMessage="1" showErrorMessage="1" sqref="WVM983046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xr:uid="{00000000-0002-0000-0100-000001000000}">
      <formula1>Code</formula1>
    </dataValidation>
  </dataValidations>
  <printOptions horizontalCentered="1"/>
  <pageMargins left="0.19685039370078741" right="0" top="0.55118110236220474" bottom="0.23622047244094491" header="0.19685039370078741" footer="0.23622047244094491"/>
  <pageSetup paperSize="9" scale="94" orientation="landscape" r:id="rId2"/>
  <ignoredErrors>
    <ignoredError sqref="A29" numberStoredAsText="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2000000}">
          <x14:formula1>
            <xm:f>สง!$A$1:$A$15</xm:f>
          </x14:formula1>
          <xm:sqref>E4</xm:sqref>
        </x14:dataValidation>
        <x14:dataValidation type="list" allowBlank="1" showInputMessage="1" showErrorMessage="1" xr:uid="{00000000-0002-0000-0100-000003000000}">
          <x14:formula1>
            <xm:f>สง!$D:$D</xm:f>
          </x14:formula1>
          <xm:sqref>C5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C9"/>
  <sheetViews>
    <sheetView showGridLines="0" zoomScaleNormal="100" workbookViewId="0"/>
  </sheetViews>
  <sheetFormatPr defaultColWidth="9.109375" defaultRowHeight="18"/>
  <cols>
    <col min="1" max="1" width="10.88671875" style="19" customWidth="1"/>
    <col min="2" max="2" width="73.5546875" style="19" customWidth="1"/>
    <col min="3" max="3" width="61.109375" style="20" customWidth="1"/>
    <col min="4" max="256" width="9.109375" style="11"/>
    <col min="257" max="257" width="10.88671875" style="11" customWidth="1"/>
    <col min="258" max="258" width="73.5546875" style="11" customWidth="1"/>
    <col min="259" max="259" width="61.109375" style="11" customWidth="1"/>
    <col min="260" max="512" width="9.109375" style="11"/>
    <col min="513" max="513" width="10.88671875" style="11" customWidth="1"/>
    <col min="514" max="514" width="73.5546875" style="11" customWidth="1"/>
    <col min="515" max="515" width="61.109375" style="11" customWidth="1"/>
    <col min="516" max="768" width="9.109375" style="11"/>
    <col min="769" max="769" width="10.88671875" style="11" customWidth="1"/>
    <col min="770" max="770" width="73.5546875" style="11" customWidth="1"/>
    <col min="771" max="771" width="61.109375" style="11" customWidth="1"/>
    <col min="772" max="1024" width="9.109375" style="11"/>
    <col min="1025" max="1025" width="10.88671875" style="11" customWidth="1"/>
    <col min="1026" max="1026" width="73.5546875" style="11" customWidth="1"/>
    <col min="1027" max="1027" width="61.109375" style="11" customWidth="1"/>
    <col min="1028" max="1280" width="9.109375" style="11"/>
    <col min="1281" max="1281" width="10.88671875" style="11" customWidth="1"/>
    <col min="1282" max="1282" width="73.5546875" style="11" customWidth="1"/>
    <col min="1283" max="1283" width="61.109375" style="11" customWidth="1"/>
    <col min="1284" max="1536" width="9.109375" style="11"/>
    <col min="1537" max="1537" width="10.88671875" style="11" customWidth="1"/>
    <col min="1538" max="1538" width="73.5546875" style="11" customWidth="1"/>
    <col min="1539" max="1539" width="61.109375" style="11" customWidth="1"/>
    <col min="1540" max="1792" width="9.109375" style="11"/>
    <col min="1793" max="1793" width="10.88671875" style="11" customWidth="1"/>
    <col min="1794" max="1794" width="73.5546875" style="11" customWidth="1"/>
    <col min="1795" max="1795" width="61.109375" style="11" customWidth="1"/>
    <col min="1796" max="2048" width="9.109375" style="11"/>
    <col min="2049" max="2049" width="10.88671875" style="11" customWidth="1"/>
    <col min="2050" max="2050" width="73.5546875" style="11" customWidth="1"/>
    <col min="2051" max="2051" width="61.109375" style="11" customWidth="1"/>
    <col min="2052" max="2304" width="9.109375" style="11"/>
    <col min="2305" max="2305" width="10.88671875" style="11" customWidth="1"/>
    <col min="2306" max="2306" width="73.5546875" style="11" customWidth="1"/>
    <col min="2307" max="2307" width="61.109375" style="11" customWidth="1"/>
    <col min="2308" max="2560" width="9.109375" style="11"/>
    <col min="2561" max="2561" width="10.88671875" style="11" customWidth="1"/>
    <col min="2562" max="2562" width="73.5546875" style="11" customWidth="1"/>
    <col min="2563" max="2563" width="61.109375" style="11" customWidth="1"/>
    <col min="2564" max="2816" width="9.109375" style="11"/>
    <col min="2817" max="2817" width="10.88671875" style="11" customWidth="1"/>
    <col min="2818" max="2818" width="73.5546875" style="11" customWidth="1"/>
    <col min="2819" max="2819" width="61.109375" style="11" customWidth="1"/>
    <col min="2820" max="3072" width="9.109375" style="11"/>
    <col min="3073" max="3073" width="10.88671875" style="11" customWidth="1"/>
    <col min="3074" max="3074" width="73.5546875" style="11" customWidth="1"/>
    <col min="3075" max="3075" width="61.109375" style="11" customWidth="1"/>
    <col min="3076" max="3328" width="9.109375" style="11"/>
    <col min="3329" max="3329" width="10.88671875" style="11" customWidth="1"/>
    <col min="3330" max="3330" width="73.5546875" style="11" customWidth="1"/>
    <col min="3331" max="3331" width="61.109375" style="11" customWidth="1"/>
    <col min="3332" max="3584" width="9.109375" style="11"/>
    <col min="3585" max="3585" width="10.88671875" style="11" customWidth="1"/>
    <col min="3586" max="3586" width="73.5546875" style="11" customWidth="1"/>
    <col min="3587" max="3587" width="61.109375" style="11" customWidth="1"/>
    <col min="3588" max="3840" width="9.109375" style="11"/>
    <col min="3841" max="3841" width="10.88671875" style="11" customWidth="1"/>
    <col min="3842" max="3842" width="73.5546875" style="11" customWidth="1"/>
    <col min="3843" max="3843" width="61.109375" style="11" customWidth="1"/>
    <col min="3844" max="4096" width="9.109375" style="11"/>
    <col min="4097" max="4097" width="10.88671875" style="11" customWidth="1"/>
    <col min="4098" max="4098" width="73.5546875" style="11" customWidth="1"/>
    <col min="4099" max="4099" width="61.109375" style="11" customWidth="1"/>
    <col min="4100" max="4352" width="9.109375" style="11"/>
    <col min="4353" max="4353" width="10.88671875" style="11" customWidth="1"/>
    <col min="4354" max="4354" width="73.5546875" style="11" customWidth="1"/>
    <col min="4355" max="4355" width="61.109375" style="11" customWidth="1"/>
    <col min="4356" max="4608" width="9.109375" style="11"/>
    <col min="4609" max="4609" width="10.88671875" style="11" customWidth="1"/>
    <col min="4610" max="4610" width="73.5546875" style="11" customWidth="1"/>
    <col min="4611" max="4611" width="61.109375" style="11" customWidth="1"/>
    <col min="4612" max="4864" width="9.109375" style="11"/>
    <col min="4865" max="4865" width="10.88671875" style="11" customWidth="1"/>
    <col min="4866" max="4866" width="73.5546875" style="11" customWidth="1"/>
    <col min="4867" max="4867" width="61.109375" style="11" customWidth="1"/>
    <col min="4868" max="5120" width="9.109375" style="11"/>
    <col min="5121" max="5121" width="10.88671875" style="11" customWidth="1"/>
    <col min="5122" max="5122" width="73.5546875" style="11" customWidth="1"/>
    <col min="5123" max="5123" width="61.109375" style="11" customWidth="1"/>
    <col min="5124" max="5376" width="9.109375" style="11"/>
    <col min="5377" max="5377" width="10.88671875" style="11" customWidth="1"/>
    <col min="5378" max="5378" width="73.5546875" style="11" customWidth="1"/>
    <col min="5379" max="5379" width="61.109375" style="11" customWidth="1"/>
    <col min="5380" max="5632" width="9.109375" style="11"/>
    <col min="5633" max="5633" width="10.88671875" style="11" customWidth="1"/>
    <col min="5634" max="5634" width="73.5546875" style="11" customWidth="1"/>
    <col min="5635" max="5635" width="61.109375" style="11" customWidth="1"/>
    <col min="5636" max="5888" width="9.109375" style="11"/>
    <col min="5889" max="5889" width="10.88671875" style="11" customWidth="1"/>
    <col min="5890" max="5890" width="73.5546875" style="11" customWidth="1"/>
    <col min="5891" max="5891" width="61.109375" style="11" customWidth="1"/>
    <col min="5892" max="6144" width="9.109375" style="11"/>
    <col min="6145" max="6145" width="10.88671875" style="11" customWidth="1"/>
    <col min="6146" max="6146" width="73.5546875" style="11" customWidth="1"/>
    <col min="6147" max="6147" width="61.109375" style="11" customWidth="1"/>
    <col min="6148" max="6400" width="9.109375" style="11"/>
    <col min="6401" max="6401" width="10.88671875" style="11" customWidth="1"/>
    <col min="6402" max="6402" width="73.5546875" style="11" customWidth="1"/>
    <col min="6403" max="6403" width="61.109375" style="11" customWidth="1"/>
    <col min="6404" max="6656" width="9.109375" style="11"/>
    <col min="6657" max="6657" width="10.88671875" style="11" customWidth="1"/>
    <col min="6658" max="6658" width="73.5546875" style="11" customWidth="1"/>
    <col min="6659" max="6659" width="61.109375" style="11" customWidth="1"/>
    <col min="6660" max="6912" width="9.109375" style="11"/>
    <col min="6913" max="6913" width="10.88671875" style="11" customWidth="1"/>
    <col min="6914" max="6914" width="73.5546875" style="11" customWidth="1"/>
    <col min="6915" max="6915" width="61.109375" style="11" customWidth="1"/>
    <col min="6916" max="7168" width="9.109375" style="11"/>
    <col min="7169" max="7169" width="10.88671875" style="11" customWidth="1"/>
    <col min="7170" max="7170" width="73.5546875" style="11" customWidth="1"/>
    <col min="7171" max="7171" width="61.109375" style="11" customWidth="1"/>
    <col min="7172" max="7424" width="9.109375" style="11"/>
    <col min="7425" max="7425" width="10.88671875" style="11" customWidth="1"/>
    <col min="7426" max="7426" width="73.5546875" style="11" customWidth="1"/>
    <col min="7427" max="7427" width="61.109375" style="11" customWidth="1"/>
    <col min="7428" max="7680" width="9.109375" style="11"/>
    <col min="7681" max="7681" width="10.88671875" style="11" customWidth="1"/>
    <col min="7682" max="7682" width="73.5546875" style="11" customWidth="1"/>
    <col min="7683" max="7683" width="61.109375" style="11" customWidth="1"/>
    <col min="7684" max="7936" width="9.109375" style="11"/>
    <col min="7937" max="7937" width="10.88671875" style="11" customWidth="1"/>
    <col min="7938" max="7938" width="73.5546875" style="11" customWidth="1"/>
    <col min="7939" max="7939" width="61.109375" style="11" customWidth="1"/>
    <col min="7940" max="8192" width="9.109375" style="11"/>
    <col min="8193" max="8193" width="10.88671875" style="11" customWidth="1"/>
    <col min="8194" max="8194" width="73.5546875" style="11" customWidth="1"/>
    <col min="8195" max="8195" width="61.109375" style="11" customWidth="1"/>
    <col min="8196" max="8448" width="9.109375" style="11"/>
    <col min="8449" max="8449" width="10.88671875" style="11" customWidth="1"/>
    <col min="8450" max="8450" width="73.5546875" style="11" customWidth="1"/>
    <col min="8451" max="8451" width="61.109375" style="11" customWidth="1"/>
    <col min="8452" max="8704" width="9.109375" style="11"/>
    <col min="8705" max="8705" width="10.88671875" style="11" customWidth="1"/>
    <col min="8706" max="8706" width="73.5546875" style="11" customWidth="1"/>
    <col min="8707" max="8707" width="61.109375" style="11" customWidth="1"/>
    <col min="8708" max="8960" width="9.109375" style="11"/>
    <col min="8961" max="8961" width="10.88671875" style="11" customWidth="1"/>
    <col min="8962" max="8962" width="73.5546875" style="11" customWidth="1"/>
    <col min="8963" max="8963" width="61.109375" style="11" customWidth="1"/>
    <col min="8964" max="9216" width="9.109375" style="11"/>
    <col min="9217" max="9217" width="10.88671875" style="11" customWidth="1"/>
    <col min="9218" max="9218" width="73.5546875" style="11" customWidth="1"/>
    <col min="9219" max="9219" width="61.109375" style="11" customWidth="1"/>
    <col min="9220" max="9472" width="9.109375" style="11"/>
    <col min="9473" max="9473" width="10.88671875" style="11" customWidth="1"/>
    <col min="9474" max="9474" width="73.5546875" style="11" customWidth="1"/>
    <col min="9475" max="9475" width="61.109375" style="11" customWidth="1"/>
    <col min="9476" max="9728" width="9.109375" style="11"/>
    <col min="9729" max="9729" width="10.88671875" style="11" customWidth="1"/>
    <col min="9730" max="9730" width="73.5546875" style="11" customWidth="1"/>
    <col min="9731" max="9731" width="61.109375" style="11" customWidth="1"/>
    <col min="9732" max="9984" width="9.109375" style="11"/>
    <col min="9985" max="9985" width="10.88671875" style="11" customWidth="1"/>
    <col min="9986" max="9986" width="73.5546875" style="11" customWidth="1"/>
    <col min="9987" max="9987" width="61.109375" style="11" customWidth="1"/>
    <col min="9988" max="10240" width="9.109375" style="11"/>
    <col min="10241" max="10241" width="10.88671875" style="11" customWidth="1"/>
    <col min="10242" max="10242" width="73.5546875" style="11" customWidth="1"/>
    <col min="10243" max="10243" width="61.109375" style="11" customWidth="1"/>
    <col min="10244" max="10496" width="9.109375" style="11"/>
    <col min="10497" max="10497" width="10.88671875" style="11" customWidth="1"/>
    <col min="10498" max="10498" width="73.5546875" style="11" customWidth="1"/>
    <col min="10499" max="10499" width="61.109375" style="11" customWidth="1"/>
    <col min="10500" max="10752" width="9.109375" style="11"/>
    <col min="10753" max="10753" width="10.88671875" style="11" customWidth="1"/>
    <col min="10754" max="10754" width="73.5546875" style="11" customWidth="1"/>
    <col min="10755" max="10755" width="61.109375" style="11" customWidth="1"/>
    <col min="10756" max="11008" width="9.109375" style="11"/>
    <col min="11009" max="11009" width="10.88671875" style="11" customWidth="1"/>
    <col min="11010" max="11010" width="73.5546875" style="11" customWidth="1"/>
    <col min="11011" max="11011" width="61.109375" style="11" customWidth="1"/>
    <col min="11012" max="11264" width="9.109375" style="11"/>
    <col min="11265" max="11265" width="10.88671875" style="11" customWidth="1"/>
    <col min="11266" max="11266" width="73.5546875" style="11" customWidth="1"/>
    <col min="11267" max="11267" width="61.109375" style="11" customWidth="1"/>
    <col min="11268" max="11520" width="9.109375" style="11"/>
    <col min="11521" max="11521" width="10.88671875" style="11" customWidth="1"/>
    <col min="11522" max="11522" width="73.5546875" style="11" customWidth="1"/>
    <col min="11523" max="11523" width="61.109375" style="11" customWidth="1"/>
    <col min="11524" max="11776" width="9.109375" style="11"/>
    <col min="11777" max="11777" width="10.88671875" style="11" customWidth="1"/>
    <col min="11778" max="11778" width="73.5546875" style="11" customWidth="1"/>
    <col min="11779" max="11779" width="61.109375" style="11" customWidth="1"/>
    <col min="11780" max="12032" width="9.109375" style="11"/>
    <col min="12033" max="12033" width="10.88671875" style="11" customWidth="1"/>
    <col min="12034" max="12034" width="73.5546875" style="11" customWidth="1"/>
    <col min="12035" max="12035" width="61.109375" style="11" customWidth="1"/>
    <col min="12036" max="12288" width="9.109375" style="11"/>
    <col min="12289" max="12289" width="10.88671875" style="11" customWidth="1"/>
    <col min="12290" max="12290" width="73.5546875" style="11" customWidth="1"/>
    <col min="12291" max="12291" width="61.109375" style="11" customWidth="1"/>
    <col min="12292" max="12544" width="9.109375" style="11"/>
    <col min="12545" max="12545" width="10.88671875" style="11" customWidth="1"/>
    <col min="12546" max="12546" width="73.5546875" style="11" customWidth="1"/>
    <col min="12547" max="12547" width="61.109375" style="11" customWidth="1"/>
    <col min="12548" max="12800" width="9.109375" style="11"/>
    <col min="12801" max="12801" width="10.88671875" style="11" customWidth="1"/>
    <col min="12802" max="12802" width="73.5546875" style="11" customWidth="1"/>
    <col min="12803" max="12803" width="61.109375" style="11" customWidth="1"/>
    <col min="12804" max="13056" width="9.109375" style="11"/>
    <col min="13057" max="13057" width="10.88671875" style="11" customWidth="1"/>
    <col min="13058" max="13058" width="73.5546875" style="11" customWidth="1"/>
    <col min="13059" max="13059" width="61.109375" style="11" customWidth="1"/>
    <col min="13060" max="13312" width="9.109375" style="11"/>
    <col min="13313" max="13313" width="10.88671875" style="11" customWidth="1"/>
    <col min="13314" max="13314" width="73.5546875" style="11" customWidth="1"/>
    <col min="13315" max="13315" width="61.109375" style="11" customWidth="1"/>
    <col min="13316" max="13568" width="9.109375" style="11"/>
    <col min="13569" max="13569" width="10.88671875" style="11" customWidth="1"/>
    <col min="13570" max="13570" width="73.5546875" style="11" customWidth="1"/>
    <col min="13571" max="13571" width="61.109375" style="11" customWidth="1"/>
    <col min="13572" max="13824" width="9.109375" style="11"/>
    <col min="13825" max="13825" width="10.88671875" style="11" customWidth="1"/>
    <col min="13826" max="13826" width="73.5546875" style="11" customWidth="1"/>
    <col min="13827" max="13827" width="61.109375" style="11" customWidth="1"/>
    <col min="13828" max="14080" width="9.109375" style="11"/>
    <col min="14081" max="14081" width="10.88671875" style="11" customWidth="1"/>
    <col min="14082" max="14082" width="73.5546875" style="11" customWidth="1"/>
    <col min="14083" max="14083" width="61.109375" style="11" customWidth="1"/>
    <col min="14084" max="14336" width="9.109375" style="11"/>
    <col min="14337" max="14337" width="10.88671875" style="11" customWidth="1"/>
    <col min="14338" max="14338" width="73.5546875" style="11" customWidth="1"/>
    <col min="14339" max="14339" width="61.109375" style="11" customWidth="1"/>
    <col min="14340" max="14592" width="9.109375" style="11"/>
    <col min="14593" max="14593" width="10.88671875" style="11" customWidth="1"/>
    <col min="14594" max="14594" width="73.5546875" style="11" customWidth="1"/>
    <col min="14595" max="14595" width="61.109375" style="11" customWidth="1"/>
    <col min="14596" max="14848" width="9.109375" style="11"/>
    <col min="14849" max="14849" width="10.88671875" style="11" customWidth="1"/>
    <col min="14850" max="14850" width="73.5546875" style="11" customWidth="1"/>
    <col min="14851" max="14851" width="61.109375" style="11" customWidth="1"/>
    <col min="14852" max="15104" width="9.109375" style="11"/>
    <col min="15105" max="15105" width="10.88671875" style="11" customWidth="1"/>
    <col min="15106" max="15106" width="73.5546875" style="11" customWidth="1"/>
    <col min="15107" max="15107" width="61.109375" style="11" customWidth="1"/>
    <col min="15108" max="15360" width="9.109375" style="11"/>
    <col min="15361" max="15361" width="10.88671875" style="11" customWidth="1"/>
    <col min="15362" max="15362" width="73.5546875" style="11" customWidth="1"/>
    <col min="15363" max="15363" width="61.109375" style="11" customWidth="1"/>
    <col min="15364" max="15616" width="9.109375" style="11"/>
    <col min="15617" max="15617" width="10.88671875" style="11" customWidth="1"/>
    <col min="15618" max="15618" width="73.5546875" style="11" customWidth="1"/>
    <col min="15619" max="15619" width="61.109375" style="11" customWidth="1"/>
    <col min="15620" max="15872" width="9.109375" style="11"/>
    <col min="15873" max="15873" width="10.88671875" style="11" customWidth="1"/>
    <col min="15874" max="15874" width="73.5546875" style="11" customWidth="1"/>
    <col min="15875" max="15875" width="61.109375" style="11" customWidth="1"/>
    <col min="15876" max="16128" width="9.109375" style="11"/>
    <col min="16129" max="16129" width="10.88671875" style="11" customWidth="1"/>
    <col min="16130" max="16130" width="73.5546875" style="11" customWidth="1"/>
    <col min="16131" max="16131" width="61.109375" style="11" customWidth="1"/>
    <col min="16132" max="16384" width="9.109375" style="11"/>
  </cols>
  <sheetData>
    <row r="1" spans="1:3" ht="21" customHeight="1">
      <c r="A1" s="84" t="s">
        <v>94</v>
      </c>
      <c r="B1" s="84" t="s">
        <v>95</v>
      </c>
      <c r="C1" s="85" t="s">
        <v>96</v>
      </c>
    </row>
    <row r="2" spans="1:3" ht="72">
      <c r="A2" s="10">
        <v>1.1000000000000001</v>
      </c>
      <c r="B2" s="22" t="s">
        <v>97</v>
      </c>
      <c r="C2" s="176" t="s">
        <v>98</v>
      </c>
    </row>
    <row r="3" spans="1:3" ht="162">
      <c r="A3" s="12">
        <v>1.2</v>
      </c>
      <c r="B3" s="21" t="s">
        <v>99</v>
      </c>
      <c r="C3" s="177"/>
    </row>
    <row r="4" spans="1:3" ht="72">
      <c r="A4" s="13">
        <v>1.3</v>
      </c>
      <c r="B4" s="21" t="s">
        <v>100</v>
      </c>
      <c r="C4" s="178"/>
    </row>
    <row r="5" spans="1:3">
      <c r="A5" s="13">
        <v>1.4</v>
      </c>
      <c r="B5" s="14" t="s">
        <v>101</v>
      </c>
      <c r="C5" s="9" t="s">
        <v>102</v>
      </c>
    </row>
    <row r="6" spans="1:3">
      <c r="A6" s="12">
        <v>1.5</v>
      </c>
      <c r="B6" s="21" t="s">
        <v>103</v>
      </c>
      <c r="C6" s="179" t="s">
        <v>98</v>
      </c>
    </row>
    <row r="7" spans="1:3" s="15" customFormat="1" ht="90">
      <c r="A7" s="12">
        <v>1.6</v>
      </c>
      <c r="B7" s="21" t="s">
        <v>104</v>
      </c>
      <c r="C7" s="180"/>
    </row>
    <row r="8" spans="1:3" ht="36">
      <c r="A8" s="12">
        <v>1.7</v>
      </c>
      <c r="B8" s="14" t="s">
        <v>101</v>
      </c>
      <c r="C8" s="72" t="s">
        <v>105</v>
      </c>
    </row>
    <row r="9" spans="1:3">
      <c r="A9" s="16"/>
      <c r="B9" s="17"/>
      <c r="C9" s="73"/>
    </row>
  </sheetData>
  <customSheetViews>
    <customSheetView guid="{09820485-0263-4B54-94B4-93C7F3152F6E}" showGridLines="0" fitToPage="1">
      <selection activeCell="A10" sqref="A10:XFD31"/>
      <pageMargins left="0" right="0" top="0" bottom="0" header="0" footer="0"/>
      <pageSetup paperSize="9" scale="97" fitToHeight="0" orientation="landscape" r:id="rId1"/>
    </customSheetView>
  </customSheetViews>
  <mergeCells count="2">
    <mergeCell ref="C2:C4"/>
    <mergeCell ref="C6:C7"/>
  </mergeCells>
  <pageMargins left="0.47244094488188981" right="0.35433070866141736" top="0.45" bottom="0.23" header="0.43" footer="0.23622047244094491"/>
  <pageSetup paperSize="9" scale="97" fitToHeight="0" orientation="landscape"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C11"/>
  <sheetViews>
    <sheetView showGridLines="0" zoomScaleNormal="100" workbookViewId="0"/>
  </sheetViews>
  <sheetFormatPr defaultColWidth="9.109375" defaultRowHeight="18"/>
  <cols>
    <col min="1" max="1" width="10.88671875" style="19" customWidth="1"/>
    <col min="2" max="2" width="73.5546875" style="19" customWidth="1"/>
    <col min="3" max="3" width="61.109375" style="20" customWidth="1"/>
    <col min="4" max="256" width="9.109375" style="11"/>
    <col min="257" max="257" width="10.88671875" style="11" customWidth="1"/>
    <col min="258" max="258" width="73.5546875" style="11" customWidth="1"/>
    <col min="259" max="259" width="61.109375" style="11" customWidth="1"/>
    <col min="260" max="512" width="9.109375" style="11"/>
    <col min="513" max="513" width="10.88671875" style="11" customWidth="1"/>
    <col min="514" max="514" width="73.5546875" style="11" customWidth="1"/>
    <col min="515" max="515" width="61.109375" style="11" customWidth="1"/>
    <col min="516" max="768" width="9.109375" style="11"/>
    <col min="769" max="769" width="10.88671875" style="11" customWidth="1"/>
    <col min="770" max="770" width="73.5546875" style="11" customWidth="1"/>
    <col min="771" max="771" width="61.109375" style="11" customWidth="1"/>
    <col min="772" max="1024" width="9.109375" style="11"/>
    <col min="1025" max="1025" width="10.88671875" style="11" customWidth="1"/>
    <col min="1026" max="1026" width="73.5546875" style="11" customWidth="1"/>
    <col min="1027" max="1027" width="61.109375" style="11" customWidth="1"/>
    <col min="1028" max="1280" width="9.109375" style="11"/>
    <col min="1281" max="1281" width="10.88671875" style="11" customWidth="1"/>
    <col min="1282" max="1282" width="73.5546875" style="11" customWidth="1"/>
    <col min="1283" max="1283" width="61.109375" style="11" customWidth="1"/>
    <col min="1284" max="1536" width="9.109375" style="11"/>
    <col min="1537" max="1537" width="10.88671875" style="11" customWidth="1"/>
    <col min="1538" max="1538" width="73.5546875" style="11" customWidth="1"/>
    <col min="1539" max="1539" width="61.109375" style="11" customWidth="1"/>
    <col min="1540" max="1792" width="9.109375" style="11"/>
    <col min="1793" max="1793" width="10.88671875" style="11" customWidth="1"/>
    <col min="1794" max="1794" width="73.5546875" style="11" customWidth="1"/>
    <col min="1795" max="1795" width="61.109375" style="11" customWidth="1"/>
    <col min="1796" max="2048" width="9.109375" style="11"/>
    <col min="2049" max="2049" width="10.88671875" style="11" customWidth="1"/>
    <col min="2050" max="2050" width="73.5546875" style="11" customWidth="1"/>
    <col min="2051" max="2051" width="61.109375" style="11" customWidth="1"/>
    <col min="2052" max="2304" width="9.109375" style="11"/>
    <col min="2305" max="2305" width="10.88671875" style="11" customWidth="1"/>
    <col min="2306" max="2306" width="73.5546875" style="11" customWidth="1"/>
    <col min="2307" max="2307" width="61.109375" style="11" customWidth="1"/>
    <col min="2308" max="2560" width="9.109375" style="11"/>
    <col min="2561" max="2561" width="10.88671875" style="11" customWidth="1"/>
    <col min="2562" max="2562" width="73.5546875" style="11" customWidth="1"/>
    <col min="2563" max="2563" width="61.109375" style="11" customWidth="1"/>
    <col min="2564" max="2816" width="9.109375" style="11"/>
    <col min="2817" max="2817" width="10.88671875" style="11" customWidth="1"/>
    <col min="2818" max="2818" width="73.5546875" style="11" customWidth="1"/>
    <col min="2819" max="2819" width="61.109375" style="11" customWidth="1"/>
    <col min="2820" max="3072" width="9.109375" style="11"/>
    <col min="3073" max="3073" width="10.88671875" style="11" customWidth="1"/>
    <col min="3074" max="3074" width="73.5546875" style="11" customWidth="1"/>
    <col min="3075" max="3075" width="61.109375" style="11" customWidth="1"/>
    <col min="3076" max="3328" width="9.109375" style="11"/>
    <col min="3329" max="3329" width="10.88671875" style="11" customWidth="1"/>
    <col min="3330" max="3330" width="73.5546875" style="11" customWidth="1"/>
    <col min="3331" max="3331" width="61.109375" style="11" customWidth="1"/>
    <col min="3332" max="3584" width="9.109375" style="11"/>
    <col min="3585" max="3585" width="10.88671875" style="11" customWidth="1"/>
    <col min="3586" max="3586" width="73.5546875" style="11" customWidth="1"/>
    <col min="3587" max="3587" width="61.109375" style="11" customWidth="1"/>
    <col min="3588" max="3840" width="9.109375" style="11"/>
    <col min="3841" max="3841" width="10.88671875" style="11" customWidth="1"/>
    <col min="3842" max="3842" width="73.5546875" style="11" customWidth="1"/>
    <col min="3843" max="3843" width="61.109375" style="11" customWidth="1"/>
    <col min="3844" max="4096" width="9.109375" style="11"/>
    <col min="4097" max="4097" width="10.88671875" style="11" customWidth="1"/>
    <col min="4098" max="4098" width="73.5546875" style="11" customWidth="1"/>
    <col min="4099" max="4099" width="61.109375" style="11" customWidth="1"/>
    <col min="4100" max="4352" width="9.109375" style="11"/>
    <col min="4353" max="4353" width="10.88671875" style="11" customWidth="1"/>
    <col min="4354" max="4354" width="73.5546875" style="11" customWidth="1"/>
    <col min="4355" max="4355" width="61.109375" style="11" customWidth="1"/>
    <col min="4356" max="4608" width="9.109375" style="11"/>
    <col min="4609" max="4609" width="10.88671875" style="11" customWidth="1"/>
    <col min="4610" max="4610" width="73.5546875" style="11" customWidth="1"/>
    <col min="4611" max="4611" width="61.109375" style="11" customWidth="1"/>
    <col min="4612" max="4864" width="9.109375" style="11"/>
    <col min="4865" max="4865" width="10.88671875" style="11" customWidth="1"/>
    <col min="4866" max="4866" width="73.5546875" style="11" customWidth="1"/>
    <col min="4867" max="4867" width="61.109375" style="11" customWidth="1"/>
    <col min="4868" max="5120" width="9.109375" style="11"/>
    <col min="5121" max="5121" width="10.88671875" style="11" customWidth="1"/>
    <col min="5122" max="5122" width="73.5546875" style="11" customWidth="1"/>
    <col min="5123" max="5123" width="61.109375" style="11" customWidth="1"/>
    <col min="5124" max="5376" width="9.109375" style="11"/>
    <col min="5377" max="5377" width="10.88671875" style="11" customWidth="1"/>
    <col min="5378" max="5378" width="73.5546875" style="11" customWidth="1"/>
    <col min="5379" max="5379" width="61.109375" style="11" customWidth="1"/>
    <col min="5380" max="5632" width="9.109375" style="11"/>
    <col min="5633" max="5633" width="10.88671875" style="11" customWidth="1"/>
    <col min="5634" max="5634" width="73.5546875" style="11" customWidth="1"/>
    <col min="5635" max="5635" width="61.109375" style="11" customWidth="1"/>
    <col min="5636" max="5888" width="9.109375" style="11"/>
    <col min="5889" max="5889" width="10.88671875" style="11" customWidth="1"/>
    <col min="5890" max="5890" width="73.5546875" style="11" customWidth="1"/>
    <col min="5891" max="5891" width="61.109375" style="11" customWidth="1"/>
    <col min="5892" max="6144" width="9.109375" style="11"/>
    <col min="6145" max="6145" width="10.88671875" style="11" customWidth="1"/>
    <col min="6146" max="6146" width="73.5546875" style="11" customWidth="1"/>
    <col min="6147" max="6147" width="61.109375" style="11" customWidth="1"/>
    <col min="6148" max="6400" width="9.109375" style="11"/>
    <col min="6401" max="6401" width="10.88671875" style="11" customWidth="1"/>
    <col min="6402" max="6402" width="73.5546875" style="11" customWidth="1"/>
    <col min="6403" max="6403" width="61.109375" style="11" customWidth="1"/>
    <col min="6404" max="6656" width="9.109375" style="11"/>
    <col min="6657" max="6657" width="10.88671875" style="11" customWidth="1"/>
    <col min="6658" max="6658" width="73.5546875" style="11" customWidth="1"/>
    <col min="6659" max="6659" width="61.109375" style="11" customWidth="1"/>
    <col min="6660" max="6912" width="9.109375" style="11"/>
    <col min="6913" max="6913" width="10.88671875" style="11" customWidth="1"/>
    <col min="6914" max="6914" width="73.5546875" style="11" customWidth="1"/>
    <col min="6915" max="6915" width="61.109375" style="11" customWidth="1"/>
    <col min="6916" max="7168" width="9.109375" style="11"/>
    <col min="7169" max="7169" width="10.88671875" style="11" customWidth="1"/>
    <col min="7170" max="7170" width="73.5546875" style="11" customWidth="1"/>
    <col min="7171" max="7171" width="61.109375" style="11" customWidth="1"/>
    <col min="7172" max="7424" width="9.109375" style="11"/>
    <col min="7425" max="7425" width="10.88671875" style="11" customWidth="1"/>
    <col min="7426" max="7426" width="73.5546875" style="11" customWidth="1"/>
    <col min="7427" max="7427" width="61.109375" style="11" customWidth="1"/>
    <col min="7428" max="7680" width="9.109375" style="11"/>
    <col min="7681" max="7681" width="10.88671875" style="11" customWidth="1"/>
    <col min="7682" max="7682" width="73.5546875" style="11" customWidth="1"/>
    <col min="7683" max="7683" width="61.109375" style="11" customWidth="1"/>
    <col min="7684" max="7936" width="9.109375" style="11"/>
    <col min="7937" max="7937" width="10.88671875" style="11" customWidth="1"/>
    <col min="7938" max="7938" width="73.5546875" style="11" customWidth="1"/>
    <col min="7939" max="7939" width="61.109375" style="11" customWidth="1"/>
    <col min="7940" max="8192" width="9.109375" style="11"/>
    <col min="8193" max="8193" width="10.88671875" style="11" customWidth="1"/>
    <col min="8194" max="8194" width="73.5546875" style="11" customWidth="1"/>
    <col min="8195" max="8195" width="61.109375" style="11" customWidth="1"/>
    <col min="8196" max="8448" width="9.109375" style="11"/>
    <col min="8449" max="8449" width="10.88671875" style="11" customWidth="1"/>
    <col min="8450" max="8450" width="73.5546875" style="11" customWidth="1"/>
    <col min="8451" max="8451" width="61.109375" style="11" customWidth="1"/>
    <col min="8452" max="8704" width="9.109375" style="11"/>
    <col min="8705" max="8705" width="10.88671875" style="11" customWidth="1"/>
    <col min="8706" max="8706" width="73.5546875" style="11" customWidth="1"/>
    <col min="8707" max="8707" width="61.109375" style="11" customWidth="1"/>
    <col min="8708" max="8960" width="9.109375" style="11"/>
    <col min="8961" max="8961" width="10.88671875" style="11" customWidth="1"/>
    <col min="8962" max="8962" width="73.5546875" style="11" customWidth="1"/>
    <col min="8963" max="8963" width="61.109375" style="11" customWidth="1"/>
    <col min="8964" max="9216" width="9.109375" style="11"/>
    <col min="9217" max="9217" width="10.88671875" style="11" customWidth="1"/>
    <col min="9218" max="9218" width="73.5546875" style="11" customWidth="1"/>
    <col min="9219" max="9219" width="61.109375" style="11" customWidth="1"/>
    <col min="9220" max="9472" width="9.109375" style="11"/>
    <col min="9473" max="9473" width="10.88671875" style="11" customWidth="1"/>
    <col min="9474" max="9474" width="73.5546875" style="11" customWidth="1"/>
    <col min="9475" max="9475" width="61.109375" style="11" customWidth="1"/>
    <col min="9476" max="9728" width="9.109375" style="11"/>
    <col min="9729" max="9729" width="10.88671875" style="11" customWidth="1"/>
    <col min="9730" max="9730" width="73.5546875" style="11" customWidth="1"/>
    <col min="9731" max="9731" width="61.109375" style="11" customWidth="1"/>
    <col min="9732" max="9984" width="9.109375" style="11"/>
    <col min="9985" max="9985" width="10.88671875" style="11" customWidth="1"/>
    <col min="9986" max="9986" width="73.5546875" style="11" customWidth="1"/>
    <col min="9987" max="9987" width="61.109375" style="11" customWidth="1"/>
    <col min="9988" max="10240" width="9.109375" style="11"/>
    <col min="10241" max="10241" width="10.88671875" style="11" customWidth="1"/>
    <col min="10242" max="10242" width="73.5546875" style="11" customWidth="1"/>
    <col min="10243" max="10243" width="61.109375" style="11" customWidth="1"/>
    <col min="10244" max="10496" width="9.109375" style="11"/>
    <col min="10497" max="10497" width="10.88671875" style="11" customWidth="1"/>
    <col min="10498" max="10498" width="73.5546875" style="11" customWidth="1"/>
    <col min="10499" max="10499" width="61.109375" style="11" customWidth="1"/>
    <col min="10500" max="10752" width="9.109375" style="11"/>
    <col min="10753" max="10753" width="10.88671875" style="11" customWidth="1"/>
    <col min="10754" max="10754" width="73.5546875" style="11" customWidth="1"/>
    <col min="10755" max="10755" width="61.109375" style="11" customWidth="1"/>
    <col min="10756" max="11008" width="9.109375" style="11"/>
    <col min="11009" max="11009" width="10.88671875" style="11" customWidth="1"/>
    <col min="11010" max="11010" width="73.5546875" style="11" customWidth="1"/>
    <col min="11011" max="11011" width="61.109375" style="11" customWidth="1"/>
    <col min="11012" max="11264" width="9.109375" style="11"/>
    <col min="11265" max="11265" width="10.88671875" style="11" customWidth="1"/>
    <col min="11266" max="11266" width="73.5546875" style="11" customWidth="1"/>
    <col min="11267" max="11267" width="61.109375" style="11" customWidth="1"/>
    <col min="11268" max="11520" width="9.109375" style="11"/>
    <col min="11521" max="11521" width="10.88671875" style="11" customWidth="1"/>
    <col min="11522" max="11522" width="73.5546875" style="11" customWidth="1"/>
    <col min="11523" max="11523" width="61.109375" style="11" customWidth="1"/>
    <col min="11524" max="11776" width="9.109375" style="11"/>
    <col min="11777" max="11777" width="10.88671875" style="11" customWidth="1"/>
    <col min="11778" max="11778" width="73.5546875" style="11" customWidth="1"/>
    <col min="11779" max="11779" width="61.109375" style="11" customWidth="1"/>
    <col min="11780" max="12032" width="9.109375" style="11"/>
    <col min="12033" max="12033" width="10.88671875" style="11" customWidth="1"/>
    <col min="12034" max="12034" width="73.5546875" style="11" customWidth="1"/>
    <col min="12035" max="12035" width="61.109375" style="11" customWidth="1"/>
    <col min="12036" max="12288" width="9.109375" style="11"/>
    <col min="12289" max="12289" width="10.88671875" style="11" customWidth="1"/>
    <col min="12290" max="12290" width="73.5546875" style="11" customWidth="1"/>
    <col min="12291" max="12291" width="61.109375" style="11" customWidth="1"/>
    <col min="12292" max="12544" width="9.109375" style="11"/>
    <col min="12545" max="12545" width="10.88671875" style="11" customWidth="1"/>
    <col min="12546" max="12546" width="73.5546875" style="11" customWidth="1"/>
    <col min="12547" max="12547" width="61.109375" style="11" customWidth="1"/>
    <col min="12548" max="12800" width="9.109375" style="11"/>
    <col min="12801" max="12801" width="10.88671875" style="11" customWidth="1"/>
    <col min="12802" max="12802" width="73.5546875" style="11" customWidth="1"/>
    <col min="12803" max="12803" width="61.109375" style="11" customWidth="1"/>
    <col min="12804" max="13056" width="9.109375" style="11"/>
    <col min="13057" max="13057" width="10.88671875" style="11" customWidth="1"/>
    <col min="13058" max="13058" width="73.5546875" style="11" customWidth="1"/>
    <col min="13059" max="13059" width="61.109375" style="11" customWidth="1"/>
    <col min="13060" max="13312" width="9.109375" style="11"/>
    <col min="13313" max="13313" width="10.88671875" style="11" customWidth="1"/>
    <col min="13314" max="13314" width="73.5546875" style="11" customWidth="1"/>
    <col min="13315" max="13315" width="61.109375" style="11" customWidth="1"/>
    <col min="13316" max="13568" width="9.109375" style="11"/>
    <col min="13569" max="13569" width="10.88671875" style="11" customWidth="1"/>
    <col min="13570" max="13570" width="73.5546875" style="11" customWidth="1"/>
    <col min="13571" max="13571" width="61.109375" style="11" customWidth="1"/>
    <col min="13572" max="13824" width="9.109375" style="11"/>
    <col min="13825" max="13825" width="10.88671875" style="11" customWidth="1"/>
    <col min="13826" max="13826" width="73.5546875" style="11" customWidth="1"/>
    <col min="13827" max="13827" width="61.109375" style="11" customWidth="1"/>
    <col min="13828" max="14080" width="9.109375" style="11"/>
    <col min="14081" max="14081" width="10.88671875" style="11" customWidth="1"/>
    <col min="14082" max="14082" width="73.5546875" style="11" customWidth="1"/>
    <col min="14083" max="14083" width="61.109375" style="11" customWidth="1"/>
    <col min="14084" max="14336" width="9.109375" style="11"/>
    <col min="14337" max="14337" width="10.88671875" style="11" customWidth="1"/>
    <col min="14338" max="14338" width="73.5546875" style="11" customWidth="1"/>
    <col min="14339" max="14339" width="61.109375" style="11" customWidth="1"/>
    <col min="14340" max="14592" width="9.109375" style="11"/>
    <col min="14593" max="14593" width="10.88671875" style="11" customWidth="1"/>
    <col min="14594" max="14594" width="73.5546875" style="11" customWidth="1"/>
    <col min="14595" max="14595" width="61.109375" style="11" customWidth="1"/>
    <col min="14596" max="14848" width="9.109375" style="11"/>
    <col min="14849" max="14849" width="10.88671875" style="11" customWidth="1"/>
    <col min="14850" max="14850" width="73.5546875" style="11" customWidth="1"/>
    <col min="14851" max="14851" width="61.109375" style="11" customWidth="1"/>
    <col min="14852" max="15104" width="9.109375" style="11"/>
    <col min="15105" max="15105" width="10.88671875" style="11" customWidth="1"/>
    <col min="15106" max="15106" width="73.5546875" style="11" customWidth="1"/>
    <col min="15107" max="15107" width="61.109375" style="11" customWidth="1"/>
    <col min="15108" max="15360" width="9.109375" style="11"/>
    <col min="15361" max="15361" width="10.88671875" style="11" customWidth="1"/>
    <col min="15362" max="15362" width="73.5546875" style="11" customWidth="1"/>
    <col min="15363" max="15363" width="61.109375" style="11" customWidth="1"/>
    <col min="15364" max="15616" width="9.109375" style="11"/>
    <col min="15617" max="15617" width="10.88671875" style="11" customWidth="1"/>
    <col min="15618" max="15618" width="73.5546875" style="11" customWidth="1"/>
    <col min="15619" max="15619" width="61.109375" style="11" customWidth="1"/>
    <col min="15620" max="15872" width="9.109375" style="11"/>
    <col min="15873" max="15873" width="10.88671875" style="11" customWidth="1"/>
    <col min="15874" max="15874" width="73.5546875" style="11" customWidth="1"/>
    <col min="15875" max="15875" width="61.109375" style="11" customWidth="1"/>
    <col min="15876" max="16128" width="9.109375" style="11"/>
    <col min="16129" max="16129" width="10.88671875" style="11" customWidth="1"/>
    <col min="16130" max="16130" width="73.5546875" style="11" customWidth="1"/>
    <col min="16131" max="16131" width="61.109375" style="11" customWidth="1"/>
    <col min="16132" max="16384" width="9.109375" style="11"/>
  </cols>
  <sheetData>
    <row r="1" spans="1:3" ht="21" customHeight="1">
      <c r="A1" s="84" t="s">
        <v>106</v>
      </c>
      <c r="B1" s="84" t="s">
        <v>95</v>
      </c>
      <c r="C1" s="85" t="s">
        <v>96</v>
      </c>
    </row>
    <row r="2" spans="1:3">
      <c r="A2" s="10">
        <v>2.1</v>
      </c>
      <c r="B2" s="21" t="s">
        <v>107</v>
      </c>
      <c r="C2" s="74" t="s">
        <v>108</v>
      </c>
    </row>
    <row r="3" spans="1:3" ht="90">
      <c r="A3" s="13">
        <v>2.2000000000000002</v>
      </c>
      <c r="B3" s="21" t="s">
        <v>109</v>
      </c>
      <c r="C3" s="181" t="s">
        <v>110</v>
      </c>
    </row>
    <row r="4" spans="1:3" ht="126">
      <c r="A4" s="13">
        <v>2.2999999999999998</v>
      </c>
      <c r="B4" s="21" t="s">
        <v>111</v>
      </c>
      <c r="C4" s="181"/>
    </row>
    <row r="5" spans="1:3" ht="72">
      <c r="A5" s="12">
        <v>2.4</v>
      </c>
      <c r="B5" s="21" t="s">
        <v>112</v>
      </c>
      <c r="C5" s="86" t="s">
        <v>113</v>
      </c>
    </row>
    <row r="6" spans="1:3" ht="162">
      <c r="A6" s="12">
        <v>2.5</v>
      </c>
      <c r="B6" s="21" t="s">
        <v>114</v>
      </c>
      <c r="C6" s="179" t="s">
        <v>115</v>
      </c>
    </row>
    <row r="7" spans="1:3">
      <c r="A7" s="12">
        <v>2.6</v>
      </c>
      <c r="B7" s="21" t="s">
        <v>107</v>
      </c>
      <c r="C7" s="180"/>
    </row>
    <row r="8" spans="1:3" ht="38.4" customHeight="1">
      <c r="A8" s="13">
        <v>2.7</v>
      </c>
      <c r="B8" s="87" t="s">
        <v>116</v>
      </c>
      <c r="C8" s="72" t="s">
        <v>117</v>
      </c>
    </row>
    <row r="9" spans="1:3" ht="108">
      <c r="A9" s="13">
        <v>2.8</v>
      </c>
      <c r="B9" s="21" t="s">
        <v>118</v>
      </c>
      <c r="C9" s="72" t="s">
        <v>108</v>
      </c>
    </row>
    <row r="10" spans="1:3" ht="75.599999999999994" customHeight="1">
      <c r="A10" s="12">
        <v>2.9</v>
      </c>
      <c r="B10" s="88" t="s">
        <v>119</v>
      </c>
      <c r="C10" s="72" t="s">
        <v>115</v>
      </c>
    </row>
    <row r="11" spans="1:3" ht="36">
      <c r="A11" s="89">
        <v>2.1</v>
      </c>
      <c r="B11" s="14" t="s">
        <v>101</v>
      </c>
      <c r="C11" s="72" t="s">
        <v>105</v>
      </c>
    </row>
  </sheetData>
  <customSheetViews>
    <customSheetView guid="{09820485-0263-4B54-94B4-93C7F3152F6E}" showGridLines="0" fitToPage="1">
      <selection activeCell="B17" sqref="B17"/>
      <pageMargins left="0" right="0" top="0" bottom="0" header="0" footer="0"/>
      <pageSetup paperSize="9" scale="97" fitToHeight="0" orientation="landscape" r:id="rId1"/>
    </customSheetView>
  </customSheetViews>
  <mergeCells count="2">
    <mergeCell ref="C3:C4"/>
    <mergeCell ref="C6:C7"/>
  </mergeCells>
  <pageMargins left="0.47244094488188981" right="0.35433070866141736" top="0.39370078740157483" bottom="0.23622047244094491" header="0.35433070866141736" footer="0.23622047244094491"/>
  <pageSetup paperSize="9" scale="97" fitToHeight="0" orientation="landscape" copies="2"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C11"/>
  <sheetViews>
    <sheetView showGridLines="0" zoomScaleNormal="100" workbookViewId="0"/>
  </sheetViews>
  <sheetFormatPr defaultColWidth="9.109375" defaultRowHeight="18"/>
  <cols>
    <col min="1" max="1" width="10.88671875" style="19" customWidth="1"/>
    <col min="2" max="2" width="73.5546875" style="19" customWidth="1"/>
    <col min="3" max="3" width="61.109375" style="20" customWidth="1"/>
    <col min="4" max="256" width="9.109375" style="11"/>
    <col min="257" max="257" width="10.88671875" style="11" customWidth="1"/>
    <col min="258" max="258" width="73.5546875" style="11" customWidth="1"/>
    <col min="259" max="259" width="61.109375" style="11" customWidth="1"/>
    <col min="260" max="512" width="9.109375" style="11"/>
    <col min="513" max="513" width="10.88671875" style="11" customWidth="1"/>
    <col min="514" max="514" width="73.5546875" style="11" customWidth="1"/>
    <col min="515" max="515" width="61.109375" style="11" customWidth="1"/>
    <col min="516" max="768" width="9.109375" style="11"/>
    <col min="769" max="769" width="10.88671875" style="11" customWidth="1"/>
    <col min="770" max="770" width="73.5546875" style="11" customWidth="1"/>
    <col min="771" max="771" width="61.109375" style="11" customWidth="1"/>
    <col min="772" max="1024" width="9.109375" style="11"/>
    <col min="1025" max="1025" width="10.88671875" style="11" customWidth="1"/>
    <col min="1026" max="1026" width="73.5546875" style="11" customWidth="1"/>
    <col min="1027" max="1027" width="61.109375" style="11" customWidth="1"/>
    <col min="1028" max="1280" width="9.109375" style="11"/>
    <col min="1281" max="1281" width="10.88671875" style="11" customWidth="1"/>
    <col min="1282" max="1282" width="73.5546875" style="11" customWidth="1"/>
    <col min="1283" max="1283" width="61.109375" style="11" customWidth="1"/>
    <col min="1284" max="1536" width="9.109375" style="11"/>
    <col min="1537" max="1537" width="10.88671875" style="11" customWidth="1"/>
    <col min="1538" max="1538" width="73.5546875" style="11" customWidth="1"/>
    <col min="1539" max="1539" width="61.109375" style="11" customWidth="1"/>
    <col min="1540" max="1792" width="9.109375" style="11"/>
    <col min="1793" max="1793" width="10.88671875" style="11" customWidth="1"/>
    <col min="1794" max="1794" width="73.5546875" style="11" customWidth="1"/>
    <col min="1795" max="1795" width="61.109375" style="11" customWidth="1"/>
    <col min="1796" max="2048" width="9.109375" style="11"/>
    <col min="2049" max="2049" width="10.88671875" style="11" customWidth="1"/>
    <col min="2050" max="2050" width="73.5546875" style="11" customWidth="1"/>
    <col min="2051" max="2051" width="61.109375" style="11" customWidth="1"/>
    <col min="2052" max="2304" width="9.109375" style="11"/>
    <col min="2305" max="2305" width="10.88671875" style="11" customWidth="1"/>
    <col min="2306" max="2306" width="73.5546875" style="11" customWidth="1"/>
    <col min="2307" max="2307" width="61.109375" style="11" customWidth="1"/>
    <col min="2308" max="2560" width="9.109375" style="11"/>
    <col min="2561" max="2561" width="10.88671875" style="11" customWidth="1"/>
    <col min="2562" max="2562" width="73.5546875" style="11" customWidth="1"/>
    <col min="2563" max="2563" width="61.109375" style="11" customWidth="1"/>
    <col min="2564" max="2816" width="9.109375" style="11"/>
    <col min="2817" max="2817" width="10.88671875" style="11" customWidth="1"/>
    <col min="2818" max="2818" width="73.5546875" style="11" customWidth="1"/>
    <col min="2819" max="2819" width="61.109375" style="11" customWidth="1"/>
    <col min="2820" max="3072" width="9.109375" style="11"/>
    <col min="3073" max="3073" width="10.88671875" style="11" customWidth="1"/>
    <col min="3074" max="3074" width="73.5546875" style="11" customWidth="1"/>
    <col min="3075" max="3075" width="61.109375" style="11" customWidth="1"/>
    <col min="3076" max="3328" width="9.109375" style="11"/>
    <col min="3329" max="3329" width="10.88671875" style="11" customWidth="1"/>
    <col min="3330" max="3330" width="73.5546875" style="11" customWidth="1"/>
    <col min="3331" max="3331" width="61.109375" style="11" customWidth="1"/>
    <col min="3332" max="3584" width="9.109375" style="11"/>
    <col min="3585" max="3585" width="10.88671875" style="11" customWidth="1"/>
    <col min="3586" max="3586" width="73.5546875" style="11" customWidth="1"/>
    <col min="3587" max="3587" width="61.109375" style="11" customWidth="1"/>
    <col min="3588" max="3840" width="9.109375" style="11"/>
    <col min="3841" max="3841" width="10.88671875" style="11" customWidth="1"/>
    <col min="3842" max="3842" width="73.5546875" style="11" customWidth="1"/>
    <col min="3843" max="3843" width="61.109375" style="11" customWidth="1"/>
    <col min="3844" max="4096" width="9.109375" style="11"/>
    <col min="4097" max="4097" width="10.88671875" style="11" customWidth="1"/>
    <col min="4098" max="4098" width="73.5546875" style="11" customWidth="1"/>
    <col min="4099" max="4099" width="61.109375" style="11" customWidth="1"/>
    <col min="4100" max="4352" width="9.109375" style="11"/>
    <col min="4353" max="4353" width="10.88671875" style="11" customWidth="1"/>
    <col min="4354" max="4354" width="73.5546875" style="11" customWidth="1"/>
    <col min="4355" max="4355" width="61.109375" style="11" customWidth="1"/>
    <col min="4356" max="4608" width="9.109375" style="11"/>
    <col min="4609" max="4609" width="10.88671875" style="11" customWidth="1"/>
    <col min="4610" max="4610" width="73.5546875" style="11" customWidth="1"/>
    <col min="4611" max="4611" width="61.109375" style="11" customWidth="1"/>
    <col min="4612" max="4864" width="9.109375" style="11"/>
    <col min="4865" max="4865" width="10.88671875" style="11" customWidth="1"/>
    <col min="4866" max="4866" width="73.5546875" style="11" customWidth="1"/>
    <col min="4867" max="4867" width="61.109375" style="11" customWidth="1"/>
    <col min="4868" max="5120" width="9.109375" style="11"/>
    <col min="5121" max="5121" width="10.88671875" style="11" customWidth="1"/>
    <col min="5122" max="5122" width="73.5546875" style="11" customWidth="1"/>
    <col min="5123" max="5123" width="61.109375" style="11" customWidth="1"/>
    <col min="5124" max="5376" width="9.109375" style="11"/>
    <col min="5377" max="5377" width="10.88671875" style="11" customWidth="1"/>
    <col min="5378" max="5378" width="73.5546875" style="11" customWidth="1"/>
    <col min="5379" max="5379" width="61.109375" style="11" customWidth="1"/>
    <col min="5380" max="5632" width="9.109375" style="11"/>
    <col min="5633" max="5633" width="10.88671875" style="11" customWidth="1"/>
    <col min="5634" max="5634" width="73.5546875" style="11" customWidth="1"/>
    <col min="5635" max="5635" width="61.109375" style="11" customWidth="1"/>
    <col min="5636" max="5888" width="9.109375" style="11"/>
    <col min="5889" max="5889" width="10.88671875" style="11" customWidth="1"/>
    <col min="5890" max="5890" width="73.5546875" style="11" customWidth="1"/>
    <col min="5891" max="5891" width="61.109375" style="11" customWidth="1"/>
    <col min="5892" max="6144" width="9.109375" style="11"/>
    <col min="6145" max="6145" width="10.88671875" style="11" customWidth="1"/>
    <col min="6146" max="6146" width="73.5546875" style="11" customWidth="1"/>
    <col min="6147" max="6147" width="61.109375" style="11" customWidth="1"/>
    <col min="6148" max="6400" width="9.109375" style="11"/>
    <col min="6401" max="6401" width="10.88671875" style="11" customWidth="1"/>
    <col min="6402" max="6402" width="73.5546875" style="11" customWidth="1"/>
    <col min="6403" max="6403" width="61.109375" style="11" customWidth="1"/>
    <col min="6404" max="6656" width="9.109375" style="11"/>
    <col min="6657" max="6657" width="10.88671875" style="11" customWidth="1"/>
    <col min="6658" max="6658" width="73.5546875" style="11" customWidth="1"/>
    <col min="6659" max="6659" width="61.109375" style="11" customWidth="1"/>
    <col min="6660" max="6912" width="9.109375" style="11"/>
    <col min="6913" max="6913" width="10.88671875" style="11" customWidth="1"/>
    <col min="6914" max="6914" width="73.5546875" style="11" customWidth="1"/>
    <col min="6915" max="6915" width="61.109375" style="11" customWidth="1"/>
    <col min="6916" max="7168" width="9.109375" style="11"/>
    <col min="7169" max="7169" width="10.88671875" style="11" customWidth="1"/>
    <col min="7170" max="7170" width="73.5546875" style="11" customWidth="1"/>
    <col min="7171" max="7171" width="61.109375" style="11" customWidth="1"/>
    <col min="7172" max="7424" width="9.109375" style="11"/>
    <col min="7425" max="7425" width="10.88671875" style="11" customWidth="1"/>
    <col min="7426" max="7426" width="73.5546875" style="11" customWidth="1"/>
    <col min="7427" max="7427" width="61.109375" style="11" customWidth="1"/>
    <col min="7428" max="7680" width="9.109375" style="11"/>
    <col min="7681" max="7681" width="10.88671875" style="11" customWidth="1"/>
    <col min="7682" max="7682" width="73.5546875" style="11" customWidth="1"/>
    <col min="7683" max="7683" width="61.109375" style="11" customWidth="1"/>
    <col min="7684" max="7936" width="9.109375" style="11"/>
    <col min="7937" max="7937" width="10.88671875" style="11" customWidth="1"/>
    <col min="7938" max="7938" width="73.5546875" style="11" customWidth="1"/>
    <col min="7939" max="7939" width="61.109375" style="11" customWidth="1"/>
    <col min="7940" max="8192" width="9.109375" style="11"/>
    <col min="8193" max="8193" width="10.88671875" style="11" customWidth="1"/>
    <col min="8194" max="8194" width="73.5546875" style="11" customWidth="1"/>
    <col min="8195" max="8195" width="61.109375" style="11" customWidth="1"/>
    <col min="8196" max="8448" width="9.109375" style="11"/>
    <col min="8449" max="8449" width="10.88671875" style="11" customWidth="1"/>
    <col min="8450" max="8450" width="73.5546875" style="11" customWidth="1"/>
    <col min="8451" max="8451" width="61.109375" style="11" customWidth="1"/>
    <col min="8452" max="8704" width="9.109375" style="11"/>
    <col min="8705" max="8705" width="10.88671875" style="11" customWidth="1"/>
    <col min="8706" max="8706" width="73.5546875" style="11" customWidth="1"/>
    <col min="8707" max="8707" width="61.109375" style="11" customWidth="1"/>
    <col min="8708" max="8960" width="9.109375" style="11"/>
    <col min="8961" max="8961" width="10.88671875" style="11" customWidth="1"/>
    <col min="8962" max="8962" width="73.5546875" style="11" customWidth="1"/>
    <col min="8963" max="8963" width="61.109375" style="11" customWidth="1"/>
    <col min="8964" max="9216" width="9.109375" style="11"/>
    <col min="9217" max="9217" width="10.88671875" style="11" customWidth="1"/>
    <col min="9218" max="9218" width="73.5546875" style="11" customWidth="1"/>
    <col min="9219" max="9219" width="61.109375" style="11" customWidth="1"/>
    <col min="9220" max="9472" width="9.109375" style="11"/>
    <col min="9473" max="9473" width="10.88671875" style="11" customWidth="1"/>
    <col min="9474" max="9474" width="73.5546875" style="11" customWidth="1"/>
    <col min="9475" max="9475" width="61.109375" style="11" customWidth="1"/>
    <col min="9476" max="9728" width="9.109375" style="11"/>
    <col min="9729" max="9729" width="10.88671875" style="11" customWidth="1"/>
    <col min="9730" max="9730" width="73.5546875" style="11" customWidth="1"/>
    <col min="9731" max="9731" width="61.109375" style="11" customWidth="1"/>
    <col min="9732" max="9984" width="9.109375" style="11"/>
    <col min="9985" max="9985" width="10.88671875" style="11" customWidth="1"/>
    <col min="9986" max="9986" width="73.5546875" style="11" customWidth="1"/>
    <col min="9987" max="9987" width="61.109375" style="11" customWidth="1"/>
    <col min="9988" max="10240" width="9.109375" style="11"/>
    <col min="10241" max="10241" width="10.88671875" style="11" customWidth="1"/>
    <col min="10242" max="10242" width="73.5546875" style="11" customWidth="1"/>
    <col min="10243" max="10243" width="61.109375" style="11" customWidth="1"/>
    <col min="10244" max="10496" width="9.109375" style="11"/>
    <col min="10497" max="10497" width="10.88671875" style="11" customWidth="1"/>
    <col min="10498" max="10498" width="73.5546875" style="11" customWidth="1"/>
    <col min="10499" max="10499" width="61.109375" style="11" customWidth="1"/>
    <col min="10500" max="10752" width="9.109375" style="11"/>
    <col min="10753" max="10753" width="10.88671875" style="11" customWidth="1"/>
    <col min="10754" max="10754" width="73.5546875" style="11" customWidth="1"/>
    <col min="10755" max="10755" width="61.109375" style="11" customWidth="1"/>
    <col min="10756" max="11008" width="9.109375" style="11"/>
    <col min="11009" max="11009" width="10.88671875" style="11" customWidth="1"/>
    <col min="11010" max="11010" width="73.5546875" style="11" customWidth="1"/>
    <col min="11011" max="11011" width="61.109375" style="11" customWidth="1"/>
    <col min="11012" max="11264" width="9.109375" style="11"/>
    <col min="11265" max="11265" width="10.88671875" style="11" customWidth="1"/>
    <col min="11266" max="11266" width="73.5546875" style="11" customWidth="1"/>
    <col min="11267" max="11267" width="61.109375" style="11" customWidth="1"/>
    <col min="11268" max="11520" width="9.109375" style="11"/>
    <col min="11521" max="11521" width="10.88671875" style="11" customWidth="1"/>
    <col min="11522" max="11522" width="73.5546875" style="11" customWidth="1"/>
    <col min="11523" max="11523" width="61.109375" style="11" customWidth="1"/>
    <col min="11524" max="11776" width="9.109375" style="11"/>
    <col min="11777" max="11777" width="10.88671875" style="11" customWidth="1"/>
    <col min="11778" max="11778" width="73.5546875" style="11" customWidth="1"/>
    <col min="11779" max="11779" width="61.109375" style="11" customWidth="1"/>
    <col min="11780" max="12032" width="9.109375" style="11"/>
    <col min="12033" max="12033" width="10.88671875" style="11" customWidth="1"/>
    <col min="12034" max="12034" width="73.5546875" style="11" customWidth="1"/>
    <col min="12035" max="12035" width="61.109375" style="11" customWidth="1"/>
    <col min="12036" max="12288" width="9.109375" style="11"/>
    <col min="12289" max="12289" width="10.88671875" style="11" customWidth="1"/>
    <col min="12290" max="12290" width="73.5546875" style="11" customWidth="1"/>
    <col min="12291" max="12291" width="61.109375" style="11" customWidth="1"/>
    <col min="12292" max="12544" width="9.109375" style="11"/>
    <col min="12545" max="12545" width="10.88671875" style="11" customWidth="1"/>
    <col min="12546" max="12546" width="73.5546875" style="11" customWidth="1"/>
    <col min="12547" max="12547" width="61.109375" style="11" customWidth="1"/>
    <col min="12548" max="12800" width="9.109375" style="11"/>
    <col min="12801" max="12801" width="10.88671875" style="11" customWidth="1"/>
    <col min="12802" max="12802" width="73.5546875" style="11" customWidth="1"/>
    <col min="12803" max="12803" width="61.109375" style="11" customWidth="1"/>
    <col min="12804" max="13056" width="9.109375" style="11"/>
    <col min="13057" max="13057" width="10.88671875" style="11" customWidth="1"/>
    <col min="13058" max="13058" width="73.5546875" style="11" customWidth="1"/>
    <col min="13059" max="13059" width="61.109375" style="11" customWidth="1"/>
    <col min="13060" max="13312" width="9.109375" style="11"/>
    <col min="13313" max="13313" width="10.88671875" style="11" customWidth="1"/>
    <col min="13314" max="13314" width="73.5546875" style="11" customWidth="1"/>
    <col min="13315" max="13315" width="61.109375" style="11" customWidth="1"/>
    <col min="13316" max="13568" width="9.109375" style="11"/>
    <col min="13569" max="13569" width="10.88671875" style="11" customWidth="1"/>
    <col min="13570" max="13570" width="73.5546875" style="11" customWidth="1"/>
    <col min="13571" max="13571" width="61.109375" style="11" customWidth="1"/>
    <col min="13572" max="13824" width="9.109375" style="11"/>
    <col min="13825" max="13825" width="10.88671875" style="11" customWidth="1"/>
    <col min="13826" max="13826" width="73.5546875" style="11" customWidth="1"/>
    <col min="13827" max="13827" width="61.109375" style="11" customWidth="1"/>
    <col min="13828" max="14080" width="9.109375" style="11"/>
    <col min="14081" max="14081" width="10.88671875" style="11" customWidth="1"/>
    <col min="14082" max="14082" width="73.5546875" style="11" customWidth="1"/>
    <col min="14083" max="14083" width="61.109375" style="11" customWidth="1"/>
    <col min="14084" max="14336" width="9.109375" style="11"/>
    <col min="14337" max="14337" width="10.88671875" style="11" customWidth="1"/>
    <col min="14338" max="14338" width="73.5546875" style="11" customWidth="1"/>
    <col min="14339" max="14339" width="61.109375" style="11" customWidth="1"/>
    <col min="14340" max="14592" width="9.109375" style="11"/>
    <col min="14593" max="14593" width="10.88671875" style="11" customWidth="1"/>
    <col min="14594" max="14594" width="73.5546875" style="11" customWidth="1"/>
    <col min="14595" max="14595" width="61.109375" style="11" customWidth="1"/>
    <col min="14596" max="14848" width="9.109375" style="11"/>
    <col min="14849" max="14849" width="10.88671875" style="11" customWidth="1"/>
    <col min="14850" max="14850" width="73.5546875" style="11" customWidth="1"/>
    <col min="14851" max="14851" width="61.109375" style="11" customWidth="1"/>
    <col min="14852" max="15104" width="9.109375" style="11"/>
    <col min="15105" max="15105" width="10.88671875" style="11" customWidth="1"/>
    <col min="15106" max="15106" width="73.5546875" style="11" customWidth="1"/>
    <col min="15107" max="15107" width="61.109375" style="11" customWidth="1"/>
    <col min="15108" max="15360" width="9.109375" style="11"/>
    <col min="15361" max="15361" width="10.88671875" style="11" customWidth="1"/>
    <col min="15362" max="15362" width="73.5546875" style="11" customWidth="1"/>
    <col min="15363" max="15363" width="61.109375" style="11" customWidth="1"/>
    <col min="15364" max="15616" width="9.109375" style="11"/>
    <col min="15617" max="15617" width="10.88671875" style="11" customWidth="1"/>
    <col min="15618" max="15618" width="73.5546875" style="11" customWidth="1"/>
    <col min="15619" max="15619" width="61.109375" style="11" customWidth="1"/>
    <col min="15620" max="15872" width="9.109375" style="11"/>
    <col min="15873" max="15873" width="10.88671875" style="11" customWidth="1"/>
    <col min="15874" max="15874" width="73.5546875" style="11" customWidth="1"/>
    <col min="15875" max="15875" width="61.109375" style="11" customWidth="1"/>
    <col min="15876" max="16128" width="9.109375" style="11"/>
    <col min="16129" max="16129" width="10.88671875" style="11" customWidth="1"/>
    <col min="16130" max="16130" width="73.5546875" style="11" customWidth="1"/>
    <col min="16131" max="16131" width="61.109375" style="11" customWidth="1"/>
    <col min="16132" max="16384" width="9.109375" style="11"/>
  </cols>
  <sheetData>
    <row r="1" spans="1:3" ht="21" customHeight="1">
      <c r="A1" s="84" t="s">
        <v>120</v>
      </c>
      <c r="B1" s="84" t="s">
        <v>95</v>
      </c>
      <c r="C1" s="85" t="s">
        <v>96</v>
      </c>
    </row>
    <row r="2" spans="1:3" ht="90">
      <c r="A2" s="10">
        <v>3.1</v>
      </c>
      <c r="B2" s="22" t="s">
        <v>109</v>
      </c>
      <c r="C2" s="179" t="s">
        <v>110</v>
      </c>
    </row>
    <row r="3" spans="1:3" ht="90">
      <c r="A3" s="13">
        <v>3.2</v>
      </c>
      <c r="B3" s="21" t="s">
        <v>109</v>
      </c>
      <c r="C3" s="182"/>
    </row>
    <row r="4" spans="1:3" ht="90">
      <c r="A4" s="12">
        <v>3.3</v>
      </c>
      <c r="B4" s="21" t="s">
        <v>121</v>
      </c>
      <c r="C4" s="180"/>
    </row>
    <row r="5" spans="1:3" ht="72">
      <c r="A5" s="12">
        <v>3.4</v>
      </c>
      <c r="B5" s="21" t="s">
        <v>122</v>
      </c>
      <c r="C5" s="72" t="s">
        <v>123</v>
      </c>
    </row>
    <row r="6" spans="1:3" ht="62.25" customHeight="1">
      <c r="A6" s="12">
        <v>3.5</v>
      </c>
      <c r="B6" s="21" t="s">
        <v>124</v>
      </c>
      <c r="C6" s="72" t="s">
        <v>105</v>
      </c>
    </row>
    <row r="7" spans="1:3" ht="72">
      <c r="A7" s="12">
        <v>3.6</v>
      </c>
      <c r="B7" s="21" t="s">
        <v>125</v>
      </c>
      <c r="C7" s="72" t="s">
        <v>108</v>
      </c>
    </row>
    <row r="8" spans="1:3" ht="108">
      <c r="A8" s="12">
        <v>3.7</v>
      </c>
      <c r="B8" s="21" t="s">
        <v>126</v>
      </c>
      <c r="C8" s="72" t="s">
        <v>127</v>
      </c>
    </row>
    <row r="9" spans="1:3" ht="116.4" customHeight="1">
      <c r="A9" s="12">
        <v>3.8</v>
      </c>
      <c r="B9" s="21" t="s">
        <v>128</v>
      </c>
      <c r="C9" s="90" t="s">
        <v>129</v>
      </c>
    </row>
    <row r="10" spans="1:3" ht="255.6" customHeight="1">
      <c r="A10" s="18">
        <v>3.9</v>
      </c>
      <c r="B10" s="91" t="s">
        <v>130</v>
      </c>
      <c r="C10" s="83" t="s">
        <v>131</v>
      </c>
    </row>
    <row r="11" spans="1:3" ht="90">
      <c r="A11" s="10"/>
      <c r="B11" s="22" t="s">
        <v>132</v>
      </c>
      <c r="C11" s="75"/>
    </row>
  </sheetData>
  <customSheetViews>
    <customSheetView guid="{09820485-0263-4B54-94B4-93C7F3152F6E}" showGridLines="0" fitToPage="1">
      <selection activeCell="B1" sqref="B1"/>
      <pageMargins left="0" right="0" top="0" bottom="0" header="0" footer="0"/>
      <pageSetup paperSize="9" scale="97" fitToHeight="0" orientation="landscape" r:id="rId1"/>
    </customSheetView>
  </customSheetViews>
  <mergeCells count="1">
    <mergeCell ref="C2:C4"/>
  </mergeCells>
  <pageMargins left="0.47244094488188981" right="0.35433070866141736" top="0.27559055118110237" bottom="0.23622047244094491" header="0.31496062992125984" footer="0.23622047244094491"/>
  <pageSetup paperSize="9" scale="97" fitToHeight="0"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E15"/>
  <sheetViews>
    <sheetView showGridLines="0" workbookViewId="0">
      <selection sqref="A1:E1"/>
    </sheetView>
  </sheetViews>
  <sheetFormatPr defaultColWidth="9.109375" defaultRowHeight="21"/>
  <cols>
    <col min="1" max="1" width="4.109375" style="1" customWidth="1"/>
    <col min="2" max="2" width="43.5546875" style="2" customWidth="1"/>
    <col min="3" max="3" width="22.6640625" customWidth="1"/>
    <col min="4" max="5" width="22.6640625" style="1" customWidth="1"/>
    <col min="6" max="256" width="9.109375" style="1"/>
    <col min="257" max="257" width="4.109375" style="1" customWidth="1"/>
    <col min="258" max="258" width="43.5546875" style="1" customWidth="1"/>
    <col min="259" max="261" width="22.6640625" style="1" customWidth="1"/>
    <col min="262" max="512" width="9.109375" style="1"/>
    <col min="513" max="513" width="4.109375" style="1" customWidth="1"/>
    <col min="514" max="514" width="43.5546875" style="1" customWidth="1"/>
    <col min="515" max="517" width="22.6640625" style="1" customWidth="1"/>
    <col min="518" max="768" width="9.109375" style="1"/>
    <col min="769" max="769" width="4.109375" style="1" customWidth="1"/>
    <col min="770" max="770" width="43.5546875" style="1" customWidth="1"/>
    <col min="771" max="773" width="22.6640625" style="1" customWidth="1"/>
    <col min="774" max="1024" width="9.109375" style="1"/>
    <col min="1025" max="1025" width="4.109375" style="1" customWidth="1"/>
    <col min="1026" max="1026" width="43.5546875" style="1" customWidth="1"/>
    <col min="1027" max="1029" width="22.6640625" style="1" customWidth="1"/>
    <col min="1030" max="1280" width="9.109375" style="1"/>
    <col min="1281" max="1281" width="4.109375" style="1" customWidth="1"/>
    <col min="1282" max="1282" width="43.5546875" style="1" customWidth="1"/>
    <col min="1283" max="1285" width="22.6640625" style="1" customWidth="1"/>
    <col min="1286" max="1536" width="9.109375" style="1"/>
    <col min="1537" max="1537" width="4.109375" style="1" customWidth="1"/>
    <col min="1538" max="1538" width="43.5546875" style="1" customWidth="1"/>
    <col min="1539" max="1541" width="22.6640625" style="1" customWidth="1"/>
    <col min="1542" max="1792" width="9.109375" style="1"/>
    <col min="1793" max="1793" width="4.109375" style="1" customWidth="1"/>
    <col min="1794" max="1794" width="43.5546875" style="1" customWidth="1"/>
    <col min="1795" max="1797" width="22.6640625" style="1" customWidth="1"/>
    <col min="1798" max="2048" width="9.109375" style="1"/>
    <col min="2049" max="2049" width="4.109375" style="1" customWidth="1"/>
    <col min="2050" max="2050" width="43.5546875" style="1" customWidth="1"/>
    <col min="2051" max="2053" width="22.6640625" style="1" customWidth="1"/>
    <col min="2054" max="2304" width="9.109375" style="1"/>
    <col min="2305" max="2305" width="4.109375" style="1" customWidth="1"/>
    <col min="2306" max="2306" width="43.5546875" style="1" customWidth="1"/>
    <col min="2307" max="2309" width="22.6640625" style="1" customWidth="1"/>
    <col min="2310" max="2560" width="9.109375" style="1"/>
    <col min="2561" max="2561" width="4.109375" style="1" customWidth="1"/>
    <col min="2562" max="2562" width="43.5546875" style="1" customWidth="1"/>
    <col min="2563" max="2565" width="22.6640625" style="1" customWidth="1"/>
    <col min="2566" max="2816" width="9.109375" style="1"/>
    <col min="2817" max="2817" width="4.109375" style="1" customWidth="1"/>
    <col min="2818" max="2818" width="43.5546875" style="1" customWidth="1"/>
    <col min="2819" max="2821" width="22.6640625" style="1" customWidth="1"/>
    <col min="2822" max="3072" width="9.109375" style="1"/>
    <col min="3073" max="3073" width="4.109375" style="1" customWidth="1"/>
    <col min="3074" max="3074" width="43.5546875" style="1" customWidth="1"/>
    <col min="3075" max="3077" width="22.6640625" style="1" customWidth="1"/>
    <col min="3078" max="3328" width="9.109375" style="1"/>
    <col min="3329" max="3329" width="4.109375" style="1" customWidth="1"/>
    <col min="3330" max="3330" width="43.5546875" style="1" customWidth="1"/>
    <col min="3331" max="3333" width="22.6640625" style="1" customWidth="1"/>
    <col min="3334" max="3584" width="9.109375" style="1"/>
    <col min="3585" max="3585" width="4.109375" style="1" customWidth="1"/>
    <col min="3586" max="3586" width="43.5546875" style="1" customWidth="1"/>
    <col min="3587" max="3589" width="22.6640625" style="1" customWidth="1"/>
    <col min="3590" max="3840" width="9.109375" style="1"/>
    <col min="3841" max="3841" width="4.109375" style="1" customWidth="1"/>
    <col min="3842" max="3842" width="43.5546875" style="1" customWidth="1"/>
    <col min="3843" max="3845" width="22.6640625" style="1" customWidth="1"/>
    <col min="3846" max="4096" width="9.109375" style="1"/>
    <col min="4097" max="4097" width="4.109375" style="1" customWidth="1"/>
    <col min="4098" max="4098" width="43.5546875" style="1" customWidth="1"/>
    <col min="4099" max="4101" width="22.6640625" style="1" customWidth="1"/>
    <col min="4102" max="4352" width="9.109375" style="1"/>
    <col min="4353" max="4353" width="4.109375" style="1" customWidth="1"/>
    <col min="4354" max="4354" width="43.5546875" style="1" customWidth="1"/>
    <col min="4355" max="4357" width="22.6640625" style="1" customWidth="1"/>
    <col min="4358" max="4608" width="9.109375" style="1"/>
    <col min="4609" max="4609" width="4.109375" style="1" customWidth="1"/>
    <col min="4610" max="4610" width="43.5546875" style="1" customWidth="1"/>
    <col min="4611" max="4613" width="22.6640625" style="1" customWidth="1"/>
    <col min="4614" max="4864" width="9.109375" style="1"/>
    <col min="4865" max="4865" width="4.109375" style="1" customWidth="1"/>
    <col min="4866" max="4866" width="43.5546875" style="1" customWidth="1"/>
    <col min="4867" max="4869" width="22.6640625" style="1" customWidth="1"/>
    <col min="4870" max="5120" width="9.109375" style="1"/>
    <col min="5121" max="5121" width="4.109375" style="1" customWidth="1"/>
    <col min="5122" max="5122" width="43.5546875" style="1" customWidth="1"/>
    <col min="5123" max="5125" width="22.6640625" style="1" customWidth="1"/>
    <col min="5126" max="5376" width="9.109375" style="1"/>
    <col min="5377" max="5377" width="4.109375" style="1" customWidth="1"/>
    <col min="5378" max="5378" width="43.5546875" style="1" customWidth="1"/>
    <col min="5379" max="5381" width="22.6640625" style="1" customWidth="1"/>
    <col min="5382" max="5632" width="9.109375" style="1"/>
    <col min="5633" max="5633" width="4.109375" style="1" customWidth="1"/>
    <col min="5634" max="5634" width="43.5546875" style="1" customWidth="1"/>
    <col min="5635" max="5637" width="22.6640625" style="1" customWidth="1"/>
    <col min="5638" max="5888" width="9.109375" style="1"/>
    <col min="5889" max="5889" width="4.109375" style="1" customWidth="1"/>
    <col min="5890" max="5890" width="43.5546875" style="1" customWidth="1"/>
    <col min="5891" max="5893" width="22.6640625" style="1" customWidth="1"/>
    <col min="5894" max="6144" width="9.109375" style="1"/>
    <col min="6145" max="6145" width="4.109375" style="1" customWidth="1"/>
    <col min="6146" max="6146" width="43.5546875" style="1" customWidth="1"/>
    <col min="6147" max="6149" width="22.6640625" style="1" customWidth="1"/>
    <col min="6150" max="6400" width="9.109375" style="1"/>
    <col min="6401" max="6401" width="4.109375" style="1" customWidth="1"/>
    <col min="6402" max="6402" width="43.5546875" style="1" customWidth="1"/>
    <col min="6403" max="6405" width="22.6640625" style="1" customWidth="1"/>
    <col min="6406" max="6656" width="9.109375" style="1"/>
    <col min="6657" max="6657" width="4.109375" style="1" customWidth="1"/>
    <col min="6658" max="6658" width="43.5546875" style="1" customWidth="1"/>
    <col min="6659" max="6661" width="22.6640625" style="1" customWidth="1"/>
    <col min="6662" max="6912" width="9.109375" style="1"/>
    <col min="6913" max="6913" width="4.109375" style="1" customWidth="1"/>
    <col min="6914" max="6914" width="43.5546875" style="1" customWidth="1"/>
    <col min="6915" max="6917" width="22.6640625" style="1" customWidth="1"/>
    <col min="6918" max="7168" width="9.109375" style="1"/>
    <col min="7169" max="7169" width="4.109375" style="1" customWidth="1"/>
    <col min="7170" max="7170" width="43.5546875" style="1" customWidth="1"/>
    <col min="7171" max="7173" width="22.6640625" style="1" customWidth="1"/>
    <col min="7174" max="7424" width="9.109375" style="1"/>
    <col min="7425" max="7425" width="4.109375" style="1" customWidth="1"/>
    <col min="7426" max="7426" width="43.5546875" style="1" customWidth="1"/>
    <col min="7427" max="7429" width="22.6640625" style="1" customWidth="1"/>
    <col min="7430" max="7680" width="9.109375" style="1"/>
    <col min="7681" max="7681" width="4.109375" style="1" customWidth="1"/>
    <col min="7682" max="7682" width="43.5546875" style="1" customWidth="1"/>
    <col min="7683" max="7685" width="22.6640625" style="1" customWidth="1"/>
    <col min="7686" max="7936" width="9.109375" style="1"/>
    <col min="7937" max="7937" width="4.109375" style="1" customWidth="1"/>
    <col min="7938" max="7938" width="43.5546875" style="1" customWidth="1"/>
    <col min="7939" max="7941" width="22.6640625" style="1" customWidth="1"/>
    <col min="7942" max="8192" width="9.109375" style="1"/>
    <col min="8193" max="8193" width="4.109375" style="1" customWidth="1"/>
    <col min="8194" max="8194" width="43.5546875" style="1" customWidth="1"/>
    <col min="8195" max="8197" width="22.6640625" style="1" customWidth="1"/>
    <col min="8198" max="8448" width="9.109375" style="1"/>
    <col min="8449" max="8449" width="4.109375" style="1" customWidth="1"/>
    <col min="8450" max="8450" width="43.5546875" style="1" customWidth="1"/>
    <col min="8451" max="8453" width="22.6640625" style="1" customWidth="1"/>
    <col min="8454" max="8704" width="9.109375" style="1"/>
    <col min="8705" max="8705" width="4.109375" style="1" customWidth="1"/>
    <col min="8706" max="8706" width="43.5546875" style="1" customWidth="1"/>
    <col min="8707" max="8709" width="22.6640625" style="1" customWidth="1"/>
    <col min="8710" max="8960" width="9.109375" style="1"/>
    <col min="8961" max="8961" width="4.109375" style="1" customWidth="1"/>
    <col min="8962" max="8962" width="43.5546875" style="1" customWidth="1"/>
    <col min="8963" max="8965" width="22.6640625" style="1" customWidth="1"/>
    <col min="8966" max="9216" width="9.109375" style="1"/>
    <col min="9217" max="9217" width="4.109375" style="1" customWidth="1"/>
    <col min="9218" max="9218" width="43.5546875" style="1" customWidth="1"/>
    <col min="9219" max="9221" width="22.6640625" style="1" customWidth="1"/>
    <col min="9222" max="9472" width="9.109375" style="1"/>
    <col min="9473" max="9473" width="4.109375" style="1" customWidth="1"/>
    <col min="9474" max="9474" width="43.5546875" style="1" customWidth="1"/>
    <col min="9475" max="9477" width="22.6640625" style="1" customWidth="1"/>
    <col min="9478" max="9728" width="9.109375" style="1"/>
    <col min="9729" max="9729" width="4.109375" style="1" customWidth="1"/>
    <col min="9730" max="9730" width="43.5546875" style="1" customWidth="1"/>
    <col min="9731" max="9733" width="22.6640625" style="1" customWidth="1"/>
    <col min="9734" max="9984" width="9.109375" style="1"/>
    <col min="9985" max="9985" width="4.109375" style="1" customWidth="1"/>
    <col min="9986" max="9986" width="43.5546875" style="1" customWidth="1"/>
    <col min="9987" max="9989" width="22.6640625" style="1" customWidth="1"/>
    <col min="9990" max="10240" width="9.109375" style="1"/>
    <col min="10241" max="10241" width="4.109375" style="1" customWidth="1"/>
    <col min="10242" max="10242" width="43.5546875" style="1" customWidth="1"/>
    <col min="10243" max="10245" width="22.6640625" style="1" customWidth="1"/>
    <col min="10246" max="10496" width="9.109375" style="1"/>
    <col min="10497" max="10497" width="4.109375" style="1" customWidth="1"/>
    <col min="10498" max="10498" width="43.5546875" style="1" customWidth="1"/>
    <col min="10499" max="10501" width="22.6640625" style="1" customWidth="1"/>
    <col min="10502" max="10752" width="9.109375" style="1"/>
    <col min="10753" max="10753" width="4.109375" style="1" customWidth="1"/>
    <col min="10754" max="10754" width="43.5546875" style="1" customWidth="1"/>
    <col min="10755" max="10757" width="22.6640625" style="1" customWidth="1"/>
    <col min="10758" max="11008" width="9.109375" style="1"/>
    <col min="11009" max="11009" width="4.109375" style="1" customWidth="1"/>
    <col min="11010" max="11010" width="43.5546875" style="1" customWidth="1"/>
    <col min="11011" max="11013" width="22.6640625" style="1" customWidth="1"/>
    <col min="11014" max="11264" width="9.109375" style="1"/>
    <col min="11265" max="11265" width="4.109375" style="1" customWidth="1"/>
    <col min="11266" max="11266" width="43.5546875" style="1" customWidth="1"/>
    <col min="11267" max="11269" width="22.6640625" style="1" customWidth="1"/>
    <col min="11270" max="11520" width="9.109375" style="1"/>
    <col min="11521" max="11521" width="4.109375" style="1" customWidth="1"/>
    <col min="11522" max="11522" width="43.5546875" style="1" customWidth="1"/>
    <col min="11523" max="11525" width="22.6640625" style="1" customWidth="1"/>
    <col min="11526" max="11776" width="9.109375" style="1"/>
    <col min="11777" max="11777" width="4.109375" style="1" customWidth="1"/>
    <col min="11778" max="11778" width="43.5546875" style="1" customWidth="1"/>
    <col min="11779" max="11781" width="22.6640625" style="1" customWidth="1"/>
    <col min="11782" max="12032" width="9.109375" style="1"/>
    <col min="12033" max="12033" width="4.109375" style="1" customWidth="1"/>
    <col min="12034" max="12034" width="43.5546875" style="1" customWidth="1"/>
    <col min="12035" max="12037" width="22.6640625" style="1" customWidth="1"/>
    <col min="12038" max="12288" width="9.109375" style="1"/>
    <col min="12289" max="12289" width="4.109375" style="1" customWidth="1"/>
    <col min="12290" max="12290" width="43.5546875" style="1" customWidth="1"/>
    <col min="12291" max="12293" width="22.6640625" style="1" customWidth="1"/>
    <col min="12294" max="12544" width="9.109375" style="1"/>
    <col min="12545" max="12545" width="4.109375" style="1" customWidth="1"/>
    <col min="12546" max="12546" width="43.5546875" style="1" customWidth="1"/>
    <col min="12547" max="12549" width="22.6640625" style="1" customWidth="1"/>
    <col min="12550" max="12800" width="9.109375" style="1"/>
    <col min="12801" max="12801" width="4.109375" style="1" customWidth="1"/>
    <col min="12802" max="12802" width="43.5546875" style="1" customWidth="1"/>
    <col min="12803" max="12805" width="22.6640625" style="1" customWidth="1"/>
    <col min="12806" max="13056" width="9.109375" style="1"/>
    <col min="13057" max="13057" width="4.109375" style="1" customWidth="1"/>
    <col min="13058" max="13058" width="43.5546875" style="1" customWidth="1"/>
    <col min="13059" max="13061" width="22.6640625" style="1" customWidth="1"/>
    <col min="13062" max="13312" width="9.109375" style="1"/>
    <col min="13313" max="13313" width="4.109375" style="1" customWidth="1"/>
    <col min="13314" max="13314" width="43.5546875" style="1" customWidth="1"/>
    <col min="13315" max="13317" width="22.6640625" style="1" customWidth="1"/>
    <col min="13318" max="13568" width="9.109375" style="1"/>
    <col min="13569" max="13569" width="4.109375" style="1" customWidth="1"/>
    <col min="13570" max="13570" width="43.5546875" style="1" customWidth="1"/>
    <col min="13571" max="13573" width="22.6640625" style="1" customWidth="1"/>
    <col min="13574" max="13824" width="9.109375" style="1"/>
    <col min="13825" max="13825" width="4.109375" style="1" customWidth="1"/>
    <col min="13826" max="13826" width="43.5546875" style="1" customWidth="1"/>
    <col min="13827" max="13829" width="22.6640625" style="1" customWidth="1"/>
    <col min="13830" max="14080" width="9.109375" style="1"/>
    <col min="14081" max="14081" width="4.109375" style="1" customWidth="1"/>
    <col min="14082" max="14082" width="43.5546875" style="1" customWidth="1"/>
    <col min="14083" max="14085" width="22.6640625" style="1" customWidth="1"/>
    <col min="14086" max="14336" width="9.109375" style="1"/>
    <col min="14337" max="14337" width="4.109375" style="1" customWidth="1"/>
    <col min="14338" max="14338" width="43.5546875" style="1" customWidth="1"/>
    <col min="14339" max="14341" width="22.6640625" style="1" customWidth="1"/>
    <col min="14342" max="14592" width="9.109375" style="1"/>
    <col min="14593" max="14593" width="4.109375" style="1" customWidth="1"/>
    <col min="14594" max="14594" width="43.5546875" style="1" customWidth="1"/>
    <col min="14595" max="14597" width="22.6640625" style="1" customWidth="1"/>
    <col min="14598" max="14848" width="9.109375" style="1"/>
    <col min="14849" max="14849" width="4.109375" style="1" customWidth="1"/>
    <col min="14850" max="14850" width="43.5546875" style="1" customWidth="1"/>
    <col min="14851" max="14853" width="22.6640625" style="1" customWidth="1"/>
    <col min="14854" max="15104" width="9.109375" style="1"/>
    <col min="15105" max="15105" width="4.109375" style="1" customWidth="1"/>
    <col min="15106" max="15106" width="43.5546875" style="1" customWidth="1"/>
    <col min="15107" max="15109" width="22.6640625" style="1" customWidth="1"/>
    <col min="15110" max="15360" width="9.109375" style="1"/>
    <col min="15361" max="15361" width="4.109375" style="1" customWidth="1"/>
    <col min="15362" max="15362" width="43.5546875" style="1" customWidth="1"/>
    <col min="15363" max="15365" width="22.6640625" style="1" customWidth="1"/>
    <col min="15366" max="15616" width="9.109375" style="1"/>
    <col min="15617" max="15617" width="4.109375" style="1" customWidth="1"/>
    <col min="15618" max="15618" width="43.5546875" style="1" customWidth="1"/>
    <col min="15619" max="15621" width="22.6640625" style="1" customWidth="1"/>
    <col min="15622" max="15872" width="9.109375" style="1"/>
    <col min="15873" max="15873" width="4.109375" style="1" customWidth="1"/>
    <col min="15874" max="15874" width="43.5546875" style="1" customWidth="1"/>
    <col min="15875" max="15877" width="22.6640625" style="1" customWidth="1"/>
    <col min="15878" max="16128" width="9.109375" style="1"/>
    <col min="16129" max="16129" width="4.109375" style="1" customWidth="1"/>
    <col min="16130" max="16130" width="43.5546875" style="1" customWidth="1"/>
    <col min="16131" max="16133" width="22.6640625" style="1" customWidth="1"/>
    <col min="16134" max="16384" width="9.109375" style="1"/>
  </cols>
  <sheetData>
    <row r="1" spans="1:5" s="3" customFormat="1">
      <c r="A1" s="103" t="s">
        <v>133</v>
      </c>
      <c r="B1" s="103"/>
      <c r="C1" s="103"/>
      <c r="D1" s="103"/>
      <c r="E1" s="103"/>
    </row>
    <row r="2" spans="1:5" s="3" customFormat="1">
      <c r="B2" s="4"/>
      <c r="C2"/>
    </row>
    <row r="3" spans="1:5" s="3" customFormat="1" ht="28.5" customHeight="1">
      <c r="B3" s="76" t="s">
        <v>40</v>
      </c>
      <c r="C3" s="77" t="s">
        <v>134</v>
      </c>
      <c r="D3" s="76" t="s">
        <v>135</v>
      </c>
      <c r="E3" s="76" t="s">
        <v>136</v>
      </c>
    </row>
    <row r="4" spans="1:5" s="3" customFormat="1">
      <c r="B4" s="78" t="s">
        <v>137</v>
      </c>
      <c r="C4" s="183" t="s">
        <v>138</v>
      </c>
      <c r="D4" s="185" t="s">
        <v>139</v>
      </c>
      <c r="E4" s="183" t="s">
        <v>140</v>
      </c>
    </row>
    <row r="5" spans="1:5">
      <c r="B5" s="79" t="s">
        <v>141</v>
      </c>
      <c r="C5" s="184"/>
      <c r="D5" s="186"/>
      <c r="E5" s="184"/>
    </row>
    <row r="6" spans="1:5">
      <c r="B6" s="78" t="s">
        <v>142</v>
      </c>
      <c r="C6" s="183" t="s">
        <v>143</v>
      </c>
      <c r="D6" s="187" t="s">
        <v>144</v>
      </c>
      <c r="E6" s="188" t="s">
        <v>145</v>
      </c>
    </row>
    <row r="7" spans="1:5">
      <c r="B7" s="80" t="s">
        <v>146</v>
      </c>
      <c r="C7" s="184"/>
      <c r="D7" s="187"/>
      <c r="E7" s="188"/>
    </row>
    <row r="8" spans="1:5">
      <c r="B8" s="78" t="s">
        <v>68</v>
      </c>
      <c r="C8" s="183" t="s">
        <v>147</v>
      </c>
      <c r="D8" s="185" t="s">
        <v>148</v>
      </c>
      <c r="E8" s="183" t="s">
        <v>149</v>
      </c>
    </row>
    <row r="9" spans="1:5">
      <c r="B9" s="80" t="s">
        <v>150</v>
      </c>
      <c r="C9" s="184"/>
      <c r="D9" s="186"/>
      <c r="E9" s="184"/>
    </row>
    <row r="10" spans="1:5">
      <c r="B10" s="81" t="s">
        <v>68</v>
      </c>
      <c r="C10" s="188" t="s">
        <v>151</v>
      </c>
      <c r="D10" s="187" t="s">
        <v>152</v>
      </c>
      <c r="E10" s="188" t="s">
        <v>153</v>
      </c>
    </row>
    <row r="11" spans="1:5">
      <c r="B11" s="80" t="s">
        <v>154</v>
      </c>
      <c r="C11" s="184"/>
      <c r="D11" s="186"/>
      <c r="E11" s="184"/>
    </row>
    <row r="12" spans="1:5">
      <c r="B12" s="81" t="s">
        <v>68</v>
      </c>
      <c r="C12" s="183" t="s">
        <v>155</v>
      </c>
      <c r="D12" s="185" t="s">
        <v>156</v>
      </c>
      <c r="E12" s="183" t="s">
        <v>157</v>
      </c>
    </row>
    <row r="13" spans="1:5">
      <c r="B13" s="80" t="s">
        <v>158</v>
      </c>
      <c r="C13" s="184"/>
      <c r="D13" s="186"/>
      <c r="E13" s="184"/>
    </row>
    <row r="15" spans="1:5">
      <c r="B15" s="33" t="s">
        <v>159</v>
      </c>
    </row>
  </sheetData>
  <customSheetViews>
    <customSheetView guid="{09820485-0263-4B54-94B4-93C7F3152F6E}" showGridLines="0">
      <selection activeCell="E20" sqref="E20"/>
      <pageMargins left="0" right="0" top="0" bottom="0" header="0" footer="0"/>
      <pageSetup paperSize="9" orientation="landscape" r:id="rId1"/>
    </customSheetView>
  </customSheetViews>
  <mergeCells count="16">
    <mergeCell ref="C12:C13"/>
    <mergeCell ref="D12:D13"/>
    <mergeCell ref="E12:E13"/>
    <mergeCell ref="A1:E1"/>
    <mergeCell ref="D10:D11"/>
    <mergeCell ref="E10:E11"/>
    <mergeCell ref="C4:C5"/>
    <mergeCell ref="C6:C7"/>
    <mergeCell ref="C8:C9"/>
    <mergeCell ref="C10:C11"/>
    <mergeCell ref="D4:D5"/>
    <mergeCell ref="E4:E5"/>
    <mergeCell ref="D6:D7"/>
    <mergeCell ref="E6:E7"/>
    <mergeCell ref="D8:D9"/>
    <mergeCell ref="E8:E9"/>
  </mergeCells>
  <pageMargins left="0.7" right="0.7" top="0.75" bottom="0.75" header="0.3" footer="0.3"/>
  <pageSetup paperSize="9" orientation="landscap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70"/>
  <sheetViews>
    <sheetView workbookViewId="0"/>
  </sheetViews>
  <sheetFormatPr defaultColWidth="8.6640625" defaultRowHeight="21"/>
  <cols>
    <col min="1" max="1" width="8.6640625" style="1"/>
    <col min="2" max="2" width="45.33203125" style="1" customWidth="1"/>
    <col min="3" max="3" width="8.6640625" style="1"/>
    <col min="4" max="4" width="23.109375" style="1" customWidth="1"/>
    <col min="5" max="16384" width="8.6640625" style="1"/>
  </cols>
  <sheetData>
    <row r="1" spans="1:5" ht="23.4">
      <c r="A1" s="94" t="s">
        <v>36</v>
      </c>
      <c r="B1" s="94" t="s">
        <v>160</v>
      </c>
      <c r="D1" s="95" t="s">
        <v>38</v>
      </c>
    </row>
    <row r="2" spans="1:5">
      <c r="A2" s="96" t="s">
        <v>161</v>
      </c>
      <c r="B2" s="1" t="s">
        <v>162</v>
      </c>
      <c r="D2" s="97">
        <v>42369</v>
      </c>
      <c r="E2" s="98"/>
    </row>
    <row r="3" spans="1:5">
      <c r="A3" s="96" t="s">
        <v>163</v>
      </c>
      <c r="B3" s="1" t="s">
        <v>164</v>
      </c>
      <c r="D3" s="97">
        <v>42460</v>
      </c>
      <c r="E3" s="98"/>
    </row>
    <row r="4" spans="1:5">
      <c r="A4" s="96" t="s">
        <v>165</v>
      </c>
      <c r="B4" s="1" t="s">
        <v>166</v>
      </c>
      <c r="D4" s="97">
        <v>42551</v>
      </c>
      <c r="E4" s="98"/>
    </row>
    <row r="5" spans="1:5">
      <c r="A5" s="96" t="s">
        <v>167</v>
      </c>
      <c r="B5" s="1" t="s">
        <v>168</v>
      </c>
      <c r="D5" s="97">
        <v>42643</v>
      </c>
      <c r="E5" s="98"/>
    </row>
    <row r="6" spans="1:5">
      <c r="A6" s="96" t="s">
        <v>169</v>
      </c>
      <c r="B6" s="1" t="s">
        <v>170</v>
      </c>
      <c r="D6" s="97">
        <v>42735</v>
      </c>
      <c r="E6" s="98"/>
    </row>
    <row r="7" spans="1:5">
      <c r="A7" s="96" t="s">
        <v>171</v>
      </c>
      <c r="B7" s="1" t="s">
        <v>172</v>
      </c>
      <c r="D7" s="97">
        <v>42825</v>
      </c>
      <c r="E7" s="98"/>
    </row>
    <row r="8" spans="1:5">
      <c r="A8" s="96" t="s">
        <v>173</v>
      </c>
      <c r="B8" s="1" t="s">
        <v>174</v>
      </c>
      <c r="D8" s="97">
        <v>42916</v>
      </c>
      <c r="E8" s="98"/>
    </row>
    <row r="9" spans="1:5">
      <c r="A9" s="96" t="s">
        <v>175</v>
      </c>
      <c r="B9" s="1" t="s">
        <v>176</v>
      </c>
      <c r="D9" s="97">
        <v>43008</v>
      </c>
      <c r="E9" s="98"/>
    </row>
    <row r="10" spans="1:5">
      <c r="A10" s="96" t="s">
        <v>177</v>
      </c>
      <c r="B10" s="1" t="s">
        <v>178</v>
      </c>
      <c r="D10" s="97">
        <v>43100</v>
      </c>
      <c r="E10" s="98"/>
    </row>
    <row r="11" spans="1:5">
      <c r="A11" s="96" t="s">
        <v>179</v>
      </c>
      <c r="B11" s="1" t="s">
        <v>180</v>
      </c>
      <c r="D11" s="97">
        <v>43190</v>
      </c>
      <c r="E11" s="98"/>
    </row>
    <row r="12" spans="1:5">
      <c r="A12" s="96" t="s">
        <v>181</v>
      </c>
      <c r="B12" s="1" t="s">
        <v>182</v>
      </c>
      <c r="D12" s="97">
        <v>43281</v>
      </c>
      <c r="E12" s="98"/>
    </row>
    <row r="13" spans="1:5">
      <c r="A13" s="96" t="s">
        <v>183</v>
      </c>
      <c r="B13" s="1" t="s">
        <v>184</v>
      </c>
      <c r="D13" s="97">
        <v>43373</v>
      </c>
      <c r="E13" s="98"/>
    </row>
    <row r="14" spans="1:5">
      <c r="A14" s="96" t="s">
        <v>185</v>
      </c>
      <c r="B14" s="1" t="s">
        <v>186</v>
      </c>
      <c r="D14" s="97">
        <v>43465</v>
      </c>
      <c r="E14" s="98"/>
    </row>
    <row r="15" spans="1:5">
      <c r="A15" s="96" t="s">
        <v>187</v>
      </c>
      <c r="B15" s="1" t="s">
        <v>188</v>
      </c>
      <c r="D15" s="97">
        <v>43555</v>
      </c>
      <c r="E15" s="98"/>
    </row>
    <row r="16" spans="1:5">
      <c r="D16" s="97">
        <v>43646</v>
      </c>
      <c r="E16" s="98"/>
    </row>
    <row r="17" spans="2:5">
      <c r="D17" s="97">
        <v>43738</v>
      </c>
      <c r="E17" s="98"/>
    </row>
    <row r="18" spans="2:5" ht="23.4">
      <c r="B18" s="95"/>
      <c r="D18" s="97">
        <v>43830</v>
      </c>
      <c r="E18" s="98"/>
    </row>
    <row r="19" spans="2:5">
      <c r="B19" s="97"/>
      <c r="D19" s="97">
        <v>43921</v>
      </c>
      <c r="E19" s="98"/>
    </row>
    <row r="20" spans="2:5">
      <c r="B20" s="97"/>
      <c r="D20" s="97">
        <v>44012</v>
      </c>
      <c r="E20" s="98"/>
    </row>
    <row r="21" spans="2:5">
      <c r="B21" s="97"/>
      <c r="D21" s="97">
        <v>44104</v>
      </c>
      <c r="E21" s="98"/>
    </row>
    <row r="22" spans="2:5">
      <c r="B22" s="97"/>
      <c r="D22" s="97">
        <v>44196</v>
      </c>
      <c r="E22" s="98"/>
    </row>
    <row r="23" spans="2:5">
      <c r="B23" s="97"/>
      <c r="D23" s="97">
        <v>44286</v>
      </c>
      <c r="E23" s="98"/>
    </row>
    <row r="24" spans="2:5">
      <c r="B24" s="97"/>
      <c r="D24" s="97">
        <v>44377</v>
      </c>
      <c r="E24" s="98"/>
    </row>
    <row r="25" spans="2:5">
      <c r="B25" s="97"/>
      <c r="D25" s="97">
        <v>44469</v>
      </c>
      <c r="E25" s="98"/>
    </row>
    <row r="26" spans="2:5">
      <c r="B26" s="97"/>
      <c r="D26" s="97">
        <v>44561</v>
      </c>
      <c r="E26" s="98"/>
    </row>
    <row r="27" spans="2:5">
      <c r="B27" s="97"/>
      <c r="D27" s="97">
        <v>44651</v>
      </c>
      <c r="E27" s="98"/>
    </row>
    <row r="28" spans="2:5">
      <c r="B28" s="97"/>
      <c r="D28" s="97">
        <v>44742</v>
      </c>
      <c r="E28" s="98"/>
    </row>
    <row r="29" spans="2:5">
      <c r="B29" s="97"/>
      <c r="D29" s="97">
        <v>44834</v>
      </c>
      <c r="E29" s="98"/>
    </row>
    <row r="30" spans="2:5">
      <c r="B30" s="97"/>
      <c r="D30" s="97">
        <v>44926</v>
      </c>
    </row>
    <row r="31" spans="2:5">
      <c r="B31" s="97"/>
      <c r="D31" s="97">
        <v>45016</v>
      </c>
    </row>
    <row r="32" spans="2:5">
      <c r="B32" s="97"/>
      <c r="D32" s="97">
        <v>45107</v>
      </c>
    </row>
    <row r="33" spans="2:4">
      <c r="B33" s="97"/>
      <c r="D33" s="97">
        <v>45199</v>
      </c>
    </row>
    <row r="34" spans="2:4">
      <c r="B34" s="97"/>
      <c r="D34" s="97">
        <v>45291</v>
      </c>
    </row>
    <row r="35" spans="2:4">
      <c r="B35" s="97"/>
      <c r="D35" s="97">
        <v>45382</v>
      </c>
    </row>
    <row r="36" spans="2:4">
      <c r="B36" s="97"/>
      <c r="D36" s="97">
        <v>45473</v>
      </c>
    </row>
    <row r="37" spans="2:4">
      <c r="B37" s="97"/>
      <c r="D37" s="97">
        <v>45565</v>
      </c>
    </row>
    <row r="38" spans="2:4">
      <c r="B38" s="97"/>
      <c r="D38" s="97">
        <v>45657</v>
      </c>
    </row>
    <row r="39" spans="2:4">
      <c r="B39" s="97"/>
      <c r="D39" s="97">
        <v>45747</v>
      </c>
    </row>
    <row r="40" spans="2:4">
      <c r="B40" s="97"/>
      <c r="D40" s="97">
        <v>45838</v>
      </c>
    </row>
    <row r="41" spans="2:4">
      <c r="B41" s="97"/>
      <c r="D41" s="97">
        <v>45930</v>
      </c>
    </row>
    <row r="42" spans="2:4">
      <c r="B42" s="97"/>
      <c r="D42" s="97">
        <v>46022</v>
      </c>
    </row>
    <row r="43" spans="2:4">
      <c r="B43" s="97"/>
      <c r="D43" s="97">
        <v>46112</v>
      </c>
    </row>
    <row r="44" spans="2:4">
      <c r="B44" s="97"/>
      <c r="D44" s="97">
        <v>46203</v>
      </c>
    </row>
    <row r="45" spans="2:4">
      <c r="B45" s="97"/>
      <c r="D45" s="97">
        <v>46295</v>
      </c>
    </row>
    <row r="46" spans="2:4">
      <c r="B46" s="97"/>
      <c r="D46" s="97">
        <v>46387</v>
      </c>
    </row>
    <row r="47" spans="2:4">
      <c r="B47" s="97"/>
      <c r="D47" s="97">
        <v>46477</v>
      </c>
    </row>
    <row r="48" spans="2:4">
      <c r="B48" s="97"/>
      <c r="D48" s="97">
        <v>46568</v>
      </c>
    </row>
    <row r="49" spans="2:4">
      <c r="B49" s="97"/>
      <c r="D49" s="97">
        <v>46660</v>
      </c>
    </row>
    <row r="50" spans="2:4">
      <c r="B50" s="97"/>
      <c r="D50" s="97">
        <v>46752</v>
      </c>
    </row>
    <row r="51" spans="2:4">
      <c r="B51" s="97"/>
      <c r="D51" s="97">
        <v>46843</v>
      </c>
    </row>
    <row r="52" spans="2:4">
      <c r="B52" s="97"/>
      <c r="D52" s="97">
        <v>46934</v>
      </c>
    </row>
    <row r="53" spans="2:4">
      <c r="B53" s="97"/>
      <c r="D53" s="97">
        <v>47026</v>
      </c>
    </row>
    <row r="54" spans="2:4">
      <c r="B54" s="97"/>
      <c r="D54" s="97">
        <v>47118</v>
      </c>
    </row>
    <row r="55" spans="2:4">
      <c r="B55" s="97"/>
      <c r="D55" s="97">
        <v>47208</v>
      </c>
    </row>
    <row r="56" spans="2:4">
      <c r="B56" s="97"/>
      <c r="D56" s="97">
        <v>47299</v>
      </c>
    </row>
    <row r="57" spans="2:4">
      <c r="B57" s="97"/>
      <c r="D57" s="97">
        <v>47391</v>
      </c>
    </row>
    <row r="58" spans="2:4">
      <c r="B58" s="97"/>
      <c r="D58" s="97">
        <v>47483</v>
      </c>
    </row>
    <row r="59" spans="2:4">
      <c r="B59" s="97"/>
      <c r="D59" s="97">
        <v>47573</v>
      </c>
    </row>
    <row r="60" spans="2:4">
      <c r="B60" s="97"/>
      <c r="D60" s="97">
        <v>47664</v>
      </c>
    </row>
    <row r="61" spans="2:4">
      <c r="B61" s="97"/>
      <c r="D61" s="97">
        <v>47756</v>
      </c>
    </row>
    <row r="62" spans="2:4">
      <c r="B62" s="97"/>
      <c r="D62" s="97">
        <v>47848</v>
      </c>
    </row>
    <row r="63" spans="2:4">
      <c r="B63" s="97"/>
      <c r="D63" s="97">
        <v>47938</v>
      </c>
    </row>
    <row r="64" spans="2:4">
      <c r="B64" s="97"/>
      <c r="D64" s="97">
        <v>48029</v>
      </c>
    </row>
    <row r="65" spans="2:4">
      <c r="B65" s="97"/>
      <c r="D65" s="97">
        <v>48121</v>
      </c>
    </row>
    <row r="66" spans="2:4">
      <c r="B66" s="97"/>
      <c r="D66" s="97">
        <v>48213</v>
      </c>
    </row>
    <row r="67" spans="2:4">
      <c r="B67" s="97"/>
      <c r="D67" s="97">
        <v>48304</v>
      </c>
    </row>
    <row r="68" spans="2:4">
      <c r="D68" s="97">
        <v>48395</v>
      </c>
    </row>
    <row r="69" spans="2:4">
      <c r="D69" s="97">
        <v>48487</v>
      </c>
    </row>
    <row r="70" spans="2:4">
      <c r="D70" s="97">
        <v>48579</v>
      </c>
    </row>
    <row r="71" spans="2:4">
      <c r="D71" s="97">
        <v>48669</v>
      </c>
    </row>
    <row r="72" spans="2:4">
      <c r="D72" s="97">
        <v>48760</v>
      </c>
    </row>
    <row r="73" spans="2:4">
      <c r="D73" s="97">
        <v>48852</v>
      </c>
    </row>
    <row r="74" spans="2:4">
      <c r="D74" s="97">
        <v>48944</v>
      </c>
    </row>
    <row r="75" spans="2:4">
      <c r="D75" s="97">
        <v>49034</v>
      </c>
    </row>
    <row r="76" spans="2:4">
      <c r="D76" s="97">
        <v>49125</v>
      </c>
    </row>
    <row r="77" spans="2:4">
      <c r="D77" s="97">
        <v>49217</v>
      </c>
    </row>
    <row r="78" spans="2:4">
      <c r="D78" s="97">
        <v>49309</v>
      </c>
    </row>
    <row r="79" spans="2:4">
      <c r="D79" s="97">
        <v>49399</v>
      </c>
    </row>
    <row r="80" spans="2:4">
      <c r="D80" s="97">
        <v>49490</v>
      </c>
    </row>
    <row r="81" spans="4:4">
      <c r="D81" s="97">
        <v>49582</v>
      </c>
    </row>
    <row r="82" spans="4:4">
      <c r="D82" s="97">
        <v>49674</v>
      </c>
    </row>
    <row r="83" spans="4:4">
      <c r="D83" s="97">
        <v>49765</v>
      </c>
    </row>
    <row r="84" spans="4:4">
      <c r="D84" s="97">
        <v>49856</v>
      </c>
    </row>
    <row r="85" spans="4:4">
      <c r="D85" s="97">
        <v>49948</v>
      </c>
    </row>
    <row r="86" spans="4:4">
      <c r="D86" s="97">
        <v>50040</v>
      </c>
    </row>
    <row r="87" spans="4:4">
      <c r="D87" s="97">
        <v>50130</v>
      </c>
    </row>
    <row r="88" spans="4:4">
      <c r="D88" s="97">
        <v>50221</v>
      </c>
    </row>
    <row r="89" spans="4:4">
      <c r="D89" s="97">
        <v>50313</v>
      </c>
    </row>
    <row r="90" spans="4:4">
      <c r="D90" s="97">
        <v>50405</v>
      </c>
    </row>
    <row r="91" spans="4:4">
      <c r="D91" s="97">
        <v>50495</v>
      </c>
    </row>
    <row r="92" spans="4:4">
      <c r="D92" s="97">
        <v>50586</v>
      </c>
    </row>
    <row r="93" spans="4:4">
      <c r="D93" s="97">
        <v>50678</v>
      </c>
    </row>
    <row r="94" spans="4:4">
      <c r="D94" s="97">
        <v>50770</v>
      </c>
    </row>
    <row r="95" spans="4:4">
      <c r="D95" s="97">
        <v>50860</v>
      </c>
    </row>
    <row r="96" spans="4:4">
      <c r="D96" s="97">
        <v>50951</v>
      </c>
    </row>
    <row r="97" spans="4:4">
      <c r="D97" s="97">
        <v>51043</v>
      </c>
    </row>
    <row r="98" spans="4:4">
      <c r="D98" s="97">
        <v>51135</v>
      </c>
    </row>
    <row r="99" spans="4:4">
      <c r="D99" s="97">
        <v>51226</v>
      </c>
    </row>
    <row r="100" spans="4:4">
      <c r="D100" s="97">
        <v>51317</v>
      </c>
    </row>
    <row r="101" spans="4:4">
      <c r="D101" s="97">
        <v>51409</v>
      </c>
    </row>
    <row r="102" spans="4:4">
      <c r="D102" s="97">
        <v>51501</v>
      </c>
    </row>
    <row r="103" spans="4:4">
      <c r="D103" s="97">
        <v>51591</v>
      </c>
    </row>
    <row r="104" spans="4:4">
      <c r="D104" s="97">
        <v>51682</v>
      </c>
    </row>
    <row r="105" spans="4:4">
      <c r="D105" s="97">
        <v>51774</v>
      </c>
    </row>
    <row r="106" spans="4:4">
      <c r="D106" s="97">
        <v>51866</v>
      </c>
    </row>
    <row r="107" spans="4:4">
      <c r="D107" s="97">
        <v>51956</v>
      </c>
    </row>
    <row r="108" spans="4:4">
      <c r="D108" s="97">
        <v>52047</v>
      </c>
    </row>
    <row r="109" spans="4:4">
      <c r="D109" s="97">
        <v>52139</v>
      </c>
    </row>
    <row r="110" spans="4:4">
      <c r="D110" s="97">
        <v>52231</v>
      </c>
    </row>
    <row r="111" spans="4:4">
      <c r="D111" s="97">
        <v>52321</v>
      </c>
    </row>
    <row r="112" spans="4:4">
      <c r="D112" s="97">
        <v>52412</v>
      </c>
    </row>
    <row r="113" spans="4:4">
      <c r="D113" s="97">
        <v>52504</v>
      </c>
    </row>
    <row r="114" spans="4:4">
      <c r="D114" s="97">
        <v>52596</v>
      </c>
    </row>
    <row r="115" spans="4:4">
      <c r="D115" s="97">
        <v>52687</v>
      </c>
    </row>
    <row r="116" spans="4:4">
      <c r="D116" s="97">
        <v>52778</v>
      </c>
    </row>
    <row r="117" spans="4:4">
      <c r="D117" s="97">
        <v>52870</v>
      </c>
    </row>
    <row r="118" spans="4:4">
      <c r="D118" s="97">
        <v>52962</v>
      </c>
    </row>
    <row r="119" spans="4:4">
      <c r="D119" s="97">
        <v>53052</v>
      </c>
    </row>
    <row r="120" spans="4:4">
      <c r="D120" s="97">
        <v>53143</v>
      </c>
    </row>
    <row r="121" spans="4:4">
      <c r="D121" s="97">
        <v>53235</v>
      </c>
    </row>
    <row r="122" spans="4:4">
      <c r="D122" s="97">
        <v>53327</v>
      </c>
    </row>
    <row r="123" spans="4:4">
      <c r="D123" s="97">
        <v>53417</v>
      </c>
    </row>
    <row r="124" spans="4:4">
      <c r="D124" s="97">
        <v>53508</v>
      </c>
    </row>
    <row r="125" spans="4:4">
      <c r="D125" s="97">
        <v>53600</v>
      </c>
    </row>
    <row r="126" spans="4:4">
      <c r="D126" s="97">
        <v>53692</v>
      </c>
    </row>
    <row r="127" spans="4:4">
      <c r="D127" s="97">
        <v>53782</v>
      </c>
    </row>
    <row r="128" spans="4:4">
      <c r="D128" s="97">
        <v>53873</v>
      </c>
    </row>
    <row r="129" spans="4:4">
      <c r="D129" s="97">
        <v>53965</v>
      </c>
    </row>
    <row r="130" spans="4:4">
      <c r="D130" s="97">
        <v>54057</v>
      </c>
    </row>
    <row r="131" spans="4:4">
      <c r="D131" s="97">
        <v>54148</v>
      </c>
    </row>
    <row r="132" spans="4:4">
      <c r="D132" s="97">
        <v>54239</v>
      </c>
    </row>
    <row r="133" spans="4:4">
      <c r="D133" s="97">
        <v>54331</v>
      </c>
    </row>
    <row r="134" spans="4:4">
      <c r="D134" s="97">
        <v>54423</v>
      </c>
    </row>
    <row r="135" spans="4:4">
      <c r="D135" s="97">
        <v>54513</v>
      </c>
    </row>
    <row r="136" spans="4:4">
      <c r="D136" s="97">
        <v>54604</v>
      </c>
    </row>
    <row r="137" spans="4:4">
      <c r="D137" s="97">
        <v>54696</v>
      </c>
    </row>
    <row r="138" spans="4:4">
      <c r="D138" s="97">
        <v>54788</v>
      </c>
    </row>
    <row r="139" spans="4:4">
      <c r="D139" s="97">
        <v>54878</v>
      </c>
    </row>
    <row r="140" spans="4:4">
      <c r="D140" s="97">
        <v>54969</v>
      </c>
    </row>
    <row r="141" spans="4:4">
      <c r="D141" s="97">
        <v>55061</v>
      </c>
    </row>
    <row r="142" spans="4:4">
      <c r="D142" s="97">
        <v>55153</v>
      </c>
    </row>
    <row r="143" spans="4:4">
      <c r="D143" s="97">
        <v>55243</v>
      </c>
    </row>
    <row r="144" spans="4:4">
      <c r="D144" s="97">
        <v>55334</v>
      </c>
    </row>
    <row r="145" spans="4:4">
      <c r="D145" s="97">
        <v>55426</v>
      </c>
    </row>
    <row r="146" spans="4:4">
      <c r="D146" s="97">
        <v>55518</v>
      </c>
    </row>
    <row r="147" spans="4:4">
      <c r="D147" s="97">
        <v>55609</v>
      </c>
    </row>
    <row r="148" spans="4:4">
      <c r="D148" s="97">
        <v>55700</v>
      </c>
    </row>
    <row r="149" spans="4:4">
      <c r="D149" s="97">
        <v>55792</v>
      </c>
    </row>
    <row r="150" spans="4:4">
      <c r="D150" s="97">
        <v>55884</v>
      </c>
    </row>
    <row r="151" spans="4:4">
      <c r="D151" s="97">
        <v>55974</v>
      </c>
    </row>
    <row r="152" spans="4:4">
      <c r="D152" s="97">
        <v>56065</v>
      </c>
    </row>
    <row r="153" spans="4:4">
      <c r="D153" s="97">
        <v>56157</v>
      </c>
    </row>
    <row r="154" spans="4:4">
      <c r="D154" s="97">
        <v>56249</v>
      </c>
    </row>
    <row r="155" spans="4:4">
      <c r="D155" s="97">
        <v>56339</v>
      </c>
    </row>
    <row r="156" spans="4:4">
      <c r="D156" s="97">
        <v>56430</v>
      </c>
    </row>
    <row r="157" spans="4:4">
      <c r="D157" s="97">
        <v>56522</v>
      </c>
    </row>
    <row r="158" spans="4:4">
      <c r="D158" s="97">
        <v>56614</v>
      </c>
    </row>
    <row r="159" spans="4:4">
      <c r="D159" s="97">
        <v>56704</v>
      </c>
    </row>
    <row r="160" spans="4:4">
      <c r="D160" s="97">
        <v>56795</v>
      </c>
    </row>
    <row r="161" spans="4:4">
      <c r="D161" s="97">
        <v>56887</v>
      </c>
    </row>
    <row r="162" spans="4:4">
      <c r="D162" s="97">
        <v>56979</v>
      </c>
    </row>
    <row r="163" spans="4:4">
      <c r="D163" s="97">
        <v>57070</v>
      </c>
    </row>
    <row r="164" spans="4:4">
      <c r="D164" s="97">
        <v>57161</v>
      </c>
    </row>
    <row r="165" spans="4:4">
      <c r="D165" s="97">
        <v>57253</v>
      </c>
    </row>
    <row r="166" spans="4:4">
      <c r="D166" s="97">
        <v>57345</v>
      </c>
    </row>
    <row r="167" spans="4:4">
      <c r="D167" s="97">
        <v>57435</v>
      </c>
    </row>
    <row r="168" spans="4:4">
      <c r="D168" s="97">
        <v>57526</v>
      </c>
    </row>
    <row r="169" spans="4:4">
      <c r="D169" s="97">
        <v>57618</v>
      </c>
    </row>
    <row r="170" spans="4:4">
      <c r="D170" s="97">
        <v>57710</v>
      </c>
    </row>
  </sheetData>
  <sheetProtection algorithmName="SHA-512" hashValue="KC6YeBuiUUZGKWOAHBXH1QNYA6ryE/et4xZyiaD3GAisZEuVqLhHna/7jckftoRZhH3oTvfHwEasHOsJE06CDQ==" saltValue="CwHvoFaDp1vVjyNZi0d3bA==" spinCount="100000" sheet="1" objects="1" scenarios="1"/>
  <pageMargins left="0.7" right="0.7" top="0.75" bottom="0.75" header="0.3" footer="0.3"/>
  <pageSetup paperSize="9" orientation="portrait" horizontalDpi="300"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0E0FEB5797B8C4BA384F8EA0562A799" ma:contentTypeVersion="1" ma:contentTypeDescription="Create a new document." ma:contentTypeScope="" ma:versionID="fd2d31cd0d68bbb554353ba4dd49b56d">
  <xsd:schema xmlns:xsd="http://www.w3.org/2001/XMLSchema" xmlns:xs="http://www.w3.org/2001/XMLSchema" xmlns:p="http://schemas.microsoft.com/office/2006/metadata/properties" xmlns:ns2="d2e5526a-4a5c-468e-a6d8-0d4f03eca803" targetNamespace="http://schemas.microsoft.com/office/2006/metadata/properties" ma:root="true" ma:fieldsID="00889f0c030d750ca4a56e35b0166ae6" ns2:_="">
    <xsd:import namespace="d2e5526a-4a5c-468e-a6d8-0d4f03eca803"/>
    <xsd:element name="properties">
      <xsd:complexType>
        <xsd:sequence>
          <xsd:element name="documentManagement">
            <xsd:complexType>
              <xsd:all>
                <xsd:element ref="ns2:_x0064_gx2"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e5526a-4a5c-468e-a6d8-0d4f03eca803" elementFormDefault="qualified">
    <xsd:import namespace="http://schemas.microsoft.com/office/2006/documentManagement/types"/>
    <xsd:import namespace="http://schemas.microsoft.com/office/infopath/2007/PartnerControls"/>
    <xsd:element name="_x0064_gx2" ma:index="8" nillable="true" ma:displayName="ORD" ma:internalName="_x0064_gx2">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x0064_gx2 xmlns="d2e5526a-4a5c-468e-a6d8-0d4f03eca803">10</_x0064_gx2>
  </documentManagement>
</p:properties>
</file>

<file path=customXml/itemProps1.xml><?xml version="1.0" encoding="utf-8"?>
<ds:datastoreItem xmlns:ds="http://schemas.openxmlformats.org/officeDocument/2006/customXml" ds:itemID="{8FFB7A3D-0744-4D3D-BA72-570601D8C70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e5526a-4a5c-468e-a6d8-0d4f03eca8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9ABBE37-EB55-476B-A58B-9936DCF5BFB2}">
  <ds:schemaRefs>
    <ds:schemaRef ds:uri="http://schemas.microsoft.com/sharepoint/v3/contenttype/forms"/>
  </ds:schemaRefs>
</ds:datastoreItem>
</file>

<file path=customXml/itemProps3.xml><?xml version="1.0" encoding="utf-8"?>
<ds:datastoreItem xmlns:ds="http://schemas.openxmlformats.org/officeDocument/2006/customXml" ds:itemID="{7DDB66A3-DDFF-45EF-85FF-5BBFCA53C693}">
  <ds:schemaRefs>
    <ds:schemaRef ds:uri="http://purl.org/dc/terms/"/>
    <ds:schemaRef ds:uri="http://schemas.microsoft.com/office/2006/documentManagement/types"/>
    <ds:schemaRef ds:uri="http://schemas.openxmlformats.org/package/2006/metadata/core-properties"/>
    <ds:schemaRef ds:uri="d2e5526a-4a5c-468e-a6d8-0d4f03eca803"/>
    <ds:schemaRef ds:uri="http://purl.org/dc/elements/1.1/"/>
    <ds:schemaRef ds:uri="http://www.w3.org/XML/1998/namespace"/>
    <ds:schemaRef ds:uri="http://schemas.microsoft.com/office/2006/metadata/properties"/>
    <ds:schemaRef ds:uri="http://schemas.microsoft.com/office/infopath/2007/PartnerControl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คำอธิบาย</vt:lpstr>
      <vt:lpstr>รายงานไตรมาส</vt:lpstr>
      <vt:lpstr>เงื่อนไข ประเภทที่1</vt:lpstr>
      <vt:lpstr>เงื่อนไข ประเภทที่2</vt:lpstr>
      <vt:lpstr>เงื่อนไข ประเภทอื่นๆ</vt:lpstr>
      <vt:lpstr>ตารางอันดับเครดิต</vt:lpstr>
      <vt:lpstr>สง</vt:lpstr>
      <vt:lpstr>คำอธิบาย!Print_Area</vt:lpstr>
      <vt:lpstr>รายงานไตรมาส!Print_Area</vt:lpstr>
      <vt:lpstr>'เงื่อนไข ประเภทที่2'!Print_Titles</vt:lpstr>
      <vt:lpstr>'เงื่อนไข ประเภทอื่นๆ'!Print_Titles</vt:lpstr>
      <vt:lpstr>รายงานไตรมาส!Print_Titles</vt:lpstr>
    </vt:vector>
  </TitlesOfParts>
  <Manager/>
  <Company>Home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รายงานสินทรัพย์ที่สถาบันการเงินอาจนำมาใช้เป็นหลักประกันในการขอความช่วยเหลือด้านสภาพคล่องจาก ธปท. (รายไตรมาส) ปรับปรุง ต.ค. 2563</dc:title>
  <dc:subject/>
  <dc:creator>User</dc:creator>
  <cp:keywords/>
  <dc:description/>
  <cp:lastModifiedBy>TMadmin</cp:lastModifiedBy>
  <cp:revision/>
  <dcterms:created xsi:type="dcterms:W3CDTF">2011-02-27T10:55:14Z</dcterms:created>
  <dcterms:modified xsi:type="dcterms:W3CDTF">2023-09-29T07:53:06Z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ประเภทเอกสาร">
    <vt:lpwstr>Build</vt:lpwstr>
  </property>
  <property fmtid="{D5CDD505-2E9C-101B-9397-08002B2CF9AE}" pid="3" name="สถานะเอกสาร">
    <vt:lpwstr>ระหว่างทบทวนในทีมงาน</vt:lpwstr>
  </property>
  <property fmtid="{D5CDD505-2E9C-101B-9397-08002B2CF9AE}" pid="4" name="กลุ่มเอกสาร">
    <vt:lpwstr>Design</vt:lpwstr>
  </property>
  <property fmtid="{D5CDD505-2E9C-101B-9397-08002B2CF9AE}" pid="5" name="MSIP_Label_b93a4d6f-7563-4bfd-a710-320428f3a219_Enabled">
    <vt:lpwstr>true</vt:lpwstr>
  </property>
  <property fmtid="{D5CDD505-2E9C-101B-9397-08002B2CF9AE}" pid="6" name="MSIP_Label_b93a4d6f-7563-4bfd-a710-320428f3a219_SetDate">
    <vt:lpwstr>2021-07-06T05:32:11Z</vt:lpwstr>
  </property>
  <property fmtid="{D5CDD505-2E9C-101B-9397-08002B2CF9AE}" pid="7" name="MSIP_Label_b93a4d6f-7563-4bfd-a710-320428f3a219_Method">
    <vt:lpwstr>Privileged</vt:lpwstr>
  </property>
  <property fmtid="{D5CDD505-2E9C-101B-9397-08002B2CF9AE}" pid="8" name="MSIP_Label_b93a4d6f-7563-4bfd-a710-320428f3a219_Name">
    <vt:lpwstr>General</vt:lpwstr>
  </property>
  <property fmtid="{D5CDD505-2E9C-101B-9397-08002B2CF9AE}" pid="9" name="MSIP_Label_b93a4d6f-7563-4bfd-a710-320428f3a219_SiteId">
    <vt:lpwstr>db27cba9-535b-4797-bd0b-1b1d889f3898</vt:lpwstr>
  </property>
  <property fmtid="{D5CDD505-2E9C-101B-9397-08002B2CF9AE}" pid="10" name="MSIP_Label_b93a4d6f-7563-4bfd-a710-320428f3a219_ActionId">
    <vt:lpwstr>4c92b11e-ae17-4ecf-bf4c-132e0e418f5f</vt:lpwstr>
  </property>
  <property fmtid="{D5CDD505-2E9C-101B-9397-08002B2CF9AE}" pid="11" name="MSIP_Label_b93a4d6f-7563-4bfd-a710-320428f3a219_ContentBits">
    <vt:lpwstr>0</vt:lpwstr>
  </property>
  <property fmtid="{D5CDD505-2E9C-101B-9397-08002B2CF9AE}" pid="12" name="ContentTypeId">
    <vt:lpwstr>0x010100E0E0FEB5797B8C4BA384F8EA0562A799</vt:lpwstr>
  </property>
</Properties>
</file>