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MD\DatShare\NewBOTWebsite\หน้ารับส่ง\2022\derivative\"/>
    </mc:Choice>
  </mc:AlternateContent>
  <xr:revisionPtr revIDLastSave="0" documentId="8_{83B92175-B9CF-4EC3-BEFA-3AE2E7BFAC8D}" xr6:coauthVersionLast="47" xr6:coauthVersionMax="47" xr10:uidLastSave="{00000000-0000-0000-0000-000000000000}"/>
  <bookViews>
    <workbookView xWindow="-110" yWindow="-110" windowWidth="19420" windowHeight="10420" xr2:uid="{C683F152-927C-42C0-BC10-39A91B381BD2}"/>
  </bookViews>
  <sheets>
    <sheet name="ReadMe" sheetId="11" r:id="rId1"/>
    <sheet name="SDVP" sheetId="9" r:id="rId2"/>
    <sheet name="SDVT" sheetId="3" r:id="rId3"/>
    <sheet name="CL" sheetId="6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3" l="1"/>
  <c r="V21" i="3" l="1"/>
  <c r="U21" i="3"/>
  <c r="T21" i="3"/>
  <c r="U20" i="9"/>
  <c r="T20" i="9"/>
  <c r="U19" i="9"/>
  <c r="T19" i="9"/>
  <c r="U18" i="9"/>
  <c r="T18" i="9"/>
  <c r="U17" i="9"/>
  <c r="T17" i="9"/>
  <c r="U16" i="9"/>
  <c r="T16" i="9"/>
  <c r="U15" i="9"/>
  <c r="T15" i="9"/>
  <c r="U14" i="9"/>
  <c r="T14" i="9"/>
  <c r="U13" i="9"/>
  <c r="T13" i="9"/>
  <c r="U12" i="9"/>
  <c r="T12" i="9"/>
  <c r="U11" i="9"/>
  <c r="T11" i="9"/>
</calcChain>
</file>

<file path=xl/sharedStrings.xml><?xml version="1.0" encoding="utf-8"?>
<sst xmlns="http://schemas.openxmlformats.org/spreadsheetml/2006/main" count="703" uniqueCount="692">
  <si>
    <t xml:space="preserve">    รายงานยอดคงค้างธุรกรรมอนุพันธ์ด้านตลาด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</si>
  <si>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</si>
  <si>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</si>
  <si>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</si>
  <si>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</si>
  <si>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3.</t>
  </si>
  <si>
    <t>ป้อนข้อมูลตามหัวข้อที่กำหนดในช่องว่างสีเหลือง โดยระบุค่าตาม Dropdown List (Mandatory)</t>
  </si>
  <si>
    <t>4.</t>
  </si>
  <si>
    <t>ป้อนข้อมูลตามหัวข้อที่กำหนดลงในช่องว่างพื้นหลังสีขาว (Optional)</t>
  </si>
  <si>
    <t>5</t>
  </si>
  <si>
    <r>
      <rPr>
        <b/>
        <u/>
        <sz val="16"/>
        <rFont val="Browallia New"/>
        <family val="2"/>
      </rPr>
      <t>ห้าม</t>
    </r>
    <r>
      <rPr>
        <sz val="16"/>
        <rFont val="Browallia New"/>
        <family val="2"/>
      </rPr>
      <t>แก้ไขรูปแบบและสูตรที่ปรากฏในแบบฟอร์มรายงาน</t>
    </r>
  </si>
  <si>
    <t>6</t>
  </si>
  <si>
    <t>ธนาคารแห่งประเทศไทยขอสงวนสิทธิ์ความรับผิดชอบกรณีที่มีการลบ หรือแก้ไขข้อมูลใด ๆ ซึ่งอาจจะทำให้ข้อมูลที่ได้ไม่ถูกต้อง</t>
  </si>
  <si>
    <t>รายงานยอดคงค้างธุรกรรมอนุพันธ์ด้านตลาดรายประเภทธุรกรรม</t>
  </si>
  <si>
    <t>รหัสสถาบัน</t>
  </si>
  <si>
    <t>โปรดระบุรหัสสถาบันการเงินของท่าน</t>
  </si>
  <si>
    <t>2022-06-30</t>
  </si>
  <si>
    <t>ชื่อผู้จัดทำ</t>
  </si>
  <si>
    <t>ชื่อ นามสกุล</t>
  </si>
  <si>
    <t>โทรศัพท์</t>
  </si>
  <si>
    <t>ไม่ต้องใส่ "-"</t>
  </si>
  <si>
    <t>อีเมล</t>
  </si>
  <si>
    <t>1. อัตราดอกเบี้ย</t>
  </si>
  <si>
    <t>2. อัตราแลกเปลี่ยน</t>
  </si>
  <si>
    <t>3. ราคาตราสารหนี้</t>
  </si>
  <si>
    <t>4. ราคาตราสารทุน</t>
  </si>
  <si>
    <t>5. ราคาสินค้าโภคภัณฑ์</t>
  </si>
  <si>
    <t>6. ดัชนีทางการเงิน</t>
  </si>
  <si>
    <t>(หน่วย: บาท)</t>
  </si>
  <si>
    <t>Group of Product</t>
  </si>
  <si>
    <t>Derivatives</t>
  </si>
  <si>
    <t>อัตราดอกเบี้ย - Notional Amount</t>
  </si>
  <si>
    <t>อัตราดอกเบี้ย - MTM</t>
  </si>
  <si>
    <t>อัตราแลกเปลี่ยน - Notional Amount</t>
  </si>
  <si>
    <t>อัตราแลกเปลี่ยน - MTM</t>
  </si>
  <si>
    <t>ราคาตราสารหนี้ - Notional Amount</t>
  </si>
  <si>
    <t>ราคาตราสารหนี้ - MTM</t>
  </si>
  <si>
    <t>ราคาตราสารทุน - Notional Amount</t>
  </si>
  <si>
    <t>ราคาตราสารทุน - MTM</t>
  </si>
  <si>
    <t>ราคาสินค้าโภคภัณฑ์ - โลหะมีค่า (ยกเว้นทองคำ) - Notional Amount</t>
  </si>
  <si>
    <t>ราคาสินค้าโภคภัณฑ์ - โลหะมีค่า (ยกเว้นทองคำ) - MTM</t>
  </si>
  <si>
    <t>ราคาสินค้าโภคภัณฑ์ - ทองคำ - Notional Amount</t>
  </si>
  <si>
    <t>ราคาสินค้าโภคภัณฑ์ - ทองคำ - MTM</t>
  </si>
  <si>
    <t>ราคาสินค้าโภคภัณฑ์ - อื่นๆ - Notional Amount</t>
  </si>
  <si>
    <t>ราคาสินค้าโภคภัณฑ์ - อื่นๆ - MTM</t>
  </si>
  <si>
    <t>ดัชนีทางการเงิน - Notional Amount</t>
  </si>
  <si>
    <t>ดัชนีทางการเงิน - MTM</t>
  </si>
  <si>
    <t>Total Notional Amount</t>
  </si>
  <si>
    <t>Total MTM</t>
  </si>
  <si>
    <t>ธุรกรรมอนุพันธ์ด้านตลาดขั้นพื้นฐาน</t>
  </si>
  <si>
    <t xml:space="preserve">รายงานยอดคงค้างธุรกรรมอนุพันธ์ด้านตลาดรายสัญญา </t>
  </si>
  <si>
    <t>Notional Amount</t>
  </si>
  <si>
    <t xml:space="preserve">Ref No.  </t>
  </si>
  <si>
    <t xml:space="preserve">New Product   </t>
  </si>
  <si>
    <t xml:space="preserve">Trade Date   </t>
  </si>
  <si>
    <t xml:space="preserve">Value Date   </t>
  </si>
  <si>
    <t>Maturity Date</t>
  </si>
  <si>
    <t xml:space="preserve">Name of Product   </t>
  </si>
  <si>
    <t xml:space="preserve">Group of Product   </t>
  </si>
  <si>
    <t>Derivatives Counterparty Type</t>
  </si>
  <si>
    <t>Counterparty Name</t>
  </si>
  <si>
    <t xml:space="preserve">Notional Outstanding Currency  </t>
  </si>
  <si>
    <t>Notional Outstanding Amount</t>
  </si>
  <si>
    <t xml:space="preserve">Notional Baht Equivalent   </t>
  </si>
  <si>
    <t>Reference Variables</t>
  </si>
  <si>
    <t>Reference Variables Details</t>
  </si>
  <si>
    <t>Payout</t>
  </si>
  <si>
    <t>Derivatives Component</t>
  </si>
  <si>
    <t xml:space="preserve">Type of Delivery   </t>
  </si>
  <si>
    <t xml:space="preserve">Transaction Purpose         </t>
  </si>
  <si>
    <t>Effective Notional Amount</t>
  </si>
  <si>
    <t>Mark-to-Market</t>
  </si>
  <si>
    <t>Gain or Loss</t>
  </si>
  <si>
    <t>หนังสือให้ความเห็นชอบ</t>
  </si>
  <si>
    <t>Notes</t>
  </si>
  <si>
    <t>Total Outstanding</t>
  </si>
  <si>
    <t>New Product</t>
  </si>
  <si>
    <t>Code</t>
  </si>
  <si>
    <t>Value</t>
  </si>
  <si>
    <t>Description</t>
  </si>
  <si>
    <t>Derivatives Transaction Purpose</t>
  </si>
  <si>
    <t>protection buyer or seller</t>
  </si>
  <si>
    <t>type of delivery</t>
  </si>
  <si>
    <t>type of product</t>
  </si>
  <si>
    <t>borrower or lender</t>
  </si>
  <si>
    <t xml:space="preserve">reference variables - variables </t>
  </si>
  <si>
    <t>delivery</t>
  </si>
  <si>
    <t>group of product</t>
  </si>
  <si>
    <t>N</t>
  </si>
  <si>
    <t>AED</t>
  </si>
  <si>
    <t>UAE DIRHAM</t>
  </si>
  <si>
    <t>ดีแรห์ม สหรัฐอาหรับเอมิเรตส์</t>
  </si>
  <si>
    <t>Protection Buyer</t>
  </si>
  <si>
    <t>Physical</t>
  </si>
  <si>
    <t>Borrower</t>
  </si>
  <si>
    <t>Y</t>
  </si>
  <si>
    <t>AFN</t>
  </si>
  <si>
    <t>AFGHANI</t>
  </si>
  <si>
    <t>อัฟกานิ</t>
  </si>
  <si>
    <t>Protection Seller</t>
  </si>
  <si>
    <t>Cash</t>
  </si>
  <si>
    <t>Lender</t>
  </si>
  <si>
    <t>ALL</t>
  </si>
  <si>
    <t>LEK</t>
  </si>
  <si>
    <t>เลค</t>
  </si>
  <si>
    <t>AMD</t>
  </si>
  <si>
    <t>ARMENIAN DRAM</t>
  </si>
  <si>
    <t>ดีแรห์ม อาร์เมเนีย</t>
  </si>
  <si>
    <t>ANG</t>
  </si>
  <si>
    <t>NETHERLANDS ANTILLIAN GUILDER</t>
  </si>
  <si>
    <t>กิลเดอร์ เนเธอร์แลนด์แอนทิลลิส</t>
  </si>
  <si>
    <t>AOA</t>
  </si>
  <si>
    <t>KWANZA</t>
  </si>
  <si>
    <t>ควันซา</t>
  </si>
  <si>
    <t>ARS</t>
  </si>
  <si>
    <t>ARGENTINE PESO</t>
  </si>
  <si>
    <t>เปโซ อาร์เจนตินา</t>
  </si>
  <si>
    <t>AUD</t>
  </si>
  <si>
    <t>AUSTRALIAN DOLLAR</t>
  </si>
  <si>
    <t>ดอลลาร์ ออสเตรเลีย</t>
  </si>
  <si>
    <t>AWG</t>
  </si>
  <si>
    <t>ARUBAN GUILDER</t>
  </si>
  <si>
    <t>กิลเดอร์ อารูบา</t>
  </si>
  <si>
    <t>AZN</t>
  </si>
  <si>
    <t>AZERBAIJANIAN MANAT (NEW)</t>
  </si>
  <si>
    <t>มานาท อาเซอร์ไบจาน</t>
  </si>
  <si>
    <t>BAM</t>
  </si>
  <si>
    <t>CONVERTIBLE MARKS</t>
  </si>
  <si>
    <t>มาร์ค บอสเนียและเฮอร์เซโกวีนา</t>
  </si>
  <si>
    <t>BBD</t>
  </si>
  <si>
    <t>BARBADOS DOLLAR</t>
  </si>
  <si>
    <t>ดอลลาร์ บาร์เบโดส</t>
  </si>
  <si>
    <t>BDT</t>
  </si>
  <si>
    <t>TAKA</t>
  </si>
  <si>
    <t>ตากา</t>
  </si>
  <si>
    <t>BGN</t>
  </si>
  <si>
    <t>BULGARIAN LEV</t>
  </si>
  <si>
    <t>เลฟ บัลแกเรีย</t>
  </si>
  <si>
    <t>BHD</t>
  </si>
  <si>
    <t>BAHRAINI DINAR</t>
  </si>
  <si>
    <t>ดีนาร์ บาห์เรน</t>
  </si>
  <si>
    <t>BIF</t>
  </si>
  <si>
    <t>BURUNDI FRANC</t>
  </si>
  <si>
    <t>ฟรังก์ บุรุนดี</t>
  </si>
  <si>
    <t>BMD</t>
  </si>
  <si>
    <t>BERMUDIAN DOLLAR</t>
  </si>
  <si>
    <t>ดอลลาร์ เบอร์มิวดา</t>
  </si>
  <si>
    <t>BND</t>
  </si>
  <si>
    <t>BRUNEI DOLLAR</t>
  </si>
  <si>
    <t>ดอลลาร์ บรูไนดารุสซาลาม</t>
  </si>
  <si>
    <t>BOB</t>
  </si>
  <si>
    <t>BOLIVIANO</t>
  </si>
  <si>
    <t>โบลีเวียโน</t>
  </si>
  <si>
    <t>BOV</t>
  </si>
  <si>
    <t>FUNDS CODE MVDOL</t>
  </si>
  <si>
    <t>ฟันด์ โค้ด อิมมิอูเบโดล์</t>
  </si>
  <si>
    <t>BRL</t>
  </si>
  <si>
    <t>BRAZILIAN REAL</t>
  </si>
  <si>
    <t>เรียล บราซิล</t>
  </si>
  <si>
    <t>BSD</t>
  </si>
  <si>
    <t>BAHAMIAN DOLLAR</t>
  </si>
  <si>
    <t>ดอลลาร์ บาฮามาส</t>
  </si>
  <si>
    <t>BTN</t>
  </si>
  <si>
    <t>NGULTRUM</t>
  </si>
  <si>
    <t>เองกัลทรัม</t>
  </si>
  <si>
    <t>BWP</t>
  </si>
  <si>
    <t>PULA</t>
  </si>
  <si>
    <t>พูลา</t>
  </si>
  <si>
    <t xml:space="preserve">BYN </t>
  </si>
  <si>
    <t>BELARUSSIAN RUBLE</t>
  </si>
  <si>
    <t>รูเบิล เบลารุส</t>
  </si>
  <si>
    <t>BZD</t>
  </si>
  <si>
    <t>BELIZE DOLLAR</t>
  </si>
  <si>
    <t>ดอลลาร์ เบลีซ</t>
  </si>
  <si>
    <t>CAD</t>
  </si>
  <si>
    <t>CANADIAN DOLLAR</t>
  </si>
  <si>
    <t>ดอลลาร์ แคนาดา</t>
  </si>
  <si>
    <t>CDF</t>
  </si>
  <si>
    <t>FRANC CONGOLAIS</t>
  </si>
  <si>
    <t>ฟรังก์ คองโก</t>
  </si>
  <si>
    <t>CHE</t>
  </si>
  <si>
    <t>WIR EURO (complementary currency)</t>
  </si>
  <si>
    <t>ยูโรดับเบิลยูไออาร์</t>
  </si>
  <si>
    <t>CHF</t>
  </si>
  <si>
    <t>SWISS FRANC</t>
  </si>
  <si>
    <t>ฟรังก์ สวิส</t>
  </si>
  <si>
    <t>CHW</t>
  </si>
  <si>
    <t>WIR FRANC (complementary currency)</t>
  </si>
  <si>
    <t>ฟรังก์ดับเบิลยูไออาร์</t>
  </si>
  <si>
    <t>CLF</t>
  </si>
  <si>
    <t>FUNDS CODE UNIDADES DE FOMENTO</t>
  </si>
  <si>
    <t>ฟันด์ โค้ด ยูนิแดด ดี โฟเมนโต</t>
  </si>
  <si>
    <t>CLP</t>
  </si>
  <si>
    <t>CHILEAN PESO</t>
  </si>
  <si>
    <t>เปโซ ชิลี</t>
  </si>
  <si>
    <t>CNY</t>
  </si>
  <si>
    <t>YUAN RENMINBI</t>
  </si>
  <si>
    <t>หยวนเหรินหมินปี้</t>
  </si>
  <si>
    <t>COP</t>
  </si>
  <si>
    <t>COLOMBIAN PESO</t>
  </si>
  <si>
    <t>เปโซ โคลอมเบีย</t>
  </si>
  <si>
    <t>COU</t>
  </si>
  <si>
    <t>UNIDAD DE VALOR REAL</t>
  </si>
  <si>
    <t>ยูนิแดด ดี วาโล เรียล</t>
  </si>
  <si>
    <t>CRC</t>
  </si>
  <si>
    <t>COSTA RICAN COLON</t>
  </si>
  <si>
    <t>โคโลน คอสตาริกา</t>
  </si>
  <si>
    <t>CUC</t>
  </si>
  <si>
    <t xml:space="preserve">PESO CONVERTIBLE </t>
  </si>
  <si>
    <t>แปลงสภาพเปโซ</t>
  </si>
  <si>
    <t>CUP</t>
  </si>
  <si>
    <t>CUBAN PESO</t>
  </si>
  <si>
    <t>เปโซ คิวบา</t>
  </si>
  <si>
    <t>CVE</t>
  </si>
  <si>
    <t>CAPE VERDE ESCUDO</t>
  </si>
  <si>
    <t>เอสคูโด เคปเวิร์ด</t>
  </si>
  <si>
    <t>CZK</t>
  </si>
  <si>
    <t>CZECH KORUNA</t>
  </si>
  <si>
    <t>คราวน์ เช็ก</t>
  </si>
  <si>
    <t>DJF</t>
  </si>
  <si>
    <t>DJIBOUTI FRANC</t>
  </si>
  <si>
    <t>ฟรังก์ จิบูตี</t>
  </si>
  <si>
    <t>DKK</t>
  </si>
  <si>
    <t>DANISH KRONE</t>
  </si>
  <si>
    <t>โครน เดนมาร์ก</t>
  </si>
  <si>
    <t>DOP</t>
  </si>
  <si>
    <t>DOMINICAN PESO</t>
  </si>
  <si>
    <t>เปโซ สาธารณรัฐโดมินิกัน</t>
  </si>
  <si>
    <t>DZD</t>
  </si>
  <si>
    <t>ALGERIAN DINAR</t>
  </si>
  <si>
    <t>ดีนาร์ แอลจีเรีย</t>
  </si>
  <si>
    <t>EGP</t>
  </si>
  <si>
    <t>EGYPTIAN POUND</t>
  </si>
  <si>
    <t>ปอนด์ อียิปต์</t>
  </si>
  <si>
    <t>ERN</t>
  </si>
  <si>
    <t>NAKFA</t>
  </si>
  <si>
    <t>นาคฟา</t>
  </si>
  <si>
    <t>ETB</t>
  </si>
  <si>
    <t>ETHIOPIAN BIRR</t>
  </si>
  <si>
    <t>เปอร์ เอธิโอเปีย</t>
  </si>
  <si>
    <t>EUR</t>
  </si>
  <si>
    <t>EURO</t>
  </si>
  <si>
    <t>ยูโร</t>
  </si>
  <si>
    <t>FJD</t>
  </si>
  <si>
    <t>FIJI DOLLAR</t>
  </si>
  <si>
    <t>ดอลลาร์ ฟิจิ</t>
  </si>
  <si>
    <t>FKP</t>
  </si>
  <si>
    <t>FALKLAND ISLANDS POUND</t>
  </si>
  <si>
    <t>ปอนด์ หมู่เกาะฟอล์กแลนด์</t>
  </si>
  <si>
    <t>GBP</t>
  </si>
  <si>
    <t>POUND STERLING</t>
  </si>
  <si>
    <t>ปอนด์สเตอลิง</t>
  </si>
  <si>
    <t>GEL</t>
  </si>
  <si>
    <t>LARI</t>
  </si>
  <si>
    <t>ลารี</t>
  </si>
  <si>
    <t>GHS</t>
  </si>
  <si>
    <t>GHANA CEDI</t>
  </si>
  <si>
    <t>เซดี กานา</t>
  </si>
  <si>
    <t>GIP</t>
  </si>
  <si>
    <t>GIBRALTAR POUND</t>
  </si>
  <si>
    <t>ปอนด์ ยิบรอลตาร์</t>
  </si>
  <si>
    <t>GMD</t>
  </si>
  <si>
    <t>DALASI</t>
  </si>
  <si>
    <t>ดาราซี</t>
  </si>
  <si>
    <t>GNF</t>
  </si>
  <si>
    <t>GUINEA FRANC</t>
  </si>
  <si>
    <t>ฟรังก์ กินี</t>
  </si>
  <si>
    <t>GTQ</t>
  </si>
  <si>
    <t>QUETZAL</t>
  </si>
  <si>
    <t>เก็ตซาล</t>
  </si>
  <si>
    <t>GYD</t>
  </si>
  <si>
    <t>GUYANA DOLLAR</t>
  </si>
  <si>
    <t>ดอลลาร์ กายอานา</t>
  </si>
  <si>
    <t>HKD</t>
  </si>
  <si>
    <t>HONG KONG DOLLAR</t>
  </si>
  <si>
    <t>ดอลลาร์ ฮ่องกง</t>
  </si>
  <si>
    <t>HNL</t>
  </si>
  <si>
    <t>LEMPIRA</t>
  </si>
  <si>
    <t>เลมพีรา ฮอนดูรัส</t>
  </si>
  <si>
    <t>HRK</t>
  </si>
  <si>
    <t>KUNA</t>
  </si>
  <si>
    <t>คูนา</t>
  </si>
  <si>
    <t>HTG</t>
  </si>
  <si>
    <t>GOURDE</t>
  </si>
  <si>
    <t>กอร์ด</t>
  </si>
  <si>
    <t>HUF</t>
  </si>
  <si>
    <t>FORINT</t>
  </si>
  <si>
    <t>ฟอรินท์</t>
  </si>
  <si>
    <t>IDR</t>
  </si>
  <si>
    <t>RUPIAH</t>
  </si>
  <si>
    <t>รูเปีย</t>
  </si>
  <si>
    <t>ILS</t>
  </si>
  <si>
    <t>NEW ISRAELI SHEKEL</t>
  </si>
  <si>
    <t>เชคเกิล อิสราเอล</t>
  </si>
  <si>
    <t>INR</t>
  </si>
  <si>
    <t>INDIAN RUPEE</t>
  </si>
  <si>
    <t>รูปี อินเดีย</t>
  </si>
  <si>
    <t>IQD</t>
  </si>
  <si>
    <t>IRAQI DINAR</t>
  </si>
  <si>
    <t>ดีนาร์ อิรัก</t>
  </si>
  <si>
    <t>IRR</t>
  </si>
  <si>
    <t>IRANIAN RIAL</t>
  </si>
  <si>
    <t>เรียล อิหร่าน</t>
  </si>
  <si>
    <t>ISK</t>
  </si>
  <si>
    <t>ICELAND KRONA</t>
  </si>
  <si>
    <t>โครนา ไอซ์แลนด์</t>
  </si>
  <si>
    <t>JMD</t>
  </si>
  <si>
    <t>JAMAICAN DOLLAR</t>
  </si>
  <si>
    <t>ดอลลาร์ จาเมกา</t>
  </si>
  <si>
    <t>JOD</t>
  </si>
  <si>
    <t>JORDANIAN DINAR</t>
  </si>
  <si>
    <t>ดอลลาร์ จอร์แดน</t>
  </si>
  <si>
    <t>JPY</t>
  </si>
  <si>
    <t>YEN</t>
  </si>
  <si>
    <t>เยน</t>
  </si>
  <si>
    <t>KES</t>
  </si>
  <si>
    <t>KENYAN SHILLING</t>
  </si>
  <si>
    <t>ชิลลิง เคนยา</t>
  </si>
  <si>
    <t>KGS</t>
  </si>
  <si>
    <t>SOM</t>
  </si>
  <si>
    <t>ซอม</t>
  </si>
  <si>
    <t>KHR</t>
  </si>
  <si>
    <t>RIEL</t>
  </si>
  <si>
    <t>เรียล กัมพูชา</t>
  </si>
  <si>
    <t>KMF</t>
  </si>
  <si>
    <t>COMORO FRANC</t>
  </si>
  <si>
    <t>ฟรังก์ คอโมโรส</t>
  </si>
  <si>
    <t>KPW</t>
  </si>
  <si>
    <t>NORTH KOREAN WON</t>
  </si>
  <si>
    <t>วอน เกาหลีเหนือ</t>
  </si>
  <si>
    <t>KRW</t>
  </si>
  <si>
    <t>WON</t>
  </si>
  <si>
    <t>วอน เกาหลีใต้</t>
  </si>
  <si>
    <t>KWD</t>
  </si>
  <si>
    <t>KUWAITI DINAR</t>
  </si>
  <si>
    <t>ดีนาร์ คูเวต</t>
  </si>
  <si>
    <t>KYD</t>
  </si>
  <si>
    <t>CAYMAN ISLANDS DOLLAR</t>
  </si>
  <si>
    <t>ดอลลาร์ หมู่เกาะเคย์แมน</t>
  </si>
  <si>
    <t>KZT</t>
  </si>
  <si>
    <t>TENGE</t>
  </si>
  <si>
    <t>เทงเก</t>
  </si>
  <si>
    <t>LAK</t>
  </si>
  <si>
    <t>KIP</t>
  </si>
  <si>
    <t>กีบ</t>
  </si>
  <si>
    <t>LBP</t>
  </si>
  <si>
    <t>LEBANESE POUND</t>
  </si>
  <si>
    <t>ปอนด์ เลบานอน</t>
  </si>
  <si>
    <t>LKR</t>
  </si>
  <si>
    <t>SRI LANKA RUPEE</t>
  </si>
  <si>
    <t>รูปี ศรีลังกา</t>
  </si>
  <si>
    <t>LRD</t>
  </si>
  <si>
    <t>LIBERIAN DOLLAR</t>
  </si>
  <si>
    <t>ดอลลาร์ ไลบีเรีย</t>
  </si>
  <si>
    <t>LSL</t>
  </si>
  <si>
    <t>LOTI</t>
  </si>
  <si>
    <t>โลตี</t>
  </si>
  <si>
    <t>LYD</t>
  </si>
  <si>
    <t>LIBYAN DINAR</t>
  </si>
  <si>
    <t>ดีนาร์ ลิเบีย</t>
  </si>
  <si>
    <t>MAD</t>
  </si>
  <si>
    <t>MOROCCAN DIRHAM</t>
  </si>
  <si>
    <t>ดีแรห์ม โมร็อกโก</t>
  </si>
  <si>
    <t>MDL</t>
  </si>
  <si>
    <t>MOLDOVAN LEU</t>
  </si>
  <si>
    <t>ลิว มอลโดวา</t>
  </si>
  <si>
    <t>MGA</t>
  </si>
  <si>
    <t>MALAGASY ARIARY</t>
  </si>
  <si>
    <t>อเรียรี่ มาดากัสการ์</t>
  </si>
  <si>
    <t>MKD</t>
  </si>
  <si>
    <t>DENAR</t>
  </si>
  <si>
    <t>ดีนาร์ มาซิโดเนีย</t>
  </si>
  <si>
    <t>MMK</t>
  </si>
  <si>
    <t>KYAT</t>
  </si>
  <si>
    <t>จัต</t>
  </si>
  <si>
    <t>MNT</t>
  </si>
  <si>
    <t>TUGRIK</t>
  </si>
  <si>
    <t>ทูกริค</t>
  </si>
  <si>
    <t>MOP</t>
  </si>
  <si>
    <t>PATACA</t>
  </si>
  <si>
    <t>พาทากา</t>
  </si>
  <si>
    <t>MRU</t>
  </si>
  <si>
    <t>OUGUIYA</t>
  </si>
  <si>
    <t>อูกุยยา / อูกียา</t>
  </si>
  <si>
    <t>MUR</t>
  </si>
  <si>
    <t>MAURITIUS RUPEE</t>
  </si>
  <si>
    <t>รูปี มอริเชียส</t>
  </si>
  <si>
    <t>MVR</t>
  </si>
  <si>
    <t>RUFIYAA</t>
  </si>
  <si>
    <t>รูฟียา</t>
  </si>
  <si>
    <t>MWK</t>
  </si>
  <si>
    <t>KWACHA</t>
  </si>
  <si>
    <t>ควาซา มาลาวี</t>
  </si>
  <si>
    <t>MXN</t>
  </si>
  <si>
    <t>MEXICAN PESO</t>
  </si>
  <si>
    <t>เปโซ เม็กซิโก</t>
  </si>
  <si>
    <t>MXV</t>
  </si>
  <si>
    <t>MEXICAN UNIDAD DE INVERSION (UDI)</t>
  </si>
  <si>
    <t>ยูนิแดด ดี อินเวอร์ชั่น เม็กซิโก</t>
  </si>
  <si>
    <t>MYR</t>
  </si>
  <si>
    <t>MALAYSIAN RIGGIT</t>
  </si>
  <si>
    <t>ริงกิต มาเลเซีย</t>
  </si>
  <si>
    <t>MZN</t>
  </si>
  <si>
    <t>MOZAMBIQUE METICAL</t>
  </si>
  <si>
    <t>เมททิคัล โมซัมบิก</t>
  </si>
  <si>
    <t>NAD</t>
  </si>
  <si>
    <t>NAMIBIA DOLLAR</t>
  </si>
  <si>
    <t>ดอลลาร์ นามิเบีย</t>
  </si>
  <si>
    <t>NGN</t>
  </si>
  <si>
    <t>NAIRA</t>
  </si>
  <si>
    <t>ไนรา</t>
  </si>
  <si>
    <t>NIO</t>
  </si>
  <si>
    <t>CORDOBA ORO</t>
  </si>
  <si>
    <t>คอร์โดบา</t>
  </si>
  <si>
    <t>NOK</t>
  </si>
  <si>
    <t>NORWEGIAN KRONE</t>
  </si>
  <si>
    <t>โครน นอร์เวย์</t>
  </si>
  <si>
    <t>NPR</t>
  </si>
  <si>
    <t>NEPALESE RUPEE</t>
  </si>
  <si>
    <t>รูปี เนปาล</t>
  </si>
  <si>
    <t>NZD</t>
  </si>
  <si>
    <t>NEW ZEALAND DOLLAR</t>
  </si>
  <si>
    <t>ดอลลาร์ นิวซีแลนด์</t>
  </si>
  <si>
    <t>OMR</t>
  </si>
  <si>
    <t>RIAL OMANI</t>
  </si>
  <si>
    <t>เรียล โอมาน</t>
  </si>
  <si>
    <t>PAB</t>
  </si>
  <si>
    <t>BALBOA</t>
  </si>
  <si>
    <t>บัลโบอา</t>
  </si>
  <si>
    <t>PEN</t>
  </si>
  <si>
    <t>NUEVO SOL</t>
  </si>
  <si>
    <t>ซัล เปรู</t>
  </si>
  <si>
    <t>PGK</t>
  </si>
  <si>
    <t>KINA</t>
  </si>
  <si>
    <t>คีนา</t>
  </si>
  <si>
    <t>PHP</t>
  </si>
  <si>
    <t>PHILIPPINE PESO</t>
  </si>
  <si>
    <t>เปโซ ฟิลิปปินส์</t>
  </si>
  <si>
    <t>PKR</t>
  </si>
  <si>
    <t>PAKISTAN RUPEE</t>
  </si>
  <si>
    <t>รูปี ปากีสถาน</t>
  </si>
  <si>
    <t>PLN</t>
  </si>
  <si>
    <t>ZLOTY</t>
  </si>
  <si>
    <t>สล็อตตี</t>
  </si>
  <si>
    <t>PYG</t>
  </si>
  <si>
    <t>GUARANI</t>
  </si>
  <si>
    <t>กวารานี</t>
  </si>
  <si>
    <t>QAR</t>
  </si>
  <si>
    <t>QATARI RIAL</t>
  </si>
  <si>
    <t>เรียล กาตาร์</t>
  </si>
  <si>
    <t>RON</t>
  </si>
  <si>
    <t>NEW ROMANIAN LEU</t>
  </si>
  <si>
    <t>ลิว โรมาเนีย</t>
  </si>
  <si>
    <t>RSD</t>
  </si>
  <si>
    <t>SERBIAN DINAR</t>
  </si>
  <si>
    <t>ดีนาร์ เซอร์เบีย</t>
  </si>
  <si>
    <t>RUB</t>
  </si>
  <si>
    <t>RUSSIAN RUBLE</t>
  </si>
  <si>
    <t>รูเบิล รัสเซีย</t>
  </si>
  <si>
    <t>RWF</t>
  </si>
  <si>
    <t>RWANDA FRANC</t>
  </si>
  <si>
    <t>ฟรังก์ รวันดา</t>
  </si>
  <si>
    <t>SAR</t>
  </si>
  <si>
    <t>SAUDI RIYAL</t>
  </si>
  <si>
    <t>ริยัล ซาอุดีอาระเบีย</t>
  </si>
  <si>
    <t>SBD</t>
  </si>
  <si>
    <t>SOLOMON ISLANDS DOLLAR</t>
  </si>
  <si>
    <t>ดอลลาร์ หมู่เกาะโซโลมอน</t>
  </si>
  <si>
    <t>SCR</t>
  </si>
  <si>
    <t>SEYCHELLES RUPEE</t>
  </si>
  <si>
    <t>รูปี เซเชลส์</t>
  </si>
  <si>
    <t>SDG</t>
  </si>
  <si>
    <t>SUDANESE POUND</t>
  </si>
  <si>
    <t>ปอนด์ ซูดาน</t>
  </si>
  <si>
    <t>SEK</t>
  </si>
  <si>
    <t>SWEDISH KRONA</t>
  </si>
  <si>
    <t>โครนา สวีเดน</t>
  </si>
  <si>
    <t>SGD</t>
  </si>
  <si>
    <t>SINGAPORE DOLLAR</t>
  </si>
  <si>
    <t>ดอลลาร์ สิงคโปร์</t>
  </si>
  <si>
    <t>SHP</t>
  </si>
  <si>
    <t>ST. HELENA POUND</t>
  </si>
  <si>
    <t>ปอนด์ เซนต์เฮเลนา</t>
  </si>
  <si>
    <t>SLL</t>
  </si>
  <si>
    <t>LEONE</t>
  </si>
  <si>
    <t>ลีโอน</t>
  </si>
  <si>
    <t>SOS</t>
  </si>
  <si>
    <t>SOMALI SHILLING</t>
  </si>
  <si>
    <t>ชิลลิง โซมาเลีย</t>
  </si>
  <si>
    <t>SRD</t>
  </si>
  <si>
    <t>SURINAM DOLLAR</t>
  </si>
  <si>
    <t>ดอลลาร์ ซูรินาเม</t>
  </si>
  <si>
    <t>SSP</t>
  </si>
  <si>
    <t>SOUTH SUDANESE POUND</t>
  </si>
  <si>
    <t>ปอนด์ เซาท์ซูดาน</t>
  </si>
  <si>
    <t>STN</t>
  </si>
  <si>
    <t>DOBRA</t>
  </si>
  <si>
    <t>โดบรา</t>
  </si>
  <si>
    <t>SVC</t>
  </si>
  <si>
    <t>EL SALVADOR COLON</t>
  </si>
  <si>
    <t>โคโลน เอลซัลวาดอร์</t>
  </si>
  <si>
    <t>SYP</t>
  </si>
  <si>
    <t>SYRIAN POUND</t>
  </si>
  <si>
    <t>ปอนด์ ซีเรีย</t>
  </si>
  <si>
    <t>SZL</t>
  </si>
  <si>
    <t>LILANGENI</t>
  </si>
  <si>
    <t>ลิลอนเกนี</t>
  </si>
  <si>
    <t>THB</t>
  </si>
  <si>
    <t>BAHT</t>
  </si>
  <si>
    <t>บาท</t>
  </si>
  <si>
    <t>TJS</t>
  </si>
  <si>
    <t>SOMONI</t>
  </si>
  <si>
    <t>โซโมนิ</t>
  </si>
  <si>
    <t>TMT</t>
  </si>
  <si>
    <t>TURKMENISTAN NEW MANAT</t>
  </si>
  <si>
    <t>มานาท เติร์กเมนิสถานใหม่</t>
  </si>
  <si>
    <t>TND</t>
  </si>
  <si>
    <t>TUNISIAN DINAR</t>
  </si>
  <si>
    <t>ดีนาร์ ตูนิเซีย</t>
  </si>
  <si>
    <t>TOP</t>
  </si>
  <si>
    <t>PA'ANGA</t>
  </si>
  <si>
    <t>พาอานกา</t>
  </si>
  <si>
    <t>TRY</t>
  </si>
  <si>
    <t>TURKISH LIRA (NEW)</t>
  </si>
  <si>
    <t>ลีร์ ตุรกี</t>
  </si>
  <si>
    <t>TTD</t>
  </si>
  <si>
    <t>TRINIDAD AND TOBAGO DOLLAR</t>
  </si>
  <si>
    <t>ดอลลาร์ ตรินิแดดและโตเบโก</t>
  </si>
  <si>
    <t>TWD</t>
  </si>
  <si>
    <t>NEW TAIWAN DOLLAR</t>
  </si>
  <si>
    <t>ดอลลาร์ ไต้หวัน</t>
  </si>
  <si>
    <t>TZS</t>
  </si>
  <si>
    <t>TANZANIAN SHILLING</t>
  </si>
  <si>
    <t>ชิลลิง แทนซาเนีย</t>
  </si>
  <si>
    <t>UAH</t>
  </si>
  <si>
    <t>HRYVNIA</t>
  </si>
  <si>
    <t>รีฟเนีย</t>
  </si>
  <si>
    <t>UGX</t>
  </si>
  <si>
    <t>UGANDA SHILLING</t>
  </si>
  <si>
    <t>ชิลลิง ยูกันดา</t>
  </si>
  <si>
    <t>USD</t>
  </si>
  <si>
    <t>US DOLLAR</t>
  </si>
  <si>
    <t>ดอลลาร์ สหรัฐอเมริกา</t>
  </si>
  <si>
    <t>USN</t>
  </si>
  <si>
    <t>US DOLLAR, NEXT DAY FUNDS</t>
  </si>
  <si>
    <t>ดอลลาร์ สหรัฐอเมริกา เน็กซ์เดย์ฟัน</t>
  </si>
  <si>
    <t>UYI</t>
  </si>
  <si>
    <t>URUGUAY PESO EN UNDIDADES INDEXADAS</t>
  </si>
  <si>
    <t>อุรุกวัย เปโซ เอ็น อุนดิดาเดซ  อินเด็กซาดาซ</t>
  </si>
  <si>
    <t>UYU</t>
  </si>
  <si>
    <t>PESO URUGUAYO</t>
  </si>
  <si>
    <t>เปโซ อุรุกวัย</t>
  </si>
  <si>
    <t>UYW</t>
  </si>
  <si>
    <t>UNIDAD PREVISIONAL</t>
  </si>
  <si>
    <t>ยูนิแดด พรีวิชันนอล</t>
  </si>
  <si>
    <t>UZS</t>
  </si>
  <si>
    <t>UZBEKISTAN SUM</t>
  </si>
  <si>
    <t>โซม อุซเบกิสถาน</t>
  </si>
  <si>
    <t>VES</t>
  </si>
  <si>
    <t>BOLIVAR FUERTE</t>
  </si>
  <si>
    <t>โบลิวาร์</t>
  </si>
  <si>
    <t>VND</t>
  </si>
  <si>
    <t>DONG</t>
  </si>
  <si>
    <t>ดอง</t>
  </si>
  <si>
    <t>VUV</t>
  </si>
  <si>
    <t>VATU</t>
  </si>
  <si>
    <t>วาตู</t>
  </si>
  <si>
    <t>WST</t>
  </si>
  <si>
    <t>TALA</t>
  </si>
  <si>
    <t>ทาลา</t>
  </si>
  <si>
    <t>XAF</t>
  </si>
  <si>
    <t>CFA FRANC BEAC</t>
  </si>
  <si>
    <t>ฟรังก์ ซีเอฟเอ บีอีเอซี</t>
  </si>
  <si>
    <t>XAG</t>
  </si>
  <si>
    <t>SILVER</t>
  </si>
  <si>
    <t>เงิน</t>
  </si>
  <si>
    <t>XAU</t>
  </si>
  <si>
    <t>GOLD</t>
  </si>
  <si>
    <t>ทองคำ</t>
  </si>
  <si>
    <t>XBA</t>
  </si>
  <si>
    <t>EUROPEAN COMPOSITE UNIT (EURCO)</t>
  </si>
  <si>
    <t>อียูอาร์ซีโอ</t>
  </si>
  <si>
    <t>XBB</t>
  </si>
  <si>
    <t>EUROPEAN MONETARY UNIT (EMU-6)</t>
  </si>
  <si>
    <t>อีเอ็มยู 6</t>
  </si>
  <si>
    <t>XBC</t>
  </si>
  <si>
    <t>EUROPEAN UNIT OF ACCOUNT-9 (EUA-9)</t>
  </si>
  <si>
    <t>บัญชี อียู 9</t>
  </si>
  <si>
    <t>XBD</t>
  </si>
  <si>
    <t>EUROPEAN UNIT OF ACCOUNT-17 (EUA-17)</t>
  </si>
  <si>
    <t>บัญชี อียู 17</t>
  </si>
  <si>
    <t>XCD</t>
  </si>
  <si>
    <t>EAST CARIBBEAN DOLLAR</t>
  </si>
  <si>
    <t>ดอลลาร์ คาริบเบียลตะวันออก</t>
  </si>
  <si>
    <t>XDR</t>
  </si>
  <si>
    <t>SDR INT'L MONETARY FUND (I.M.F)</t>
  </si>
  <si>
    <t>สิทธิพิเศษถอนเงิน (กองทุนการเงินระหว่างประเทศ)</t>
  </si>
  <si>
    <t>XOF</t>
  </si>
  <si>
    <t>CFA FRANC BCEAO</t>
  </si>
  <si>
    <t>ฟรังก์ ซีเอฟเอ บีซีอีเอโอ</t>
  </si>
  <si>
    <t>XPD</t>
  </si>
  <si>
    <t>PALLADIUM</t>
  </si>
  <si>
    <t>พัลเลเดียม</t>
  </si>
  <si>
    <t>XPF</t>
  </si>
  <si>
    <t>CFP FRANC</t>
  </si>
  <si>
    <t>ฟรังก์ ซีเอฟพี</t>
  </si>
  <si>
    <t>XPT</t>
  </si>
  <si>
    <t>PLATINUM</t>
  </si>
  <si>
    <t>แพลตตินัม</t>
  </si>
  <si>
    <t>XSU</t>
  </si>
  <si>
    <t>SECRE (UNIT OF ACCOUNT)</t>
  </si>
  <si>
    <t>ซูเคร</t>
  </si>
  <si>
    <t>XUA</t>
  </si>
  <si>
    <t>ADB UNIT OF ACCOUNT</t>
  </si>
  <si>
    <t>เอดีบี</t>
  </si>
  <si>
    <t>XXX</t>
  </si>
  <si>
    <t>TRANSACTIONS WITHOUT CURRENCY</t>
  </si>
  <si>
    <t>ธุรกรรมที่ไม่มีเงินสกุลใดเกี่ยวข้อง</t>
  </si>
  <si>
    <t>YER</t>
  </si>
  <si>
    <t>YEMENI RIAL</t>
  </si>
  <si>
    <t>เรียล เยเมน</t>
  </si>
  <si>
    <t>ZAR</t>
  </si>
  <si>
    <t>RAND</t>
  </si>
  <si>
    <t>แรนด์</t>
  </si>
  <si>
    <t>ZMW</t>
  </si>
  <si>
    <t>ZAMBIAN KWACHA</t>
  </si>
  <si>
    <t>ควาซา แซมเบีย</t>
  </si>
  <si>
    <t>ZWL</t>
  </si>
  <si>
    <t>ZIMBABWE DOLLAR</t>
  </si>
  <si>
    <t>ดอลลาร์ ซิมบับเว</t>
  </si>
  <si>
    <t>0793600001 - ธนาคารพาณิชย์ไทย ซึ่งรวมถึงธนาคารพาณิชย์เพื่อรายย่อย</t>
  </si>
  <si>
    <t>0794000001 - Bank’s Funding</t>
  </si>
  <si>
    <t>0794100001 - ตราสารหนี้</t>
  </si>
  <si>
    <t>0793800001 - อัตราดอกเบี้ย</t>
  </si>
  <si>
    <t>0794200001 - ตราสารหนี้</t>
  </si>
  <si>
    <t>0793700001 - ธุรกรรมอนุพันธ์ด้านตลาดขั้นพื้นฐาน</t>
  </si>
  <si>
    <t>0793600002 - สาขาของธนาคารพาณิชย์ต่างประเทศ (ในประเทศไทย)</t>
  </si>
  <si>
    <t>0794000002 - Bank’s Hedging</t>
  </si>
  <si>
    <t>0794100002 - พันธบัตร</t>
  </si>
  <si>
    <t>0793800002 - อัตราแลกเปลี่ยน</t>
  </si>
  <si>
    <t>0794200002 - ตราสารทุน</t>
  </si>
  <si>
    <t>0793700006 - ธุรกรรมอนุพันธ์ด้านตลาดที่ไม่ใช่ขั้นพื้นฐาน</t>
  </si>
  <si>
    <t>0793600003 - สาขาอื่นของธนาคารพาณิชย์</t>
  </si>
  <si>
    <t>0794000003 - Bank’s Trading</t>
  </si>
  <si>
    <t>0794100003 - หุ้นกู้</t>
  </si>
  <si>
    <t>0793800003 - ราคาตราสารหนี้</t>
  </si>
  <si>
    <t>0794200003 - เงินตราต่างประเทศ</t>
  </si>
  <si>
    <t>0793700013 - ธุรกรรมอนุพันธ์ด้านตลาดที่ธนาคารแห่งประเทศไทยให้ความเห็นชอบเป็นรายกรณี</t>
  </si>
  <si>
    <t>0793600004 - ธนาคารพาณิชย์ต่างประเทศ</t>
  </si>
  <si>
    <t>0794000004 - Counterparty’s Hedging</t>
  </si>
  <si>
    <t>0794100004 - ตั๋วแลกเงิน</t>
  </si>
  <si>
    <t>0793800004 - ราคาตราสารทุน</t>
  </si>
  <si>
    <t>0794200004 - ไม่มี</t>
  </si>
  <si>
    <t>0793700014 - ธุรกรรมอนุพันธ์ด้านตลาดที่ธนาคารแห่งประเทศไทยอนุญาตให้ทำได้ตามบทเฉพาะกาลของประกาศฉบับนี้</t>
  </si>
  <si>
    <t>0793600005 - สถาบันการเงินเฉพาะกิจ (ในประเทศไทย)</t>
  </si>
  <si>
    <t>0794000005 - Counterparty’s Trading</t>
  </si>
  <si>
    <t>0794100005 - ตั๋วเงินอัตราดอกเบี้ยลอยตัว</t>
  </si>
  <si>
    <t>0793800005 - ราคาสินค้าโภคภัณฑ์ (commodities)</t>
  </si>
  <si>
    <t>0793600006 - บริษัทหลักทรัพย์</t>
  </si>
  <si>
    <t>0794000999 - Others</t>
  </si>
  <si>
    <t>0794100006 - บัตรเงินฝากอัตราดอกเบี้ยลอยตัว</t>
  </si>
  <si>
    <t>0793800006 - เครดิต</t>
  </si>
  <si>
    <t>0793600007 - บริษัทประกันชีวิตและบริษัทประกันวินาศภัย</t>
  </si>
  <si>
    <t>0794100007 - ตั๋วสัญญาใช้เงิน</t>
  </si>
  <si>
    <t>0793800007 - ผลดำเนินงานกองทุนหรือกองทรัสต์</t>
  </si>
  <si>
    <t>0793600008 - หน่วยงานราชการ หน่วยงานของรัฐ รัฐวิสาหกิจ และธนาคารกลาง</t>
  </si>
  <si>
    <t>0794100008 - บัตรเงินฝาก</t>
  </si>
  <si>
    <t>0793800008 - ดัชนีทางการเงิน</t>
  </si>
  <si>
    <t>0793600009 - ผู้ลงทุนสถาบันอื่นๆ</t>
  </si>
  <si>
    <t>0794100009 - ตราสารหนี้อื่น ๆ</t>
  </si>
  <si>
    <t>0793800999 - อื่น ๆ</t>
  </si>
  <si>
    <t>0793600010 - ผู้ลงทุนรายใหญ่ประเภทนิติบุคคลอื่นๆ</t>
  </si>
  <si>
    <t>0794100010 - เงินฝาก</t>
  </si>
  <si>
    <t>0793600011 - ผู้ลงทุนรายใหญ่ประเภทบุคคลธรรมดา</t>
  </si>
  <si>
    <t>0794100999 - เงินกู้ยืมอื่น ๆ</t>
  </si>
  <si>
    <t>0793600012 - ผู้ลงทุนรายย่อยประเภทนิติบุคคล</t>
  </si>
  <si>
    <t>0793600013 - ผู้ลงทุนรายย่อยประเภทบุคคลธรรมดา</t>
  </si>
  <si>
    <t>งวดข้อมูล</t>
  </si>
  <si>
    <t>0793700002 - Futures</t>
  </si>
  <si>
    <t>0793700003 - Forwards</t>
  </si>
  <si>
    <t>0793700004 - Swaps</t>
  </si>
  <si>
    <t>0793700005 - Options</t>
  </si>
  <si>
    <t>0793700007 - Barrier derivatives</t>
  </si>
  <si>
    <t>0793700008 - Average derivatives</t>
  </si>
  <si>
    <t>0793700010 - FX pro-rata และ flexible derivatives</t>
  </si>
  <si>
    <t>0793700011 - Forward-start derivatives</t>
  </si>
  <si>
    <r>
      <t>สำหรับรายงานยอดคงค้างธุรกรรมอนุพันธ์ด้านตลาด</t>
    </r>
    <r>
      <rPr>
        <u/>
        <sz val="16"/>
        <rFont val="Browallia New"/>
        <family val="2"/>
      </rPr>
      <t>รายสัญญา</t>
    </r>
    <r>
      <rPr>
        <sz val="16"/>
        <rFont val="Browallia New"/>
        <family val="2"/>
      </rPr>
      <t xml:space="preserve"> (SDVT) หากจำนวนบรรทัดไม่พอ ให้เพิ่ม row </t>
    </r>
    <r>
      <rPr>
        <u/>
        <sz val="16"/>
        <rFont val="Browallia New"/>
        <family val="2"/>
      </rPr>
      <t>ก่อนบรรทัด Total Outstanding</t>
    </r>
  </si>
  <si>
    <t>ป้อนข้อมูลตามหัวข้อที่กำหนดลงในช่องที่มีพื้นหลังเป็นสีฟ้าอ่อน (Mandatory / Mandatory with Condition)</t>
  </si>
  <si>
    <t>0793700009 - Option on derivatives</t>
  </si>
  <si>
    <t>0793700015 - ธุรกรรมอนุพันธ์ด้านตลาดที่ธนาคารพาณิชย์ทำเพื่อบริหารความเสี่ยงของธนาคารพาณิชย์เอง ซึ่งไม่ได้อยู่ภายใต้หลักเกณฑ์ที่ประกาศกำหนดเป็นการทั่วไป</t>
  </si>
  <si>
    <t xml:space="preserve">0793700012 - อื่น ๆ </t>
  </si>
  <si>
    <t>ธุรกรรมอนุพันธ์ด้านตลาดที่ไม่ใช่ขั้นพื้นฐาน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</si>
</sst>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Browallia New"/>
      <family val="2"/>
    </font>
    <font>
      <sz val="16"/>
      <color rgb="FF000000"/>
      <name val="Browallia New"/>
      <family val="2"/>
    </font>
    <font>
      <b/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sz val="16"/>
      <name val="Angsana New"/>
      <family val="1"/>
    </font>
    <font>
      <b/>
      <sz val="16"/>
      <name val="Browallia New"/>
      <family val="2"/>
    </font>
    <font>
      <sz val="16"/>
      <color theme="1"/>
      <name val="BrowalliaUPC"/>
      <family val="2"/>
      <charset val="222"/>
    </font>
    <font>
      <sz val="16"/>
      <name val="Browallia New"/>
      <family val="2"/>
    </font>
    <font>
      <b/>
      <sz val="16"/>
      <color rgb="FF000000"/>
      <name val="Browallia New"/>
      <family val="2"/>
    </font>
    <font>
      <b/>
      <u/>
      <sz val="16"/>
      <name val="Browallia New"/>
      <family val="2"/>
    </font>
    <font>
      <b/>
      <sz val="16"/>
      <color rgb="FFFF0000"/>
      <name val="Browallia New"/>
      <family val="2"/>
    </font>
    <font>
      <b/>
      <sz val="18"/>
      <color theme="1"/>
      <name val="Browallia New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Browallia New"/>
      <family val="2"/>
    </font>
    <font>
      <u/>
      <sz val="16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5" fillId="0" borderId="0"/>
    <xf numFmtId="43" fontId="13" fillId="0" borderId="0" applyFont="0" applyFill="0" applyBorder="0" applyAlignment="0" applyProtection="0"/>
  </cellStyleXfs>
  <cellXfs count="73">
    <xf numFmtId="0" fontId="0" fillId="0" borderId="0" xfId="0"/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3" borderId="0" xfId="2" applyFont="1" applyFill="1"/>
    <xf numFmtId="0" fontId="1" fillId="0" borderId="0" xfId="2" applyFont="1"/>
    <xf numFmtId="0" fontId="10" fillId="3" borderId="0" xfId="3" applyFont="1" applyFill="1" applyAlignment="1">
      <alignment horizontal="left" indent="1"/>
    </xf>
    <xf numFmtId="0" fontId="8" fillId="3" borderId="0" xfId="1" applyFont="1" applyFill="1"/>
    <xf numFmtId="49" fontId="8" fillId="3" borderId="0" xfId="1" applyNumberFormat="1" applyFont="1" applyFill="1" applyAlignment="1">
      <alignment horizontal="center"/>
    </xf>
    <xf numFmtId="0" fontId="8" fillId="0" borderId="0" xfId="1" applyFont="1"/>
    <xf numFmtId="0" fontId="8" fillId="2" borderId="1" xfId="1" applyFont="1" applyFill="1" applyBorder="1"/>
    <xf numFmtId="0" fontId="1" fillId="3" borderId="0" xfId="2" applyFont="1" applyFill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1" fillId="0" borderId="1" xfId="0" applyFont="1" applyBorder="1" applyAlignment="1">
      <alignment vertical="center"/>
    </xf>
    <xf numFmtId="0" fontId="3" fillId="6" borderId="1" xfId="0" applyFont="1" applyFill="1" applyBorder="1" applyAlignment="1">
      <alignment horizontal="center"/>
    </xf>
    <xf numFmtId="0" fontId="8" fillId="3" borderId="1" xfId="1" applyFont="1" applyFill="1" applyBorder="1"/>
    <xf numFmtId="0" fontId="12" fillId="3" borderId="0" xfId="2" applyFont="1" applyFill="1"/>
    <xf numFmtId="0" fontId="8" fillId="5" borderId="1" xfId="1" applyFont="1" applyFill="1" applyBorder="1"/>
    <xf numFmtId="49" fontId="8" fillId="2" borderId="1" xfId="2" applyNumberFormat="1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 hidden="1"/>
    </xf>
    <xf numFmtId="49" fontId="8" fillId="2" borderId="1" xfId="2" applyNumberFormat="1" applyFont="1" applyFill="1" applyBorder="1" applyAlignment="1" applyProtection="1">
      <alignment horizontal="left" vertical="top"/>
      <protection locked="0" hidden="1"/>
    </xf>
    <xf numFmtId="43" fontId="1" fillId="2" borderId="1" xfId="4" applyFont="1" applyFill="1" applyBorder="1" applyAlignment="1" applyProtection="1">
      <alignment wrapText="1"/>
      <protection locked="0" hidden="1"/>
    </xf>
    <xf numFmtId="49" fontId="1" fillId="0" borderId="0" xfId="0" applyNumberFormat="1" applyFont="1" applyProtection="1">
      <protection locked="0" hidden="1"/>
    </xf>
    <xf numFmtId="49" fontId="4" fillId="0" borderId="0" xfId="0" applyNumberFormat="1" applyFont="1" applyProtection="1">
      <protection locked="0" hidden="1"/>
    </xf>
    <xf numFmtId="49" fontId="6" fillId="0" borderId="0" xfId="1" applyNumberFormat="1" applyFont="1" applyProtection="1">
      <protection locked="0" hidden="1"/>
    </xf>
    <xf numFmtId="49" fontId="6" fillId="0" borderId="0" xfId="1" applyNumberFormat="1" applyFont="1" applyAlignment="1" applyProtection="1">
      <alignment horizontal="left" vertical="center"/>
      <protection locked="0" hidden="1"/>
    </xf>
    <xf numFmtId="49" fontId="8" fillId="0" borderId="0" xfId="2" applyNumberFormat="1" applyFont="1" applyAlignment="1" applyProtection="1">
      <alignment horizontal="left" vertical="top"/>
      <protection locked="0" hidden="1"/>
    </xf>
    <xf numFmtId="49" fontId="2" fillId="0" borderId="0" xfId="0" applyNumberFormat="1" applyFont="1" applyAlignment="1" applyProtection="1">
      <alignment horizontal="center" vertical="center" wrapText="1" readingOrder="1"/>
      <protection locked="0" hidden="1"/>
    </xf>
    <xf numFmtId="49" fontId="3" fillId="0" borderId="0" xfId="0" applyNumberFormat="1" applyFont="1" applyProtection="1">
      <protection locked="0" hidden="1"/>
    </xf>
    <xf numFmtId="49" fontId="2" fillId="0" borderId="0" xfId="0" applyNumberFormat="1" applyFont="1" applyAlignment="1" applyProtection="1">
      <alignment horizontal="left" vertical="center" readingOrder="1"/>
      <protection locked="0" hidden="1"/>
    </xf>
    <xf numFmtId="49" fontId="11" fillId="0" borderId="0" xfId="0" applyNumberFormat="1" applyFont="1" applyProtection="1">
      <protection locked="0" hidden="1"/>
    </xf>
    <xf numFmtId="49" fontId="1" fillId="0" borderId="0" xfId="0" applyNumberFormat="1" applyFont="1" applyAlignment="1" applyProtection="1">
      <alignment horizontal="right"/>
      <protection locked="0" hidden="1"/>
    </xf>
    <xf numFmtId="49" fontId="9" fillId="4" borderId="1" xfId="0" applyNumberFormat="1" applyFont="1" applyFill="1" applyBorder="1" applyAlignment="1" applyProtection="1">
      <alignment horizontal="center" vertical="center" wrapText="1" readingOrder="1"/>
      <protection locked="0" hidden="1"/>
    </xf>
    <xf numFmtId="49" fontId="1" fillId="0" borderId="0" xfId="0" applyNumberFormat="1" applyFont="1" applyAlignment="1" applyProtection="1">
      <alignment wrapText="1"/>
      <protection locked="0" hidden="1"/>
    </xf>
    <xf numFmtId="49" fontId="1" fillId="4" borderId="1" xfId="0" applyNumberFormat="1" applyFont="1" applyFill="1" applyBorder="1" applyAlignment="1" applyProtection="1">
      <alignment wrapText="1"/>
      <protection locked="0" hidden="1"/>
    </xf>
    <xf numFmtId="43" fontId="1" fillId="4" borderId="1" xfId="4" applyFont="1" applyFill="1" applyBorder="1" applyAlignment="1" applyProtection="1">
      <alignment wrapText="1"/>
      <protection locked="0" hidden="1"/>
    </xf>
    <xf numFmtId="49" fontId="1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6" fillId="0" borderId="0" xfId="1" applyNumberFormat="1" applyFont="1" applyProtection="1">
      <protection locked="0"/>
    </xf>
    <xf numFmtId="49" fontId="6" fillId="0" borderId="0" xfId="1" applyNumberFormat="1" applyFont="1" applyAlignment="1" applyProtection="1">
      <alignment horizontal="left" vertical="center"/>
      <protection locked="0"/>
    </xf>
    <xf numFmtId="49" fontId="8" fillId="0" borderId="0" xfId="2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center" vertical="center" wrapText="1" readingOrder="1"/>
      <protection locked="0"/>
    </xf>
    <xf numFmtId="49" fontId="3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 vertical="center" wrapText="1" readingOrder="1"/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5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3" fontId="1" fillId="2" borderId="1" xfId="4" applyFont="1" applyFill="1" applyBorder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6" fillId="3" borderId="0" xfId="1" applyNumberFormat="1" applyFont="1" applyFill="1" applyAlignment="1">
      <alignment horizontal="left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49" fontId="1" fillId="7" borderId="1" xfId="0" applyNumberFormat="1" applyFont="1" applyFill="1" applyBorder="1" applyProtection="1">
      <protection locked="0"/>
    </xf>
    <xf numFmtId="49" fontId="1" fillId="7" borderId="1" xfId="0" applyNumberFormat="1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0" quotePrefix="1"/>
    <xf numFmtId="0" fontId="8" fillId="0" borderId="1" xfId="0" applyFont="1" applyBorder="1" applyAlignment="1">
      <alignment vertical="center" wrapText="1"/>
    </xf>
    <xf numFmtId="0" fontId="8" fillId="0" borderId="0" xfId="0" applyFont="1"/>
    <xf numFmtId="2" fontId="1" fillId="4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/>
      <protection locked="0" hidden="1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4" borderId="1" xfId="0" applyNumberFormat="1" applyFont="1" applyFill="1" applyBorder="1" applyAlignment="1" applyProtection="1">
      <alignment horizontal="center"/>
      <protection locked="0"/>
    </xf>
  </cellXfs>
  <cellStyles count="5">
    <cellStyle name="Comma" xfId="4" builtinId="3"/>
    <cellStyle name="Normal" xfId="0" builtinId="0"/>
    <cellStyle name="Normal 2 2" xfId="1" xr:uid="{CACD0508-4CB6-4C51-85BC-6D502DD6597F}"/>
    <cellStyle name="Normal 3" xfId="2" xr:uid="{FF58337D-D993-4148-AA52-9FFCB98A6529}"/>
    <cellStyle name="Normal_01 แบบรายงาน SA และ SSA" xfId="3" xr:uid="{BE08B5D0-079E-43C5-B3C6-7A53DAE47D5B}"/>
  </cellStyles>
  <dxfs count="0"/>
  <tableStyles count="0" defaultTableStyle="TableStyleMedium2" defaultPivotStyle="PivotStyleLight16"/>
  <colors>
    <mruColors>
      <color rgb="FFE6F9F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FC7E-FC5E-4E4F-914B-0F4230627F38}">
  <dimension ref="A1:CE24"/>
  <sheetViews>
    <sheetView showGridLines="0" tabSelected="1" workbookViewId="0">
      <selection activeCell="B1" sqref="B1"/>
    </sheetView>
  </sheetViews>
  <sheetFormatPr defaultRowHeight="14" x14ac:dyDescent="0.3"/>
  <cols>
    <col min="3" max="3" width="14.08203125" customWidth="1"/>
    <col min="6" max="6" width="7.58203125" customWidth="1"/>
    <col min="7" max="7" width="41" customWidth="1"/>
  </cols>
  <sheetData>
    <row r="1" spans="1:83" s="4" customFormat="1" ht="26.5" x14ac:dyDescent="0.85">
      <c r="A1" s="1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1:83" s="4" customFormat="1" ht="22.5" x14ac:dyDescent="0.6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</row>
    <row r="3" spans="1:83" s="4" customFormat="1" ht="23.5" x14ac:dyDescent="0.75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1:83" s="8" customFormat="1" ht="23.5" x14ac:dyDescent="0.75">
      <c r="A4" s="6"/>
      <c r="B4" s="7" t="s">
        <v>2</v>
      </c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spans="1:83" s="8" customFormat="1" ht="22.5" x14ac:dyDescent="0.65">
      <c r="A5" s="6"/>
      <c r="B5" s="7" t="s">
        <v>4</v>
      </c>
      <c r="C5" s="6" t="s">
        <v>687</v>
      </c>
      <c r="D5" s="6"/>
      <c r="E5" s="6"/>
      <c r="F5" s="6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</row>
    <row r="6" spans="1:83" s="8" customFormat="1" ht="22.5" x14ac:dyDescent="0.65">
      <c r="A6" s="6"/>
      <c r="B6" s="7" t="s">
        <v>5</v>
      </c>
      <c r="C6" s="6" t="s">
        <v>6</v>
      </c>
      <c r="E6" s="6"/>
      <c r="F6" s="6"/>
      <c r="G6" s="6"/>
      <c r="H6" s="2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pans="1:83" s="8" customFormat="1" ht="22.5" x14ac:dyDescent="0.65">
      <c r="A7" s="6"/>
      <c r="B7" s="7" t="s">
        <v>7</v>
      </c>
      <c r="C7" s="6" t="s">
        <v>8</v>
      </c>
      <c r="D7" s="6"/>
      <c r="E7" s="6"/>
      <c r="F7" s="6"/>
      <c r="H7" s="1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1:83" s="8" customFormat="1" ht="23.5" x14ac:dyDescent="0.75">
      <c r="A8" s="6"/>
      <c r="B8" s="7" t="s">
        <v>9</v>
      </c>
      <c r="C8" s="6" t="s">
        <v>10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1:83" s="8" customFormat="1" ht="22.5" x14ac:dyDescent="0.65">
      <c r="A9" s="6"/>
      <c r="B9" s="7" t="s">
        <v>11</v>
      </c>
      <c r="C9" s="8" t="s">
        <v>686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</row>
    <row r="10" spans="1:83" s="8" customFormat="1" ht="22.5" x14ac:dyDescent="0.6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</row>
    <row r="11" spans="1:83" s="8" customFormat="1" ht="23.5" x14ac:dyDescent="0.75">
      <c r="A11" s="6"/>
      <c r="B11" s="56" t="s">
        <v>12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</row>
    <row r="12" spans="1:83" s="4" customFormat="1" ht="22.5" x14ac:dyDescent="0.6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</row>
    <row r="22" spans="1:83" s="8" customFormat="1" ht="22.5" x14ac:dyDescent="0.65">
      <c r="A22" s="6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</row>
    <row r="23" spans="1:83" s="4" customFormat="1" ht="22.5" x14ac:dyDescent="0.65">
      <c r="A23" s="3"/>
      <c r="B23" s="3"/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1:83" s="4" customFormat="1" ht="22.5" x14ac:dyDescent="0.65">
      <c r="A24" s="3"/>
      <c r="B24" s="3"/>
      <c r="C24" s="1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BBAC-7DEE-4DB6-BDAB-09CE19D7B6ED}">
  <dimension ref="A1:U20"/>
  <sheetViews>
    <sheetView showGridLines="0" zoomScaleNormal="100" workbookViewId="0">
      <selection activeCell="B1" sqref="B1"/>
    </sheetView>
  </sheetViews>
  <sheetFormatPr defaultColWidth="9" defaultRowHeight="22.5" x14ac:dyDescent="0.65"/>
  <cols>
    <col min="1" max="1" width="4.75" style="25" customWidth="1"/>
    <col min="2" max="2" width="21.58203125" style="25" customWidth="1"/>
    <col min="3" max="3" width="41.5" style="25" bestFit="1" customWidth="1"/>
    <col min="4" max="5" width="16.33203125" style="25" customWidth="1"/>
    <col min="6" max="6" width="19" style="25" customWidth="1"/>
    <col min="7" max="8" width="18.5" style="25" customWidth="1"/>
    <col min="9" max="9" width="18.25" style="25" customWidth="1"/>
    <col min="10" max="10" width="18.58203125" style="25" customWidth="1"/>
    <col min="11" max="11" width="18" style="25" customWidth="1"/>
    <col min="12" max="12" width="30.75" style="25" customWidth="1"/>
    <col min="13" max="13" width="27.58203125" style="25" customWidth="1"/>
    <col min="14" max="14" width="24.25" style="25" customWidth="1"/>
    <col min="15" max="15" width="21.75" style="25" customWidth="1"/>
    <col min="16" max="16" width="25.25" style="25" customWidth="1"/>
    <col min="17" max="17" width="24.5" style="25" customWidth="1"/>
    <col min="18" max="18" width="17.75" style="25" customWidth="1"/>
    <col min="19" max="19" width="18" style="25" customWidth="1"/>
    <col min="20" max="20" width="19.5" style="25" customWidth="1"/>
    <col min="21" max="21" width="18.75" style="25" customWidth="1"/>
    <col min="22" max="16384" width="9" style="25"/>
  </cols>
  <sheetData>
    <row r="1" spans="1:21" ht="23.5" x14ac:dyDescent="0.75">
      <c r="B1" s="26" t="s">
        <v>13</v>
      </c>
    </row>
    <row r="2" spans="1:21" ht="23.5" x14ac:dyDescent="0.75">
      <c r="B2" s="27" t="s">
        <v>14</v>
      </c>
      <c r="C2" s="22" t="s">
        <v>15</v>
      </c>
    </row>
    <row r="3" spans="1:21" ht="23.5" x14ac:dyDescent="0.65">
      <c r="B3" s="28" t="s">
        <v>677</v>
      </c>
      <c r="C3" s="23" t="s">
        <v>16</v>
      </c>
    </row>
    <row r="4" spans="1:21" ht="11.25" customHeight="1" x14ac:dyDescent="0.65">
      <c r="B4" s="28"/>
      <c r="C4" s="29"/>
    </row>
    <row r="5" spans="1:21" ht="23.5" x14ac:dyDescent="0.65">
      <c r="B5" s="28" t="s">
        <v>17</v>
      </c>
      <c r="C5" s="23" t="s">
        <v>18</v>
      </c>
      <c r="F5" s="30"/>
    </row>
    <row r="6" spans="1:21" ht="23.5" x14ac:dyDescent="0.65">
      <c r="B6" s="28" t="s">
        <v>19</v>
      </c>
      <c r="C6" s="23" t="s">
        <v>20</v>
      </c>
      <c r="F6" s="30"/>
    </row>
    <row r="7" spans="1:21" ht="23.5" x14ac:dyDescent="0.75">
      <c r="B7" s="31" t="s">
        <v>21</v>
      </c>
      <c r="C7" s="23"/>
    </row>
    <row r="8" spans="1:21" ht="23.5" x14ac:dyDescent="0.75">
      <c r="A8" s="32"/>
      <c r="C8" s="33"/>
    </row>
    <row r="9" spans="1:21" s="31" customFormat="1" ht="23.5" x14ac:dyDescent="0.75">
      <c r="D9" s="68" t="s">
        <v>22</v>
      </c>
      <c r="E9" s="68"/>
      <c r="F9" s="68" t="s">
        <v>23</v>
      </c>
      <c r="G9" s="68"/>
      <c r="H9" s="68" t="s">
        <v>24</v>
      </c>
      <c r="I9" s="68"/>
      <c r="J9" s="68" t="s">
        <v>25</v>
      </c>
      <c r="K9" s="68"/>
      <c r="L9" s="68" t="s">
        <v>26</v>
      </c>
      <c r="M9" s="68"/>
      <c r="N9" s="68"/>
      <c r="O9" s="68"/>
      <c r="P9" s="68"/>
      <c r="Q9" s="68"/>
      <c r="R9" s="68" t="s">
        <v>27</v>
      </c>
      <c r="S9" s="68"/>
      <c r="U9" s="34" t="s">
        <v>28</v>
      </c>
    </row>
    <row r="10" spans="1:21" s="31" customFormat="1" ht="47" x14ac:dyDescent="0.75">
      <c r="B10" s="35" t="s">
        <v>29</v>
      </c>
      <c r="C10" s="35" t="s">
        <v>30</v>
      </c>
      <c r="D10" s="35" t="s">
        <v>31</v>
      </c>
      <c r="E10" s="35" t="s">
        <v>32</v>
      </c>
      <c r="F10" s="35" t="s">
        <v>33</v>
      </c>
      <c r="G10" s="35" t="s">
        <v>34</v>
      </c>
      <c r="H10" s="35" t="s">
        <v>35</v>
      </c>
      <c r="I10" s="35" t="s">
        <v>36</v>
      </c>
      <c r="J10" s="35" t="s">
        <v>37</v>
      </c>
      <c r="K10" s="35" t="s">
        <v>38</v>
      </c>
      <c r="L10" s="35" t="s">
        <v>39</v>
      </c>
      <c r="M10" s="35" t="s">
        <v>40</v>
      </c>
      <c r="N10" s="35" t="s">
        <v>41</v>
      </c>
      <c r="O10" s="35" t="s">
        <v>42</v>
      </c>
      <c r="P10" s="35" t="s">
        <v>43</v>
      </c>
      <c r="Q10" s="35" t="s">
        <v>44</v>
      </c>
      <c r="R10" s="35" t="s">
        <v>45</v>
      </c>
      <c r="S10" s="35" t="s">
        <v>46</v>
      </c>
      <c r="T10" s="35" t="s">
        <v>47</v>
      </c>
      <c r="U10" s="35" t="s">
        <v>48</v>
      </c>
    </row>
    <row r="11" spans="1:21" s="36" customFormat="1" x14ac:dyDescent="0.65">
      <c r="B11" s="69" t="s">
        <v>49</v>
      </c>
      <c r="C11" s="37" t="s">
        <v>678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38">
        <f>D11+F11+H11+J11+L11+N11+P11+R11</f>
        <v>0</v>
      </c>
      <c r="U11" s="38">
        <f>E11+G11+I11+K11+M11+O11+Q11+S11</f>
        <v>0</v>
      </c>
    </row>
    <row r="12" spans="1:21" s="36" customFormat="1" x14ac:dyDescent="0.65">
      <c r="B12" s="70"/>
      <c r="C12" s="37" t="s">
        <v>679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38">
        <f t="shared" ref="T12:U20" si="0">D12+F12+H12+J12+L12+N12+P12+R12</f>
        <v>0</v>
      </c>
      <c r="U12" s="38">
        <f t="shared" si="0"/>
        <v>0</v>
      </c>
    </row>
    <row r="13" spans="1:21" s="36" customFormat="1" x14ac:dyDescent="0.65">
      <c r="B13" s="70"/>
      <c r="C13" s="37" t="s">
        <v>680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38">
        <f t="shared" si="0"/>
        <v>0</v>
      </c>
      <c r="U13" s="38">
        <f t="shared" si="0"/>
        <v>0</v>
      </c>
    </row>
    <row r="14" spans="1:21" s="36" customFormat="1" x14ac:dyDescent="0.65">
      <c r="B14" s="71"/>
      <c r="C14" s="37" t="s">
        <v>681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38">
        <f t="shared" si="0"/>
        <v>0</v>
      </c>
      <c r="U14" s="38">
        <f t="shared" si="0"/>
        <v>0</v>
      </c>
    </row>
    <row r="15" spans="1:21" s="36" customFormat="1" x14ac:dyDescent="0.65">
      <c r="B15" s="69" t="s">
        <v>691</v>
      </c>
      <c r="C15" s="37" t="s">
        <v>682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38">
        <f t="shared" si="0"/>
        <v>0</v>
      </c>
      <c r="U15" s="38">
        <f t="shared" si="0"/>
        <v>0</v>
      </c>
    </row>
    <row r="16" spans="1:21" s="36" customFormat="1" x14ac:dyDescent="0.65">
      <c r="B16" s="70"/>
      <c r="C16" s="37" t="s">
        <v>683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38">
        <f t="shared" si="0"/>
        <v>0</v>
      </c>
      <c r="U16" s="38">
        <f t="shared" si="0"/>
        <v>0</v>
      </c>
    </row>
    <row r="17" spans="2:21" s="36" customFormat="1" x14ac:dyDescent="0.65">
      <c r="B17" s="70"/>
      <c r="C17" s="37" t="s">
        <v>688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38">
        <f t="shared" si="0"/>
        <v>0</v>
      </c>
      <c r="U17" s="38">
        <f t="shared" si="0"/>
        <v>0</v>
      </c>
    </row>
    <row r="18" spans="2:21" s="36" customFormat="1" ht="21" customHeight="1" x14ac:dyDescent="0.65">
      <c r="B18" s="70"/>
      <c r="C18" s="37" t="s">
        <v>684</v>
      </c>
      <c r="D18" s="38"/>
      <c r="E18" s="38"/>
      <c r="F18" s="24"/>
      <c r="G18" s="24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>
        <f t="shared" si="0"/>
        <v>0</v>
      </c>
      <c r="U18" s="38">
        <f t="shared" si="0"/>
        <v>0</v>
      </c>
    </row>
    <row r="19" spans="2:21" s="36" customFormat="1" x14ac:dyDescent="0.65">
      <c r="B19" s="70"/>
      <c r="C19" s="37" t="s">
        <v>685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38">
        <f t="shared" si="0"/>
        <v>0</v>
      </c>
      <c r="U19" s="38">
        <f t="shared" si="0"/>
        <v>0</v>
      </c>
    </row>
    <row r="20" spans="2:21" s="36" customFormat="1" x14ac:dyDescent="0.65">
      <c r="B20" s="71"/>
      <c r="C20" s="37" t="s">
        <v>690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38">
        <f t="shared" si="0"/>
        <v>0</v>
      </c>
      <c r="U20" s="38">
        <f t="shared" si="0"/>
        <v>0</v>
      </c>
    </row>
  </sheetData>
  <mergeCells count="8">
    <mergeCell ref="J9:K9"/>
    <mergeCell ref="L9:Q9"/>
    <mergeCell ref="R9:S9"/>
    <mergeCell ref="B11:B14"/>
    <mergeCell ref="B15:B20"/>
    <mergeCell ref="D9:E9"/>
    <mergeCell ref="F9:G9"/>
    <mergeCell ref="H9:I9"/>
  </mergeCells>
  <dataValidations count="3">
    <dataValidation type="custom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4" xr:uid="{ACC9D3B1-75B7-416E-AD90-6BD5F4C2B33A}">
      <formula1>OR(MONTH(C4)=3,MONTH(C4)=6,MONTH(C4)=9,MONTH(C4)=12)</formula1>
    </dataValidation>
    <dataValidation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5:C7" xr:uid="{73A34296-92C6-4EE1-80C9-CEB811D5AEE6}"/>
    <dataValidation operator="greaterThan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3" xr:uid="{1E905742-9696-4B28-8AD2-64C5442FD2E5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14357-E64F-4635-8D7B-2A7D3AB768C1}">
  <dimension ref="A1:X21"/>
  <sheetViews>
    <sheetView showGridLines="0" zoomScaleNormal="100" workbookViewId="0">
      <selection activeCell="B1" sqref="B1"/>
    </sheetView>
  </sheetViews>
  <sheetFormatPr defaultColWidth="8.58203125" defaultRowHeight="22.5" x14ac:dyDescent="0.65"/>
  <cols>
    <col min="1" max="1" width="3.5" style="39" customWidth="1"/>
    <col min="2" max="2" width="25.5" style="39" customWidth="1"/>
    <col min="3" max="3" width="28.58203125" style="39" bestFit="1" customWidth="1"/>
    <col min="4" max="6" width="12.08203125" style="39" customWidth="1"/>
    <col min="7" max="7" width="25.58203125" style="39" customWidth="1"/>
    <col min="8" max="8" width="81.08203125" style="39" customWidth="1"/>
    <col min="9" max="9" width="62.75" style="39" customWidth="1"/>
    <col min="10" max="10" width="28.08203125" style="39" customWidth="1"/>
    <col min="11" max="13" width="20.5" style="39" customWidth="1"/>
    <col min="14" max="14" width="43.08203125" style="39" customWidth="1"/>
    <col min="15" max="15" width="43.5" style="39" customWidth="1"/>
    <col min="16" max="16" width="29.75" style="53" customWidth="1"/>
    <col min="17" max="17" width="36.08203125" style="53" customWidth="1"/>
    <col min="18" max="18" width="15" style="39" customWidth="1"/>
    <col min="19" max="19" width="34.83203125" style="39" customWidth="1"/>
    <col min="20" max="20" width="23.25" style="39" customWidth="1"/>
    <col min="21" max="22" width="13.25" style="39" customWidth="1"/>
    <col min="23" max="23" width="36" style="53" customWidth="1"/>
    <col min="24" max="24" width="54.33203125" style="53" customWidth="1"/>
    <col min="25" max="16384" width="8.58203125" style="39"/>
  </cols>
  <sheetData>
    <row r="1" spans="1:24" ht="23.5" x14ac:dyDescent="0.75">
      <c r="B1" s="40" t="s">
        <v>50</v>
      </c>
    </row>
    <row r="2" spans="1:24" ht="23.5" x14ac:dyDescent="0.75">
      <c r="B2" s="41" t="s">
        <v>14</v>
      </c>
      <c r="C2" s="1" t="s">
        <v>15</v>
      </c>
    </row>
    <row r="3" spans="1:24" ht="23.5" x14ac:dyDescent="0.65">
      <c r="B3" s="42" t="s">
        <v>677</v>
      </c>
      <c r="C3" s="21" t="s">
        <v>16</v>
      </c>
    </row>
    <row r="4" spans="1:24" ht="13.5" customHeight="1" x14ac:dyDescent="0.65">
      <c r="B4" s="42"/>
      <c r="C4" s="43"/>
    </row>
    <row r="5" spans="1:24" ht="23.5" x14ac:dyDescent="0.65">
      <c r="B5" s="42" t="s">
        <v>17</v>
      </c>
      <c r="C5" s="21" t="s">
        <v>18</v>
      </c>
      <c r="F5" s="44"/>
    </row>
    <row r="6" spans="1:24" ht="23.5" x14ac:dyDescent="0.65">
      <c r="B6" s="42" t="s">
        <v>19</v>
      </c>
      <c r="C6" s="21" t="s">
        <v>20</v>
      </c>
      <c r="F6" s="44"/>
    </row>
    <row r="7" spans="1:24" ht="23.5" x14ac:dyDescent="0.75">
      <c r="B7" s="45" t="s">
        <v>21</v>
      </c>
      <c r="C7" s="21"/>
    </row>
    <row r="9" spans="1:24" ht="23.5" x14ac:dyDescent="0.75">
      <c r="H9" s="46"/>
      <c r="K9" s="72" t="s">
        <v>51</v>
      </c>
      <c r="L9" s="72"/>
      <c r="M9" s="72"/>
      <c r="X9" s="54" t="s">
        <v>28</v>
      </c>
    </row>
    <row r="10" spans="1:24" s="45" customFormat="1" ht="47" x14ac:dyDescent="0.75">
      <c r="A10" s="47"/>
      <c r="B10" s="48" t="s">
        <v>52</v>
      </c>
      <c r="C10" s="48" t="s">
        <v>53</v>
      </c>
      <c r="D10" s="48" t="s">
        <v>54</v>
      </c>
      <c r="E10" s="48" t="s">
        <v>55</v>
      </c>
      <c r="F10" s="48" t="s">
        <v>56</v>
      </c>
      <c r="G10" s="48" t="s">
        <v>57</v>
      </c>
      <c r="H10" s="48" t="s">
        <v>58</v>
      </c>
      <c r="I10" s="48" t="s">
        <v>59</v>
      </c>
      <c r="J10" s="48" t="s">
        <v>60</v>
      </c>
      <c r="K10" s="48" t="s">
        <v>61</v>
      </c>
      <c r="L10" s="48" t="s">
        <v>62</v>
      </c>
      <c r="M10" s="48" t="s">
        <v>63</v>
      </c>
      <c r="N10" s="48" t="s">
        <v>64</v>
      </c>
      <c r="O10" s="48" t="s">
        <v>65</v>
      </c>
      <c r="P10" s="48" t="s">
        <v>66</v>
      </c>
      <c r="Q10" s="48" t="s">
        <v>67</v>
      </c>
      <c r="R10" s="48" t="s">
        <v>68</v>
      </c>
      <c r="S10" s="48" t="s">
        <v>69</v>
      </c>
      <c r="T10" s="48" t="s">
        <v>70</v>
      </c>
      <c r="U10" s="48" t="s">
        <v>71</v>
      </c>
      <c r="V10" s="48" t="s">
        <v>72</v>
      </c>
      <c r="W10" s="48" t="s">
        <v>73</v>
      </c>
      <c r="X10" s="48" t="s">
        <v>74</v>
      </c>
    </row>
    <row r="11" spans="1:24" x14ac:dyDescent="0.65">
      <c r="B11" s="49"/>
      <c r="C11" s="50"/>
      <c r="D11" s="51"/>
      <c r="E11" s="51"/>
      <c r="F11" s="51"/>
      <c r="G11" s="51"/>
      <c r="H11" s="50"/>
      <c r="I11" s="50"/>
      <c r="J11" s="51"/>
      <c r="K11" s="50"/>
      <c r="L11" s="52"/>
      <c r="M11" s="52"/>
      <c r="N11" s="50"/>
      <c r="O11" s="51"/>
      <c r="P11" s="55"/>
      <c r="Q11" s="55"/>
      <c r="R11" s="50"/>
      <c r="S11" s="50"/>
      <c r="T11" s="52"/>
      <c r="U11" s="52"/>
      <c r="V11" s="52"/>
      <c r="W11" s="67"/>
      <c r="X11" s="67"/>
    </row>
    <row r="12" spans="1:24" x14ac:dyDescent="0.65">
      <c r="B12" s="49"/>
      <c r="C12" s="50"/>
      <c r="D12" s="51"/>
      <c r="E12" s="51"/>
      <c r="F12" s="51"/>
      <c r="G12" s="51"/>
      <c r="H12" s="50"/>
      <c r="I12" s="50"/>
      <c r="J12" s="51"/>
      <c r="K12" s="50"/>
      <c r="L12" s="52"/>
      <c r="M12" s="52"/>
      <c r="N12" s="50"/>
      <c r="O12" s="51"/>
      <c r="P12" s="55"/>
      <c r="Q12" s="55"/>
      <c r="R12" s="50"/>
      <c r="S12" s="50"/>
      <c r="T12" s="52"/>
      <c r="U12" s="52"/>
      <c r="V12" s="52"/>
      <c r="W12" s="67"/>
      <c r="X12" s="67"/>
    </row>
    <row r="13" spans="1:24" x14ac:dyDescent="0.65">
      <c r="B13" s="49"/>
      <c r="C13" s="50"/>
      <c r="D13" s="51"/>
      <c r="E13" s="51"/>
      <c r="F13" s="51"/>
      <c r="G13" s="51"/>
      <c r="H13" s="50"/>
      <c r="I13" s="50"/>
      <c r="J13" s="51"/>
      <c r="K13" s="50"/>
      <c r="L13" s="52"/>
      <c r="M13" s="52"/>
      <c r="N13" s="50"/>
      <c r="O13" s="51"/>
      <c r="P13" s="55"/>
      <c r="Q13" s="55"/>
      <c r="R13" s="50"/>
      <c r="S13" s="50"/>
      <c r="T13" s="52"/>
      <c r="U13" s="52"/>
      <c r="V13" s="52"/>
      <c r="W13" s="67"/>
      <c r="X13" s="67"/>
    </row>
    <row r="14" spans="1:24" x14ac:dyDescent="0.65">
      <c r="B14" s="49"/>
      <c r="C14" s="50"/>
      <c r="D14" s="51"/>
      <c r="E14" s="51"/>
      <c r="F14" s="51"/>
      <c r="G14" s="51"/>
      <c r="H14" s="50"/>
      <c r="I14" s="50"/>
      <c r="J14" s="51"/>
      <c r="K14" s="50"/>
      <c r="L14" s="52"/>
      <c r="M14" s="52"/>
      <c r="N14" s="50"/>
      <c r="O14" s="51"/>
      <c r="P14" s="55"/>
      <c r="Q14" s="55"/>
      <c r="R14" s="50"/>
      <c r="S14" s="50"/>
      <c r="T14" s="52"/>
      <c r="U14" s="52"/>
      <c r="V14" s="52"/>
      <c r="W14" s="67"/>
      <c r="X14" s="67"/>
    </row>
    <row r="15" spans="1:24" x14ac:dyDescent="0.65">
      <c r="B15" s="49"/>
      <c r="C15" s="50"/>
      <c r="D15" s="51"/>
      <c r="E15" s="51"/>
      <c r="F15" s="51"/>
      <c r="G15" s="51"/>
      <c r="H15" s="50"/>
      <c r="I15" s="50"/>
      <c r="J15" s="51"/>
      <c r="K15" s="50"/>
      <c r="L15" s="52"/>
      <c r="M15" s="52"/>
      <c r="N15" s="50"/>
      <c r="O15" s="51"/>
      <c r="P15" s="55"/>
      <c r="Q15" s="55"/>
      <c r="R15" s="50"/>
      <c r="S15" s="50"/>
      <c r="T15" s="52"/>
      <c r="U15" s="52"/>
      <c r="V15" s="52"/>
      <c r="W15" s="67"/>
      <c r="X15" s="67"/>
    </row>
    <row r="16" spans="1:24" x14ac:dyDescent="0.65">
      <c r="B16" s="49"/>
      <c r="C16" s="50"/>
      <c r="D16" s="51"/>
      <c r="E16" s="51"/>
      <c r="F16" s="51"/>
      <c r="G16" s="51"/>
      <c r="H16" s="50"/>
      <c r="I16" s="50"/>
      <c r="J16" s="51"/>
      <c r="K16" s="50"/>
      <c r="L16" s="52"/>
      <c r="M16" s="52"/>
      <c r="N16" s="50"/>
      <c r="O16" s="51"/>
      <c r="P16" s="55"/>
      <c r="Q16" s="55"/>
      <c r="R16" s="50"/>
      <c r="S16" s="50"/>
      <c r="T16" s="52"/>
      <c r="U16" s="52"/>
      <c r="V16" s="52"/>
      <c r="W16" s="67"/>
      <c r="X16" s="67"/>
    </row>
    <row r="17" spans="2:24" x14ac:dyDescent="0.65">
      <c r="B17" s="49"/>
      <c r="C17" s="50"/>
      <c r="D17" s="51"/>
      <c r="E17" s="51"/>
      <c r="F17" s="51"/>
      <c r="G17" s="51"/>
      <c r="H17" s="50"/>
      <c r="I17" s="50"/>
      <c r="J17" s="51"/>
      <c r="K17" s="50"/>
      <c r="L17" s="52"/>
      <c r="M17" s="52"/>
      <c r="N17" s="50"/>
      <c r="O17" s="51"/>
      <c r="P17" s="55"/>
      <c r="Q17" s="55"/>
      <c r="R17" s="50"/>
      <c r="S17" s="50"/>
      <c r="T17" s="52"/>
      <c r="U17" s="52"/>
      <c r="V17" s="52"/>
      <c r="W17" s="67"/>
      <c r="X17" s="67"/>
    </row>
    <row r="18" spans="2:24" x14ac:dyDescent="0.65">
      <c r="B18" s="49"/>
      <c r="C18" s="50"/>
      <c r="D18" s="51"/>
      <c r="E18" s="51"/>
      <c r="F18" s="51"/>
      <c r="G18" s="51"/>
      <c r="H18" s="50"/>
      <c r="I18" s="50"/>
      <c r="J18" s="51"/>
      <c r="K18" s="50"/>
      <c r="L18" s="52"/>
      <c r="M18" s="52"/>
      <c r="N18" s="50"/>
      <c r="O18" s="51"/>
      <c r="P18" s="55"/>
      <c r="Q18" s="55"/>
      <c r="R18" s="50"/>
      <c r="S18" s="50"/>
      <c r="T18" s="52"/>
      <c r="U18" s="52"/>
      <c r="V18" s="52"/>
      <c r="W18" s="67"/>
      <c r="X18" s="67"/>
    </row>
    <row r="19" spans="2:24" x14ac:dyDescent="0.65">
      <c r="B19" s="49"/>
      <c r="C19" s="50"/>
      <c r="D19" s="51"/>
      <c r="E19" s="51"/>
      <c r="F19" s="51"/>
      <c r="G19" s="51"/>
      <c r="H19" s="50"/>
      <c r="I19" s="50"/>
      <c r="J19" s="51"/>
      <c r="K19" s="50"/>
      <c r="L19" s="52"/>
      <c r="M19" s="52"/>
      <c r="N19" s="50"/>
      <c r="O19" s="51"/>
      <c r="P19" s="55"/>
      <c r="Q19" s="55"/>
      <c r="R19" s="50"/>
      <c r="S19" s="50"/>
      <c r="T19" s="52"/>
      <c r="U19" s="52"/>
      <c r="V19" s="52"/>
      <c r="W19" s="67"/>
      <c r="X19" s="67"/>
    </row>
    <row r="20" spans="2:24" x14ac:dyDescent="0.65">
      <c r="B20" s="49"/>
      <c r="C20" s="50"/>
      <c r="D20" s="51"/>
      <c r="E20" s="51"/>
      <c r="F20" s="51"/>
      <c r="G20" s="51"/>
      <c r="H20" s="50"/>
      <c r="I20" s="50"/>
      <c r="J20" s="51"/>
      <c r="K20" s="50"/>
      <c r="L20" s="52"/>
      <c r="M20" s="52"/>
      <c r="N20" s="50"/>
      <c r="O20" s="51"/>
      <c r="P20" s="55"/>
      <c r="Q20" s="55"/>
      <c r="R20" s="50"/>
      <c r="S20" s="50"/>
      <c r="T20" s="52"/>
      <c r="U20" s="52"/>
      <c r="V20" s="52"/>
      <c r="W20" s="67"/>
      <c r="X20" s="67"/>
    </row>
    <row r="21" spans="2:24" ht="23.5" x14ac:dyDescent="0.75">
      <c r="B21" s="60"/>
      <c r="C21" s="62" t="s">
        <v>75</v>
      </c>
      <c r="D21" s="60"/>
      <c r="E21" s="60"/>
      <c r="F21" s="60"/>
      <c r="G21" s="60"/>
      <c r="H21" s="60"/>
      <c r="I21" s="60"/>
      <c r="J21" s="60"/>
      <c r="K21" s="60"/>
      <c r="L21" s="60"/>
      <c r="M21" s="66">
        <f>SUM(M11:M20)</f>
        <v>0</v>
      </c>
      <c r="N21" s="60"/>
      <c r="O21" s="60"/>
      <c r="P21" s="61"/>
      <c r="Q21" s="61"/>
      <c r="R21" s="60"/>
      <c r="S21" s="60"/>
      <c r="T21" s="66">
        <f>SUM(T11:T20)</f>
        <v>0</v>
      </c>
      <c r="U21" s="66">
        <f>SUM(U11:U20)</f>
        <v>0</v>
      </c>
      <c r="V21" s="66">
        <f>SUM(V11:V20)</f>
        <v>0</v>
      </c>
      <c r="W21" s="61"/>
      <c r="X21" s="61"/>
    </row>
  </sheetData>
  <mergeCells count="1">
    <mergeCell ref="K9:M9"/>
  </mergeCells>
  <dataValidations count="3">
    <dataValidation type="custom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4" xr:uid="{0BC84371-E6DE-41D4-91B2-D3B1FB11F546}">
      <formula1>OR(MONTH(C4)=3,MONTH(C4)=6,MONTH(C4)=9,MONTH(C4)=12)</formula1>
    </dataValidation>
    <dataValidation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5:C7" xr:uid="{BAA5FED6-D501-4E91-B18C-D149748FB396}"/>
    <dataValidation operator="greaterThan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3" xr:uid="{C5A5D34F-8516-4AB0-9736-6E4AB5E64F4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EFA3DDCB-CF33-4275-8CEF-F7B719E9407D}">
          <x14:formula1>
            <xm:f>CL!$A$3:$A$4</xm:f>
          </x14:formula1>
          <xm:sqref>C11:C20</xm:sqref>
        </x14:dataValidation>
        <x14:dataValidation type="list" allowBlank="1" showInputMessage="1" showErrorMessage="1" xr:uid="{B27A3AB6-075A-4D62-9DDB-09812E0845A1}">
          <x14:formula1>
            <xm:f>CL!$W$3:$W$6</xm:f>
          </x14:formula1>
          <xm:sqref>H12:H20</xm:sqref>
        </x14:dataValidation>
        <x14:dataValidation type="list" allowBlank="1" showInputMessage="1" showErrorMessage="1" xr:uid="{0FF8D91F-1D26-4D13-9091-675312804A38}">
          <x14:formula1>
            <xm:f>CL!$C$3:$C$15</xm:f>
          </x14:formula1>
          <xm:sqref>I11:I20</xm:sqref>
        </x14:dataValidation>
        <x14:dataValidation type="list" allowBlank="1" showInputMessage="1" showErrorMessage="1" xr:uid="{641C0825-801D-4D4A-B136-FF20AB9A4030}">
          <x14:formula1>
            <xm:f>CL!$S$3:$S$12</xm:f>
          </x14:formula1>
          <xm:sqref>N12:N20</xm:sqref>
        </x14:dataValidation>
        <x14:dataValidation type="list" allowBlank="1" showInputMessage="1" showErrorMessage="1" xr:uid="{2BF17536-7851-4628-BEEB-9F00D5B5E864}">
          <x14:formula1>
            <xm:f>CL!$M$3:$M$4</xm:f>
          </x14:formula1>
          <xm:sqref>R11:R20</xm:sqref>
        </x14:dataValidation>
        <x14:dataValidation type="list" allowBlank="1" showInputMessage="1" showErrorMessage="1" xr:uid="{8D78C698-E7C0-44E1-A088-B8DA0B9F083E}">
          <x14:formula1>
            <xm:f>CL!$I$3:$I$8</xm:f>
          </x14:formula1>
          <xm:sqref>S11:S20</xm:sqref>
        </x14:dataValidation>
        <x14:dataValidation type="list" allowBlank="1" showInputMessage="1" showErrorMessage="1" xr:uid="{2F4396AE-4F0A-496C-B966-1F9F4811C7A5}">
          <x14:formula1>
            <xm:f>CL!$E$3:$E$180</xm:f>
          </x14:formula1>
          <xm:sqref>K11:K20</xm:sqref>
        </x14:dataValidation>
        <x14:dataValidation type="list" allowBlank="1" showInputMessage="1" showErrorMessage="1" xr:uid="{CB56BA85-EAD0-4D0D-AC2F-79E1064FC659}">
          <x14:formula1>
            <xm:f>CL!$S$3:$S$11</xm:f>
          </x14:formula1>
          <xm:sqref>N11</xm:sqref>
        </x14:dataValidation>
        <x14:dataValidation type="list" allowBlank="1" showInputMessage="1" showErrorMessage="1" xr:uid="{2601F3AF-48C8-410D-800F-D5D9EE3AC980}">
          <x14:formula1>
            <xm:f>CL!$W$3:$W$7</xm:f>
          </x14:formula1>
          <xm:sqref>H11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00370-BFBE-4F2E-BFED-2D8CD1461EEA}">
  <dimension ref="A2:X180"/>
  <sheetViews>
    <sheetView topLeftCell="P1" zoomScale="110" zoomScaleNormal="110" workbookViewId="0">
      <selection activeCell="W7" sqref="W7"/>
    </sheetView>
  </sheetViews>
  <sheetFormatPr defaultColWidth="9" defaultRowHeight="22.5" x14ac:dyDescent="0.65"/>
  <cols>
    <col min="1" max="1" width="11.5" style="2" bestFit="1" customWidth="1"/>
    <col min="2" max="2" width="2.58203125" style="2" customWidth="1"/>
    <col min="3" max="3" width="47.33203125" style="2" customWidth="1"/>
    <col min="4" max="4" width="1.5" style="2" customWidth="1"/>
    <col min="5" max="5" width="5.08203125" style="2" bestFit="1" customWidth="1"/>
    <col min="6" max="6" width="18.75" style="2" customWidth="1"/>
    <col min="7" max="7" width="25.08203125" style="2" customWidth="1"/>
    <col min="8" max="8" width="1.6640625" style="2" customWidth="1"/>
    <col min="9" max="9" width="34.25" style="2" customWidth="1"/>
    <col min="10" max="10" width="2.25" style="2" customWidth="1"/>
    <col min="11" max="11" width="22" style="2" bestFit="1" customWidth="1"/>
    <col min="12" max="12" width="2.25" style="2" customWidth="1"/>
    <col min="13" max="13" width="13.83203125" style="2" bestFit="1" customWidth="1"/>
    <col min="14" max="14" width="2.25" style="2" customWidth="1"/>
    <col min="15" max="15" width="37.4140625" style="2" bestFit="1" customWidth="1"/>
    <col min="16" max="16" width="2.25" style="2" customWidth="1"/>
    <col min="17" max="17" width="16" style="2" bestFit="1" customWidth="1"/>
    <col min="18" max="18" width="2.25" style="2" customWidth="1"/>
    <col min="19" max="19" width="42.33203125" style="2" bestFit="1" customWidth="1"/>
    <col min="20" max="20" width="2.25" style="2" customWidth="1"/>
    <col min="21" max="21" width="28.25" style="2" customWidth="1"/>
    <col min="22" max="22" width="2.25" style="2" customWidth="1"/>
    <col min="23" max="23" width="89.6640625" style="2" customWidth="1"/>
    <col min="24" max="16384" width="9" style="2"/>
  </cols>
  <sheetData>
    <row r="2" spans="1:24" s="14" customFormat="1" ht="23.5" x14ac:dyDescent="0.75">
      <c r="A2" s="17" t="s">
        <v>76</v>
      </c>
      <c r="C2" s="17" t="s">
        <v>59</v>
      </c>
      <c r="E2" s="17" t="s">
        <v>77</v>
      </c>
      <c r="F2" s="17" t="s">
        <v>78</v>
      </c>
      <c r="G2" s="17" t="s">
        <v>79</v>
      </c>
      <c r="I2" s="17" t="s">
        <v>80</v>
      </c>
      <c r="K2" s="17" t="s">
        <v>81</v>
      </c>
      <c r="M2" s="17" t="s">
        <v>82</v>
      </c>
      <c r="O2" s="17" t="s">
        <v>83</v>
      </c>
      <c r="Q2" s="17" t="s">
        <v>84</v>
      </c>
      <c r="S2" s="17" t="s">
        <v>85</v>
      </c>
      <c r="U2" s="17" t="s">
        <v>86</v>
      </c>
      <c r="W2" s="17" t="s">
        <v>87</v>
      </c>
    </row>
    <row r="3" spans="1:24" ht="45" x14ac:dyDescent="0.65">
      <c r="A3" s="12" t="s">
        <v>88</v>
      </c>
      <c r="B3" s="63"/>
      <c r="C3" s="64" t="s">
        <v>630</v>
      </c>
      <c r="D3" s="57"/>
      <c r="E3" s="11" t="s">
        <v>89</v>
      </c>
      <c r="F3" s="11" t="s">
        <v>90</v>
      </c>
      <c r="G3" s="11" t="s">
        <v>91</v>
      </c>
      <c r="I3" s="16" t="s">
        <v>631</v>
      </c>
      <c r="K3" s="16" t="s">
        <v>92</v>
      </c>
      <c r="M3" s="16" t="s">
        <v>93</v>
      </c>
      <c r="O3" s="16" t="s">
        <v>632</v>
      </c>
      <c r="Q3" s="16" t="s">
        <v>94</v>
      </c>
      <c r="S3" s="16" t="s">
        <v>633</v>
      </c>
      <c r="U3" s="16" t="s">
        <v>634</v>
      </c>
      <c r="W3" s="16" t="s">
        <v>635</v>
      </c>
      <c r="X3" s="13"/>
    </row>
    <row r="4" spans="1:24" ht="45" x14ac:dyDescent="0.65">
      <c r="A4" s="12" t="s">
        <v>95</v>
      </c>
      <c r="B4" s="63"/>
      <c r="C4" s="64" t="s">
        <v>636</v>
      </c>
      <c r="D4" s="57"/>
      <c r="E4" s="11" t="s">
        <v>96</v>
      </c>
      <c r="F4" s="11" t="s">
        <v>97</v>
      </c>
      <c r="G4" s="11" t="s">
        <v>98</v>
      </c>
      <c r="I4" s="16" t="s">
        <v>637</v>
      </c>
      <c r="K4" s="11" t="s">
        <v>99</v>
      </c>
      <c r="M4" s="11" t="s">
        <v>100</v>
      </c>
      <c r="O4" s="16" t="s">
        <v>638</v>
      </c>
      <c r="Q4" s="11" t="s">
        <v>101</v>
      </c>
      <c r="S4" s="16" t="s">
        <v>639</v>
      </c>
      <c r="U4" s="16" t="s">
        <v>640</v>
      </c>
      <c r="W4" s="16" t="s">
        <v>641</v>
      </c>
      <c r="X4" s="13"/>
    </row>
    <row r="5" spans="1:24" x14ac:dyDescent="0.65">
      <c r="A5" s="58"/>
      <c r="B5" s="63"/>
      <c r="C5" s="64" t="s">
        <v>642</v>
      </c>
      <c r="D5" s="57"/>
      <c r="E5" s="11" t="s">
        <v>102</v>
      </c>
      <c r="F5" s="11" t="s">
        <v>103</v>
      </c>
      <c r="G5" s="11" t="s">
        <v>104</v>
      </c>
      <c r="I5" s="16" t="s">
        <v>643</v>
      </c>
      <c r="O5" s="16" t="s">
        <v>644</v>
      </c>
      <c r="S5" s="16" t="s">
        <v>645</v>
      </c>
      <c r="U5" s="16" t="s">
        <v>646</v>
      </c>
      <c r="W5" s="16" t="s">
        <v>647</v>
      </c>
      <c r="X5" s="13"/>
    </row>
    <row r="6" spans="1:24" x14ac:dyDescent="0.65">
      <c r="A6" s="59"/>
      <c r="B6" s="63"/>
      <c r="C6" s="64" t="s">
        <v>648</v>
      </c>
      <c r="D6" s="57"/>
      <c r="E6" s="11" t="s">
        <v>105</v>
      </c>
      <c r="F6" s="11" t="s">
        <v>106</v>
      </c>
      <c r="G6" s="11" t="s">
        <v>107</v>
      </c>
      <c r="I6" s="16" t="s">
        <v>649</v>
      </c>
      <c r="O6" s="16" t="s">
        <v>650</v>
      </c>
      <c r="S6" s="16" t="s">
        <v>651</v>
      </c>
      <c r="U6" s="11" t="s">
        <v>652</v>
      </c>
      <c r="W6" s="11" t="s">
        <v>653</v>
      </c>
    </row>
    <row r="7" spans="1:24" x14ac:dyDescent="0.65">
      <c r="B7" s="63"/>
      <c r="C7" s="64" t="s">
        <v>654</v>
      </c>
      <c r="D7" s="57"/>
      <c r="E7" s="11" t="s">
        <v>108</v>
      </c>
      <c r="F7" s="11" t="s">
        <v>109</v>
      </c>
      <c r="G7" s="11" t="s">
        <v>110</v>
      </c>
      <c r="I7" s="16" t="s">
        <v>655</v>
      </c>
      <c r="K7"/>
      <c r="O7" s="16" t="s">
        <v>656</v>
      </c>
      <c r="S7" s="16" t="s">
        <v>657</v>
      </c>
      <c r="W7" s="11" t="s">
        <v>689</v>
      </c>
    </row>
    <row r="8" spans="1:24" x14ac:dyDescent="0.65">
      <c r="B8" s="63"/>
      <c r="C8" s="64" t="s">
        <v>658</v>
      </c>
      <c r="D8" s="57"/>
      <c r="E8" s="11" t="s">
        <v>111</v>
      </c>
      <c r="F8" s="11" t="s">
        <v>112</v>
      </c>
      <c r="G8" s="11" t="s">
        <v>113</v>
      </c>
      <c r="I8" s="11" t="s">
        <v>659</v>
      </c>
      <c r="O8" s="11" t="s">
        <v>660</v>
      </c>
      <c r="S8" s="16" t="s">
        <v>661</v>
      </c>
    </row>
    <row r="9" spans="1:24" x14ac:dyDescent="0.65">
      <c r="B9" s="63"/>
      <c r="C9" s="64" t="s">
        <v>662</v>
      </c>
      <c r="D9" s="57"/>
      <c r="E9" s="11" t="s">
        <v>114</v>
      </c>
      <c r="F9" s="11" t="s">
        <v>115</v>
      </c>
      <c r="G9" s="11" t="s">
        <v>116</v>
      </c>
      <c r="O9" s="11" t="s">
        <v>663</v>
      </c>
      <c r="S9" s="16" t="s">
        <v>664</v>
      </c>
    </row>
    <row r="10" spans="1:24" ht="45" x14ac:dyDescent="0.65">
      <c r="B10" s="63"/>
      <c r="C10" s="64" t="s">
        <v>665</v>
      </c>
      <c r="D10" s="57"/>
      <c r="E10" s="11" t="s">
        <v>117</v>
      </c>
      <c r="F10" s="11" t="s">
        <v>118</v>
      </c>
      <c r="G10" s="11" t="s">
        <v>119</v>
      </c>
      <c r="O10" s="11" t="s">
        <v>666</v>
      </c>
      <c r="S10" s="16" t="s">
        <v>667</v>
      </c>
    </row>
    <row r="11" spans="1:24" x14ac:dyDescent="0.65">
      <c r="B11" s="63"/>
      <c r="C11" s="64" t="s">
        <v>668</v>
      </c>
      <c r="D11" s="57"/>
      <c r="E11" s="11" t="s">
        <v>120</v>
      </c>
      <c r="F11" s="11" t="s">
        <v>121</v>
      </c>
      <c r="G11" s="11" t="s">
        <v>122</v>
      </c>
      <c r="O11" s="11" t="s">
        <v>669</v>
      </c>
      <c r="S11" s="16" t="s">
        <v>670</v>
      </c>
    </row>
    <row r="12" spans="1:24" x14ac:dyDescent="0.65">
      <c r="B12" s="63"/>
      <c r="C12" s="64" t="s">
        <v>671</v>
      </c>
      <c r="D12" s="57"/>
      <c r="E12" s="11" t="s">
        <v>123</v>
      </c>
      <c r="F12" s="11" t="s">
        <v>124</v>
      </c>
      <c r="G12" s="11" t="s">
        <v>125</v>
      </c>
      <c r="O12" s="11" t="s">
        <v>672</v>
      </c>
    </row>
    <row r="13" spans="1:24" x14ac:dyDescent="0.65">
      <c r="B13" s="63"/>
      <c r="C13" s="64" t="s">
        <v>673</v>
      </c>
      <c r="D13" s="57"/>
      <c r="E13" s="11" t="s">
        <v>126</v>
      </c>
      <c r="F13" s="11" t="s">
        <v>127</v>
      </c>
      <c r="G13" s="11" t="s">
        <v>128</v>
      </c>
      <c r="O13" s="11" t="s">
        <v>674</v>
      </c>
    </row>
    <row r="14" spans="1:24" x14ac:dyDescent="0.65">
      <c r="B14" s="63"/>
      <c r="C14" s="64" t="s">
        <v>675</v>
      </c>
      <c r="D14" s="57"/>
      <c r="E14" s="11" t="s">
        <v>129</v>
      </c>
      <c r="F14" s="11" t="s">
        <v>130</v>
      </c>
      <c r="G14" s="11" t="s">
        <v>131</v>
      </c>
      <c r="I14"/>
    </row>
    <row r="15" spans="1:24" x14ac:dyDescent="0.65">
      <c r="B15" s="63"/>
      <c r="C15" s="64" t="s">
        <v>676</v>
      </c>
      <c r="D15" s="57"/>
      <c r="E15" s="11" t="s">
        <v>132</v>
      </c>
      <c r="F15" s="11" t="s">
        <v>133</v>
      </c>
      <c r="G15" s="11" t="s">
        <v>134</v>
      </c>
    </row>
    <row r="16" spans="1:24" x14ac:dyDescent="0.65">
      <c r="C16" s="65"/>
      <c r="E16" s="11" t="s">
        <v>135</v>
      </c>
      <c r="F16" s="11" t="s">
        <v>136</v>
      </c>
      <c r="G16" s="11" t="s">
        <v>137</v>
      </c>
    </row>
    <row r="17" spans="3:7" x14ac:dyDescent="0.65">
      <c r="C17" s="65"/>
      <c r="E17" s="11" t="s">
        <v>138</v>
      </c>
      <c r="F17" s="11" t="s">
        <v>139</v>
      </c>
      <c r="G17" s="11" t="s">
        <v>140</v>
      </c>
    </row>
    <row r="18" spans="3:7" x14ac:dyDescent="0.65">
      <c r="C18" s="65"/>
      <c r="E18" s="11" t="s">
        <v>141</v>
      </c>
      <c r="F18" s="11" t="s">
        <v>142</v>
      </c>
      <c r="G18" s="11" t="s">
        <v>143</v>
      </c>
    </row>
    <row r="19" spans="3:7" x14ac:dyDescent="0.65">
      <c r="C19" s="65"/>
      <c r="E19" s="11" t="s">
        <v>144</v>
      </c>
      <c r="F19" s="11" t="s">
        <v>145</v>
      </c>
      <c r="G19" s="11" t="s">
        <v>146</v>
      </c>
    </row>
    <row r="20" spans="3:7" x14ac:dyDescent="0.65">
      <c r="C20" s="65"/>
      <c r="E20" s="11" t="s">
        <v>147</v>
      </c>
      <c r="F20" s="11" t="s">
        <v>148</v>
      </c>
      <c r="G20" s="11" t="s">
        <v>149</v>
      </c>
    </row>
    <row r="21" spans="3:7" x14ac:dyDescent="0.65">
      <c r="C21" s="65"/>
      <c r="E21" s="11" t="s">
        <v>150</v>
      </c>
      <c r="F21" s="11" t="s">
        <v>151</v>
      </c>
      <c r="G21" s="11" t="s">
        <v>152</v>
      </c>
    </row>
    <row r="22" spans="3:7" x14ac:dyDescent="0.65">
      <c r="C22" s="65"/>
      <c r="E22" s="11" t="s">
        <v>153</v>
      </c>
      <c r="F22" s="11" t="s">
        <v>154</v>
      </c>
      <c r="G22" s="11" t="s">
        <v>155</v>
      </c>
    </row>
    <row r="23" spans="3:7" x14ac:dyDescent="0.65">
      <c r="C23" s="65"/>
      <c r="E23" s="11" t="s">
        <v>156</v>
      </c>
      <c r="F23" s="11" t="s">
        <v>157</v>
      </c>
      <c r="G23" s="11" t="s">
        <v>158</v>
      </c>
    </row>
    <row r="24" spans="3:7" x14ac:dyDescent="0.65">
      <c r="C24" s="65"/>
      <c r="E24" s="11" t="s">
        <v>159</v>
      </c>
      <c r="F24" s="11" t="s">
        <v>160</v>
      </c>
      <c r="G24" s="11" t="s">
        <v>161</v>
      </c>
    </row>
    <row r="25" spans="3:7" x14ac:dyDescent="0.65">
      <c r="C25" s="65"/>
      <c r="E25" s="11" t="s">
        <v>162</v>
      </c>
      <c r="F25" s="11" t="s">
        <v>163</v>
      </c>
      <c r="G25" s="11" t="s">
        <v>164</v>
      </c>
    </row>
    <row r="26" spans="3:7" x14ac:dyDescent="0.65">
      <c r="C26" s="65"/>
      <c r="E26" s="11" t="s">
        <v>165</v>
      </c>
      <c r="F26" s="11" t="s">
        <v>166</v>
      </c>
      <c r="G26" s="11" t="s">
        <v>167</v>
      </c>
    </row>
    <row r="27" spans="3:7" x14ac:dyDescent="0.65">
      <c r="C27" s="65"/>
      <c r="E27" s="11" t="s">
        <v>168</v>
      </c>
      <c r="F27" s="11" t="s">
        <v>169</v>
      </c>
      <c r="G27" s="11" t="s">
        <v>170</v>
      </c>
    </row>
    <row r="28" spans="3:7" x14ac:dyDescent="0.65">
      <c r="C28" s="65"/>
      <c r="E28" s="11" t="s">
        <v>171</v>
      </c>
      <c r="F28" s="11" t="s">
        <v>172</v>
      </c>
      <c r="G28" s="11" t="s">
        <v>173</v>
      </c>
    </row>
    <row r="29" spans="3:7" x14ac:dyDescent="0.65">
      <c r="C29" s="65"/>
      <c r="E29" s="11" t="s">
        <v>174</v>
      </c>
      <c r="F29" s="11" t="s">
        <v>175</v>
      </c>
      <c r="G29" s="11" t="s">
        <v>176</v>
      </c>
    </row>
    <row r="30" spans="3:7" x14ac:dyDescent="0.65">
      <c r="C30" s="65"/>
      <c r="E30" s="11" t="s">
        <v>177</v>
      </c>
      <c r="F30" s="11" t="s">
        <v>178</v>
      </c>
      <c r="G30" s="11" t="s">
        <v>179</v>
      </c>
    </row>
    <row r="31" spans="3:7" x14ac:dyDescent="0.65">
      <c r="C31" s="65"/>
      <c r="E31" s="11" t="s">
        <v>180</v>
      </c>
      <c r="F31" s="11" t="s">
        <v>181</v>
      </c>
      <c r="G31" s="11" t="s">
        <v>182</v>
      </c>
    </row>
    <row r="32" spans="3:7" x14ac:dyDescent="0.65">
      <c r="C32" s="65"/>
      <c r="E32" s="11" t="s">
        <v>183</v>
      </c>
      <c r="F32" s="11" t="s">
        <v>184</v>
      </c>
      <c r="G32" s="11" t="s">
        <v>185</v>
      </c>
    </row>
    <row r="33" spans="3:7" x14ac:dyDescent="0.65">
      <c r="C33" s="65"/>
      <c r="E33" s="11" t="s">
        <v>186</v>
      </c>
      <c r="F33" s="11" t="s">
        <v>187</v>
      </c>
      <c r="G33" s="11" t="s">
        <v>188</v>
      </c>
    </row>
    <row r="34" spans="3:7" x14ac:dyDescent="0.65">
      <c r="C34" s="65"/>
      <c r="E34" s="11" t="s">
        <v>189</v>
      </c>
      <c r="F34" s="11" t="s">
        <v>190</v>
      </c>
      <c r="G34" s="11" t="s">
        <v>191</v>
      </c>
    </row>
    <row r="35" spans="3:7" x14ac:dyDescent="0.65">
      <c r="C35" s="65"/>
      <c r="E35" s="11" t="s">
        <v>192</v>
      </c>
      <c r="F35" s="11" t="s">
        <v>193</v>
      </c>
      <c r="G35" s="11" t="s">
        <v>194</v>
      </c>
    </row>
    <row r="36" spans="3:7" x14ac:dyDescent="0.65">
      <c r="C36" s="65"/>
      <c r="E36" s="11" t="s">
        <v>195</v>
      </c>
      <c r="F36" s="11" t="s">
        <v>196</v>
      </c>
      <c r="G36" s="11" t="s">
        <v>197</v>
      </c>
    </row>
    <row r="37" spans="3:7" x14ac:dyDescent="0.65">
      <c r="C37" s="65"/>
      <c r="E37" s="11" t="s">
        <v>198</v>
      </c>
      <c r="F37" s="11" t="s">
        <v>199</v>
      </c>
      <c r="G37" s="11" t="s">
        <v>200</v>
      </c>
    </row>
    <row r="38" spans="3:7" x14ac:dyDescent="0.65">
      <c r="C38" s="65"/>
      <c r="E38" s="11" t="s">
        <v>201</v>
      </c>
      <c r="F38" s="11" t="s">
        <v>202</v>
      </c>
      <c r="G38" s="11" t="s">
        <v>203</v>
      </c>
    </row>
    <row r="39" spans="3:7" x14ac:dyDescent="0.65">
      <c r="E39" s="11" t="s">
        <v>204</v>
      </c>
      <c r="F39" s="11" t="s">
        <v>205</v>
      </c>
      <c r="G39" s="11" t="s">
        <v>206</v>
      </c>
    </row>
    <row r="40" spans="3:7" x14ac:dyDescent="0.65">
      <c r="E40" s="11" t="s">
        <v>207</v>
      </c>
      <c r="F40" s="11" t="s">
        <v>208</v>
      </c>
      <c r="G40" s="11" t="s">
        <v>209</v>
      </c>
    </row>
    <row r="41" spans="3:7" x14ac:dyDescent="0.65">
      <c r="E41" s="11" t="s">
        <v>210</v>
      </c>
      <c r="F41" s="11" t="s">
        <v>211</v>
      </c>
      <c r="G41" s="11" t="s">
        <v>212</v>
      </c>
    </row>
    <row r="42" spans="3:7" x14ac:dyDescent="0.65">
      <c r="E42" s="11" t="s">
        <v>213</v>
      </c>
      <c r="F42" s="11" t="s">
        <v>214</v>
      </c>
      <c r="G42" s="11" t="s">
        <v>215</v>
      </c>
    </row>
    <row r="43" spans="3:7" x14ac:dyDescent="0.65">
      <c r="E43" s="11" t="s">
        <v>216</v>
      </c>
      <c r="F43" s="11" t="s">
        <v>217</v>
      </c>
      <c r="G43" s="11" t="s">
        <v>218</v>
      </c>
    </row>
    <row r="44" spans="3:7" x14ac:dyDescent="0.65">
      <c r="E44" s="11" t="s">
        <v>219</v>
      </c>
      <c r="F44" s="11" t="s">
        <v>220</v>
      </c>
      <c r="G44" s="11" t="s">
        <v>221</v>
      </c>
    </row>
    <row r="45" spans="3:7" x14ac:dyDescent="0.65">
      <c r="E45" s="11" t="s">
        <v>222</v>
      </c>
      <c r="F45" s="11" t="s">
        <v>223</v>
      </c>
      <c r="G45" s="11" t="s">
        <v>224</v>
      </c>
    </row>
    <row r="46" spans="3:7" x14ac:dyDescent="0.65">
      <c r="E46" s="11" t="s">
        <v>225</v>
      </c>
      <c r="F46" s="11" t="s">
        <v>226</v>
      </c>
      <c r="G46" s="11" t="s">
        <v>227</v>
      </c>
    </row>
    <row r="47" spans="3:7" x14ac:dyDescent="0.65">
      <c r="E47" s="11" t="s">
        <v>228</v>
      </c>
      <c r="F47" s="11" t="s">
        <v>229</v>
      </c>
      <c r="G47" s="11" t="s">
        <v>230</v>
      </c>
    </row>
    <row r="48" spans="3:7" x14ac:dyDescent="0.65">
      <c r="E48" s="11" t="s">
        <v>231</v>
      </c>
      <c r="F48" s="11" t="s">
        <v>232</v>
      </c>
      <c r="G48" s="11" t="s">
        <v>233</v>
      </c>
    </row>
    <row r="49" spans="5:7" x14ac:dyDescent="0.65">
      <c r="E49" s="11" t="s">
        <v>234</v>
      </c>
      <c r="F49" s="11" t="s">
        <v>235</v>
      </c>
      <c r="G49" s="11" t="s">
        <v>236</v>
      </c>
    </row>
    <row r="50" spans="5:7" x14ac:dyDescent="0.65">
      <c r="E50" s="11" t="s">
        <v>237</v>
      </c>
      <c r="F50" s="11" t="s">
        <v>238</v>
      </c>
      <c r="G50" s="11" t="s">
        <v>239</v>
      </c>
    </row>
    <row r="51" spans="5:7" x14ac:dyDescent="0.65">
      <c r="E51" s="11" t="s">
        <v>240</v>
      </c>
      <c r="F51" s="11" t="s">
        <v>241</v>
      </c>
      <c r="G51" s="11" t="s">
        <v>242</v>
      </c>
    </row>
    <row r="52" spans="5:7" x14ac:dyDescent="0.65">
      <c r="E52" s="11" t="s">
        <v>243</v>
      </c>
      <c r="F52" s="11" t="s">
        <v>244</v>
      </c>
      <c r="G52" s="11" t="s">
        <v>245</v>
      </c>
    </row>
    <row r="53" spans="5:7" x14ac:dyDescent="0.65">
      <c r="E53" s="11" t="s">
        <v>246</v>
      </c>
      <c r="F53" s="11" t="s">
        <v>247</v>
      </c>
      <c r="G53" s="11" t="s">
        <v>248</v>
      </c>
    </row>
    <row r="54" spans="5:7" x14ac:dyDescent="0.65">
      <c r="E54" s="11" t="s">
        <v>249</v>
      </c>
      <c r="F54" s="11" t="s">
        <v>250</v>
      </c>
      <c r="G54" s="11" t="s">
        <v>251</v>
      </c>
    </row>
    <row r="55" spans="5:7" x14ac:dyDescent="0.65">
      <c r="E55" s="11" t="s">
        <v>252</v>
      </c>
      <c r="F55" s="11" t="s">
        <v>253</v>
      </c>
      <c r="G55" s="11" t="s">
        <v>254</v>
      </c>
    </row>
    <row r="56" spans="5:7" x14ac:dyDescent="0.65">
      <c r="E56" s="11" t="s">
        <v>255</v>
      </c>
      <c r="F56" s="11" t="s">
        <v>256</v>
      </c>
      <c r="G56" s="11" t="s">
        <v>257</v>
      </c>
    </row>
    <row r="57" spans="5:7" x14ac:dyDescent="0.65">
      <c r="E57" s="11" t="s">
        <v>258</v>
      </c>
      <c r="F57" s="11" t="s">
        <v>259</v>
      </c>
      <c r="G57" s="11" t="s">
        <v>260</v>
      </c>
    </row>
    <row r="58" spans="5:7" x14ac:dyDescent="0.65">
      <c r="E58" s="11" t="s">
        <v>261</v>
      </c>
      <c r="F58" s="11" t="s">
        <v>262</v>
      </c>
      <c r="G58" s="11" t="s">
        <v>263</v>
      </c>
    </row>
    <row r="59" spans="5:7" x14ac:dyDescent="0.65">
      <c r="E59" s="11" t="s">
        <v>264</v>
      </c>
      <c r="F59" s="11" t="s">
        <v>265</v>
      </c>
      <c r="G59" s="11" t="s">
        <v>266</v>
      </c>
    </row>
    <row r="60" spans="5:7" x14ac:dyDescent="0.65">
      <c r="E60" s="11" t="s">
        <v>267</v>
      </c>
      <c r="F60" s="11" t="s">
        <v>268</v>
      </c>
      <c r="G60" s="11" t="s">
        <v>269</v>
      </c>
    </row>
    <row r="61" spans="5:7" x14ac:dyDescent="0.65">
      <c r="E61" s="11" t="s">
        <v>270</v>
      </c>
      <c r="F61" s="11" t="s">
        <v>271</v>
      </c>
      <c r="G61" s="11" t="s">
        <v>272</v>
      </c>
    </row>
    <row r="62" spans="5:7" x14ac:dyDescent="0.65">
      <c r="E62" s="11" t="s">
        <v>273</v>
      </c>
      <c r="F62" s="11" t="s">
        <v>274</v>
      </c>
      <c r="G62" s="11" t="s">
        <v>275</v>
      </c>
    </row>
    <row r="63" spans="5:7" x14ac:dyDescent="0.65">
      <c r="E63" s="11" t="s">
        <v>276</v>
      </c>
      <c r="F63" s="11" t="s">
        <v>277</v>
      </c>
      <c r="G63" s="11" t="s">
        <v>278</v>
      </c>
    </row>
    <row r="64" spans="5:7" x14ac:dyDescent="0.65">
      <c r="E64" s="11" t="s">
        <v>279</v>
      </c>
      <c r="F64" s="11" t="s">
        <v>280</v>
      </c>
      <c r="G64" s="11" t="s">
        <v>281</v>
      </c>
    </row>
    <row r="65" spans="5:7" x14ac:dyDescent="0.65">
      <c r="E65" s="11" t="s">
        <v>282</v>
      </c>
      <c r="F65" s="11" t="s">
        <v>283</v>
      </c>
      <c r="G65" s="11" t="s">
        <v>284</v>
      </c>
    </row>
    <row r="66" spans="5:7" x14ac:dyDescent="0.65">
      <c r="E66" s="11" t="s">
        <v>285</v>
      </c>
      <c r="F66" s="11" t="s">
        <v>286</v>
      </c>
      <c r="G66" s="11" t="s">
        <v>287</v>
      </c>
    </row>
    <row r="67" spans="5:7" x14ac:dyDescent="0.65">
      <c r="E67" s="11" t="s">
        <v>288</v>
      </c>
      <c r="F67" s="11" t="s">
        <v>289</v>
      </c>
      <c r="G67" s="11" t="s">
        <v>290</v>
      </c>
    </row>
    <row r="68" spans="5:7" x14ac:dyDescent="0.65">
      <c r="E68" s="11" t="s">
        <v>291</v>
      </c>
      <c r="F68" s="11" t="s">
        <v>292</v>
      </c>
      <c r="G68" s="11" t="s">
        <v>293</v>
      </c>
    </row>
    <row r="69" spans="5:7" x14ac:dyDescent="0.65">
      <c r="E69" s="11" t="s">
        <v>294</v>
      </c>
      <c r="F69" s="11" t="s">
        <v>295</v>
      </c>
      <c r="G69" s="11" t="s">
        <v>296</v>
      </c>
    </row>
    <row r="70" spans="5:7" x14ac:dyDescent="0.65">
      <c r="E70" s="11" t="s">
        <v>297</v>
      </c>
      <c r="F70" s="11" t="s">
        <v>298</v>
      </c>
      <c r="G70" s="11" t="s">
        <v>299</v>
      </c>
    </row>
    <row r="71" spans="5:7" x14ac:dyDescent="0.65">
      <c r="E71" s="11" t="s">
        <v>300</v>
      </c>
      <c r="F71" s="11" t="s">
        <v>301</v>
      </c>
      <c r="G71" s="11" t="s">
        <v>302</v>
      </c>
    </row>
    <row r="72" spans="5:7" x14ac:dyDescent="0.65">
      <c r="E72" s="11" t="s">
        <v>303</v>
      </c>
      <c r="F72" s="11" t="s">
        <v>304</v>
      </c>
      <c r="G72" s="11" t="s">
        <v>305</v>
      </c>
    </row>
    <row r="73" spans="5:7" x14ac:dyDescent="0.65">
      <c r="E73" s="11" t="s">
        <v>306</v>
      </c>
      <c r="F73" s="11" t="s">
        <v>307</v>
      </c>
      <c r="G73" s="11" t="s">
        <v>308</v>
      </c>
    </row>
    <row r="74" spans="5:7" x14ac:dyDescent="0.65">
      <c r="E74" s="11" t="s">
        <v>309</v>
      </c>
      <c r="F74" s="11" t="s">
        <v>310</v>
      </c>
      <c r="G74" s="11" t="s">
        <v>311</v>
      </c>
    </row>
    <row r="75" spans="5:7" x14ac:dyDescent="0.65">
      <c r="E75" s="11" t="s">
        <v>312</v>
      </c>
      <c r="F75" s="11" t="s">
        <v>313</v>
      </c>
      <c r="G75" s="11" t="s">
        <v>314</v>
      </c>
    </row>
    <row r="76" spans="5:7" x14ac:dyDescent="0.65">
      <c r="E76" s="11" t="s">
        <v>315</v>
      </c>
      <c r="F76" s="11" t="s">
        <v>316</v>
      </c>
      <c r="G76" s="11" t="s">
        <v>317</v>
      </c>
    </row>
    <row r="77" spans="5:7" x14ac:dyDescent="0.65">
      <c r="E77" s="11" t="s">
        <v>318</v>
      </c>
      <c r="F77" s="11" t="s">
        <v>319</v>
      </c>
      <c r="G77" s="11" t="s">
        <v>320</v>
      </c>
    </row>
    <row r="78" spans="5:7" x14ac:dyDescent="0.65">
      <c r="E78" s="11" t="s">
        <v>321</v>
      </c>
      <c r="F78" s="11" t="s">
        <v>322</v>
      </c>
      <c r="G78" s="11" t="s">
        <v>323</v>
      </c>
    </row>
    <row r="79" spans="5:7" x14ac:dyDescent="0.65">
      <c r="E79" s="11" t="s">
        <v>324</v>
      </c>
      <c r="F79" s="11" t="s">
        <v>325</v>
      </c>
      <c r="G79" s="11" t="s">
        <v>326</v>
      </c>
    </row>
    <row r="80" spans="5:7" x14ac:dyDescent="0.65">
      <c r="E80" s="11" t="s">
        <v>327</v>
      </c>
      <c r="F80" s="11" t="s">
        <v>328</v>
      </c>
      <c r="G80" s="11" t="s">
        <v>329</v>
      </c>
    </row>
    <row r="81" spans="5:7" x14ac:dyDescent="0.65">
      <c r="E81" s="11" t="s">
        <v>330</v>
      </c>
      <c r="F81" s="11" t="s">
        <v>331</v>
      </c>
      <c r="G81" s="11" t="s">
        <v>332</v>
      </c>
    </row>
    <row r="82" spans="5:7" x14ac:dyDescent="0.65">
      <c r="E82" s="11" t="s">
        <v>333</v>
      </c>
      <c r="F82" s="11" t="s">
        <v>334</v>
      </c>
      <c r="G82" s="11" t="s">
        <v>335</v>
      </c>
    </row>
    <row r="83" spans="5:7" x14ac:dyDescent="0.65">
      <c r="E83" s="11" t="s">
        <v>336</v>
      </c>
      <c r="F83" s="11" t="s">
        <v>337</v>
      </c>
      <c r="G83" s="11" t="s">
        <v>338</v>
      </c>
    </row>
    <row r="84" spans="5:7" x14ac:dyDescent="0.65">
      <c r="E84" s="11" t="s">
        <v>339</v>
      </c>
      <c r="F84" s="11" t="s">
        <v>340</v>
      </c>
      <c r="G84" s="11" t="s">
        <v>341</v>
      </c>
    </row>
    <row r="85" spans="5:7" x14ac:dyDescent="0.65">
      <c r="E85" s="11" t="s">
        <v>342</v>
      </c>
      <c r="F85" s="11" t="s">
        <v>343</v>
      </c>
      <c r="G85" s="11" t="s">
        <v>344</v>
      </c>
    </row>
    <row r="86" spans="5:7" x14ac:dyDescent="0.65">
      <c r="E86" s="11" t="s">
        <v>345</v>
      </c>
      <c r="F86" s="11" t="s">
        <v>346</v>
      </c>
      <c r="G86" s="11" t="s">
        <v>347</v>
      </c>
    </row>
    <row r="87" spans="5:7" x14ac:dyDescent="0.65">
      <c r="E87" s="11" t="s">
        <v>348</v>
      </c>
      <c r="F87" s="11" t="s">
        <v>349</v>
      </c>
      <c r="G87" s="11" t="s">
        <v>350</v>
      </c>
    </row>
    <row r="88" spans="5:7" x14ac:dyDescent="0.65">
      <c r="E88" s="11" t="s">
        <v>351</v>
      </c>
      <c r="F88" s="11" t="s">
        <v>352</v>
      </c>
      <c r="G88" s="11" t="s">
        <v>353</v>
      </c>
    </row>
    <row r="89" spans="5:7" x14ac:dyDescent="0.65">
      <c r="E89" s="11" t="s">
        <v>354</v>
      </c>
      <c r="F89" s="11" t="s">
        <v>355</v>
      </c>
      <c r="G89" s="11" t="s">
        <v>356</v>
      </c>
    </row>
    <row r="90" spans="5:7" x14ac:dyDescent="0.65">
      <c r="E90" s="11" t="s">
        <v>357</v>
      </c>
      <c r="F90" s="11" t="s">
        <v>358</v>
      </c>
      <c r="G90" s="11" t="s">
        <v>359</v>
      </c>
    </row>
    <row r="91" spans="5:7" x14ac:dyDescent="0.65">
      <c r="E91" s="11" t="s">
        <v>360</v>
      </c>
      <c r="F91" s="11" t="s">
        <v>361</v>
      </c>
      <c r="G91" s="11" t="s">
        <v>362</v>
      </c>
    </row>
    <row r="92" spans="5:7" x14ac:dyDescent="0.65">
      <c r="E92" s="11" t="s">
        <v>363</v>
      </c>
      <c r="F92" s="11" t="s">
        <v>364</v>
      </c>
      <c r="G92" s="11" t="s">
        <v>365</v>
      </c>
    </row>
    <row r="93" spans="5:7" x14ac:dyDescent="0.65">
      <c r="E93" s="11" t="s">
        <v>366</v>
      </c>
      <c r="F93" s="11" t="s">
        <v>367</v>
      </c>
      <c r="G93" s="11" t="s">
        <v>368</v>
      </c>
    </row>
    <row r="94" spans="5:7" x14ac:dyDescent="0.65">
      <c r="E94" s="11" t="s">
        <v>369</v>
      </c>
      <c r="F94" s="11" t="s">
        <v>370</v>
      </c>
      <c r="G94" s="11" t="s">
        <v>371</v>
      </c>
    </row>
    <row r="95" spans="5:7" x14ac:dyDescent="0.65">
      <c r="E95" s="11" t="s">
        <v>372</v>
      </c>
      <c r="F95" s="11" t="s">
        <v>373</v>
      </c>
      <c r="G95" s="11" t="s">
        <v>374</v>
      </c>
    </row>
    <row r="96" spans="5:7" x14ac:dyDescent="0.65">
      <c r="E96" s="11" t="s">
        <v>375</v>
      </c>
      <c r="F96" s="11" t="s">
        <v>376</v>
      </c>
      <c r="G96" s="11" t="s">
        <v>377</v>
      </c>
    </row>
    <row r="97" spans="5:7" x14ac:dyDescent="0.65">
      <c r="E97" s="11" t="s">
        <v>378</v>
      </c>
      <c r="F97" s="11" t="s">
        <v>379</v>
      </c>
      <c r="G97" s="11" t="s">
        <v>380</v>
      </c>
    </row>
    <row r="98" spans="5:7" x14ac:dyDescent="0.65">
      <c r="E98" s="11" t="s">
        <v>381</v>
      </c>
      <c r="F98" s="11" t="s">
        <v>382</v>
      </c>
      <c r="G98" s="11" t="s">
        <v>383</v>
      </c>
    </row>
    <row r="99" spans="5:7" x14ac:dyDescent="0.65">
      <c r="E99" s="11" t="s">
        <v>384</v>
      </c>
      <c r="F99" s="11" t="s">
        <v>385</v>
      </c>
      <c r="G99" s="11" t="s">
        <v>386</v>
      </c>
    </row>
    <row r="100" spans="5:7" x14ac:dyDescent="0.65">
      <c r="E100" s="11" t="s">
        <v>387</v>
      </c>
      <c r="F100" s="11" t="s">
        <v>388</v>
      </c>
      <c r="G100" s="11" t="s">
        <v>389</v>
      </c>
    </row>
    <row r="101" spans="5:7" x14ac:dyDescent="0.65">
      <c r="E101" s="11" t="s">
        <v>390</v>
      </c>
      <c r="F101" s="11" t="s">
        <v>391</v>
      </c>
      <c r="G101" s="11" t="s">
        <v>392</v>
      </c>
    </row>
    <row r="102" spans="5:7" x14ac:dyDescent="0.65">
      <c r="E102" s="11" t="s">
        <v>393</v>
      </c>
      <c r="F102" s="11" t="s">
        <v>394</v>
      </c>
      <c r="G102" s="11" t="s">
        <v>395</v>
      </c>
    </row>
    <row r="103" spans="5:7" x14ac:dyDescent="0.65">
      <c r="E103" s="11" t="s">
        <v>396</v>
      </c>
      <c r="F103" s="11" t="s">
        <v>397</v>
      </c>
      <c r="G103" s="11" t="s">
        <v>398</v>
      </c>
    </row>
    <row r="104" spans="5:7" x14ac:dyDescent="0.65">
      <c r="E104" s="11" t="s">
        <v>399</v>
      </c>
      <c r="F104" s="11" t="s">
        <v>400</v>
      </c>
      <c r="G104" s="11" t="s">
        <v>401</v>
      </c>
    </row>
    <row r="105" spans="5:7" x14ac:dyDescent="0.65">
      <c r="E105" s="11" t="s">
        <v>402</v>
      </c>
      <c r="F105" s="11" t="s">
        <v>403</v>
      </c>
      <c r="G105" s="11" t="s">
        <v>404</v>
      </c>
    </row>
    <row r="106" spans="5:7" x14ac:dyDescent="0.65">
      <c r="E106" s="11" t="s">
        <v>405</v>
      </c>
      <c r="F106" s="11" t="s">
        <v>406</v>
      </c>
      <c r="G106" s="11" t="s">
        <v>407</v>
      </c>
    </row>
    <row r="107" spans="5:7" x14ac:dyDescent="0.65">
      <c r="E107" s="11" t="s">
        <v>408</v>
      </c>
      <c r="F107" s="11" t="s">
        <v>409</v>
      </c>
      <c r="G107" s="11" t="s">
        <v>410</v>
      </c>
    </row>
    <row r="108" spans="5:7" x14ac:dyDescent="0.65">
      <c r="E108" s="11" t="s">
        <v>411</v>
      </c>
      <c r="F108" s="11" t="s">
        <v>412</v>
      </c>
      <c r="G108" s="11" t="s">
        <v>413</v>
      </c>
    </row>
    <row r="109" spans="5:7" x14ac:dyDescent="0.65">
      <c r="E109" s="11" t="s">
        <v>414</v>
      </c>
      <c r="F109" s="11" t="s">
        <v>415</v>
      </c>
      <c r="G109" s="11" t="s">
        <v>416</v>
      </c>
    </row>
    <row r="110" spans="5:7" x14ac:dyDescent="0.65">
      <c r="E110" s="11" t="s">
        <v>417</v>
      </c>
      <c r="F110" s="11" t="s">
        <v>418</v>
      </c>
      <c r="G110" s="11" t="s">
        <v>419</v>
      </c>
    </row>
    <row r="111" spans="5:7" x14ac:dyDescent="0.65">
      <c r="E111" s="11" t="s">
        <v>420</v>
      </c>
      <c r="F111" s="11" t="s">
        <v>421</v>
      </c>
      <c r="G111" s="11" t="s">
        <v>422</v>
      </c>
    </row>
    <row r="112" spans="5:7" x14ac:dyDescent="0.65">
      <c r="E112" s="11" t="s">
        <v>423</v>
      </c>
      <c r="F112" s="11" t="s">
        <v>424</v>
      </c>
      <c r="G112" s="11" t="s">
        <v>425</v>
      </c>
    </row>
    <row r="113" spans="5:7" x14ac:dyDescent="0.65">
      <c r="E113" s="11" t="s">
        <v>426</v>
      </c>
      <c r="F113" s="11" t="s">
        <v>427</v>
      </c>
      <c r="G113" s="11" t="s">
        <v>428</v>
      </c>
    </row>
    <row r="114" spans="5:7" x14ac:dyDescent="0.65">
      <c r="E114" s="11" t="s">
        <v>429</v>
      </c>
      <c r="F114" s="11" t="s">
        <v>430</v>
      </c>
      <c r="G114" s="11" t="s">
        <v>431</v>
      </c>
    </row>
    <row r="115" spans="5:7" x14ac:dyDescent="0.65">
      <c r="E115" s="11" t="s">
        <v>432</v>
      </c>
      <c r="F115" s="11" t="s">
        <v>433</v>
      </c>
      <c r="G115" s="11" t="s">
        <v>434</v>
      </c>
    </row>
    <row r="116" spans="5:7" x14ac:dyDescent="0.65">
      <c r="E116" s="11" t="s">
        <v>435</v>
      </c>
      <c r="F116" s="11" t="s">
        <v>436</v>
      </c>
      <c r="G116" s="11" t="s">
        <v>437</v>
      </c>
    </row>
    <row r="117" spans="5:7" x14ac:dyDescent="0.65">
      <c r="E117" s="11" t="s">
        <v>438</v>
      </c>
      <c r="F117" s="11" t="s">
        <v>439</v>
      </c>
      <c r="G117" s="11" t="s">
        <v>440</v>
      </c>
    </row>
    <row r="118" spans="5:7" x14ac:dyDescent="0.65">
      <c r="E118" s="11" t="s">
        <v>441</v>
      </c>
      <c r="F118" s="11" t="s">
        <v>442</v>
      </c>
      <c r="G118" s="11" t="s">
        <v>443</v>
      </c>
    </row>
    <row r="119" spans="5:7" x14ac:dyDescent="0.65">
      <c r="E119" s="11" t="s">
        <v>444</v>
      </c>
      <c r="F119" s="11" t="s">
        <v>445</v>
      </c>
      <c r="G119" s="11" t="s">
        <v>446</v>
      </c>
    </row>
    <row r="120" spans="5:7" x14ac:dyDescent="0.65">
      <c r="E120" s="11" t="s">
        <v>447</v>
      </c>
      <c r="F120" s="11" t="s">
        <v>448</v>
      </c>
      <c r="G120" s="11" t="s">
        <v>449</v>
      </c>
    </row>
    <row r="121" spans="5:7" x14ac:dyDescent="0.65">
      <c r="E121" s="11" t="s">
        <v>450</v>
      </c>
      <c r="F121" s="11" t="s">
        <v>451</v>
      </c>
      <c r="G121" s="11" t="s">
        <v>452</v>
      </c>
    </row>
    <row r="122" spans="5:7" x14ac:dyDescent="0.65">
      <c r="E122" s="11" t="s">
        <v>453</v>
      </c>
      <c r="F122" s="11" t="s">
        <v>454</v>
      </c>
      <c r="G122" s="11" t="s">
        <v>455</v>
      </c>
    </row>
    <row r="123" spans="5:7" x14ac:dyDescent="0.65">
      <c r="E123" s="11" t="s">
        <v>456</v>
      </c>
      <c r="F123" s="11" t="s">
        <v>457</v>
      </c>
      <c r="G123" s="11" t="s">
        <v>458</v>
      </c>
    </row>
    <row r="124" spans="5:7" x14ac:dyDescent="0.65">
      <c r="E124" s="11" t="s">
        <v>459</v>
      </c>
      <c r="F124" s="11" t="s">
        <v>460</v>
      </c>
      <c r="G124" s="11" t="s">
        <v>461</v>
      </c>
    </row>
    <row r="125" spans="5:7" x14ac:dyDescent="0.65">
      <c r="E125" s="11" t="s">
        <v>462</v>
      </c>
      <c r="F125" s="11" t="s">
        <v>463</v>
      </c>
      <c r="G125" s="11" t="s">
        <v>464</v>
      </c>
    </row>
    <row r="126" spans="5:7" x14ac:dyDescent="0.65">
      <c r="E126" s="11" t="s">
        <v>465</v>
      </c>
      <c r="F126" s="11" t="s">
        <v>466</v>
      </c>
      <c r="G126" s="11" t="s">
        <v>467</v>
      </c>
    </row>
    <row r="127" spans="5:7" x14ac:dyDescent="0.65">
      <c r="E127" s="11" t="s">
        <v>468</v>
      </c>
      <c r="F127" s="11" t="s">
        <v>469</v>
      </c>
      <c r="G127" s="11" t="s">
        <v>470</v>
      </c>
    </row>
    <row r="128" spans="5:7" x14ac:dyDescent="0.65">
      <c r="E128" s="11" t="s">
        <v>471</v>
      </c>
      <c r="F128" s="11" t="s">
        <v>472</v>
      </c>
      <c r="G128" s="11" t="s">
        <v>473</v>
      </c>
    </row>
    <row r="129" spans="5:7" x14ac:dyDescent="0.65">
      <c r="E129" s="11" t="s">
        <v>474</v>
      </c>
      <c r="F129" s="11" t="s">
        <v>475</v>
      </c>
      <c r="G129" s="11" t="s">
        <v>476</v>
      </c>
    </row>
    <row r="130" spans="5:7" x14ac:dyDescent="0.65">
      <c r="E130" s="11" t="s">
        <v>477</v>
      </c>
      <c r="F130" s="11" t="s">
        <v>478</v>
      </c>
      <c r="G130" s="11" t="s">
        <v>479</v>
      </c>
    </row>
    <row r="131" spans="5:7" x14ac:dyDescent="0.65">
      <c r="E131" s="11" t="s">
        <v>480</v>
      </c>
      <c r="F131" s="11" t="s">
        <v>481</v>
      </c>
      <c r="G131" s="11" t="s">
        <v>482</v>
      </c>
    </row>
    <row r="132" spans="5:7" x14ac:dyDescent="0.65">
      <c r="E132" s="11" t="s">
        <v>483</v>
      </c>
      <c r="F132" s="11" t="s">
        <v>484</v>
      </c>
      <c r="G132" s="11" t="s">
        <v>485</v>
      </c>
    </row>
    <row r="133" spans="5:7" x14ac:dyDescent="0.65">
      <c r="E133" s="11" t="s">
        <v>486</v>
      </c>
      <c r="F133" s="11" t="s">
        <v>487</v>
      </c>
      <c r="G133" s="11" t="s">
        <v>488</v>
      </c>
    </row>
    <row r="134" spans="5:7" x14ac:dyDescent="0.65">
      <c r="E134" s="11" t="s">
        <v>489</v>
      </c>
      <c r="F134" s="11" t="s">
        <v>490</v>
      </c>
      <c r="G134" s="11" t="s">
        <v>491</v>
      </c>
    </row>
    <row r="135" spans="5:7" x14ac:dyDescent="0.65">
      <c r="E135" s="11" t="s">
        <v>492</v>
      </c>
      <c r="F135" s="11" t="s">
        <v>493</v>
      </c>
      <c r="G135" s="11" t="s">
        <v>494</v>
      </c>
    </row>
    <row r="136" spans="5:7" x14ac:dyDescent="0.65">
      <c r="E136" s="11" t="s">
        <v>495</v>
      </c>
      <c r="F136" s="11" t="s">
        <v>496</v>
      </c>
      <c r="G136" s="11" t="s">
        <v>497</v>
      </c>
    </row>
    <row r="137" spans="5:7" x14ac:dyDescent="0.65">
      <c r="E137" s="11" t="s">
        <v>498</v>
      </c>
      <c r="F137" s="11" t="s">
        <v>499</v>
      </c>
      <c r="G137" s="11" t="s">
        <v>500</v>
      </c>
    </row>
    <row r="138" spans="5:7" x14ac:dyDescent="0.65">
      <c r="E138" s="11" t="s">
        <v>501</v>
      </c>
      <c r="F138" s="11" t="s">
        <v>502</v>
      </c>
      <c r="G138" s="11" t="s">
        <v>503</v>
      </c>
    </row>
    <row r="139" spans="5:7" x14ac:dyDescent="0.65">
      <c r="E139" s="11" t="s">
        <v>504</v>
      </c>
      <c r="F139" s="11" t="s">
        <v>505</v>
      </c>
      <c r="G139" s="11" t="s">
        <v>506</v>
      </c>
    </row>
    <row r="140" spans="5:7" x14ac:dyDescent="0.65">
      <c r="E140" s="11" t="s">
        <v>507</v>
      </c>
      <c r="F140" s="11" t="s">
        <v>508</v>
      </c>
      <c r="G140" s="11" t="s">
        <v>509</v>
      </c>
    </row>
    <row r="141" spans="5:7" x14ac:dyDescent="0.65">
      <c r="E141" s="11" t="s">
        <v>510</v>
      </c>
      <c r="F141" s="11" t="s">
        <v>511</v>
      </c>
      <c r="G141" s="11" t="s">
        <v>512</v>
      </c>
    </row>
    <row r="142" spans="5:7" x14ac:dyDescent="0.65">
      <c r="E142" s="11" t="s">
        <v>513</v>
      </c>
      <c r="F142" s="11" t="s">
        <v>514</v>
      </c>
      <c r="G142" s="11" t="s">
        <v>515</v>
      </c>
    </row>
    <row r="143" spans="5:7" x14ac:dyDescent="0.65">
      <c r="E143" s="11" t="s">
        <v>516</v>
      </c>
      <c r="F143" s="11" t="s">
        <v>517</v>
      </c>
      <c r="G143" s="11" t="s">
        <v>518</v>
      </c>
    </row>
    <row r="144" spans="5:7" x14ac:dyDescent="0.65">
      <c r="E144" s="11" t="s">
        <v>519</v>
      </c>
      <c r="F144" s="11" t="s">
        <v>520</v>
      </c>
      <c r="G144" s="11" t="s">
        <v>521</v>
      </c>
    </row>
    <row r="145" spans="5:7" x14ac:dyDescent="0.65">
      <c r="E145" s="11" t="s">
        <v>522</v>
      </c>
      <c r="F145" s="11" t="s">
        <v>523</v>
      </c>
      <c r="G145" s="11" t="s">
        <v>524</v>
      </c>
    </row>
    <row r="146" spans="5:7" x14ac:dyDescent="0.65">
      <c r="E146" s="11" t="s">
        <v>525</v>
      </c>
      <c r="F146" s="11" t="s">
        <v>526</v>
      </c>
      <c r="G146" s="11" t="s">
        <v>527</v>
      </c>
    </row>
    <row r="147" spans="5:7" x14ac:dyDescent="0.65">
      <c r="E147" s="11" t="s">
        <v>528</v>
      </c>
      <c r="F147" s="11" t="s">
        <v>529</v>
      </c>
      <c r="G147" s="11" t="s">
        <v>530</v>
      </c>
    </row>
    <row r="148" spans="5:7" x14ac:dyDescent="0.65">
      <c r="E148" s="11" t="s">
        <v>531</v>
      </c>
      <c r="F148" s="11" t="s">
        <v>532</v>
      </c>
      <c r="G148" s="11" t="s">
        <v>533</v>
      </c>
    </row>
    <row r="149" spans="5:7" x14ac:dyDescent="0.65">
      <c r="E149" s="11" t="s">
        <v>534</v>
      </c>
      <c r="F149" s="11" t="s">
        <v>535</v>
      </c>
      <c r="G149" s="11" t="s">
        <v>536</v>
      </c>
    </row>
    <row r="150" spans="5:7" x14ac:dyDescent="0.65">
      <c r="E150" s="11" t="s">
        <v>537</v>
      </c>
      <c r="F150" s="11" t="s">
        <v>538</v>
      </c>
      <c r="G150" s="11" t="s">
        <v>539</v>
      </c>
    </row>
    <row r="151" spans="5:7" x14ac:dyDescent="0.65">
      <c r="E151" s="11" t="s">
        <v>540</v>
      </c>
      <c r="F151" s="11" t="s">
        <v>541</v>
      </c>
      <c r="G151" s="11" t="s">
        <v>542</v>
      </c>
    </row>
    <row r="152" spans="5:7" x14ac:dyDescent="0.65">
      <c r="E152" s="11" t="s">
        <v>543</v>
      </c>
      <c r="F152" s="11" t="s">
        <v>544</v>
      </c>
      <c r="G152" s="11" t="s">
        <v>545</v>
      </c>
    </row>
    <row r="153" spans="5:7" x14ac:dyDescent="0.65">
      <c r="E153" s="11" t="s">
        <v>546</v>
      </c>
      <c r="F153" s="11" t="s">
        <v>547</v>
      </c>
      <c r="G153" s="11" t="s">
        <v>548</v>
      </c>
    </row>
    <row r="154" spans="5:7" x14ac:dyDescent="0.65">
      <c r="E154" s="11" t="s">
        <v>549</v>
      </c>
      <c r="F154" s="11" t="s">
        <v>550</v>
      </c>
      <c r="G154" s="11" t="s">
        <v>551</v>
      </c>
    </row>
    <row r="155" spans="5:7" x14ac:dyDescent="0.65">
      <c r="E155" s="11" t="s">
        <v>552</v>
      </c>
      <c r="F155" s="11" t="s">
        <v>553</v>
      </c>
      <c r="G155" s="11" t="s">
        <v>554</v>
      </c>
    </row>
    <row r="156" spans="5:7" x14ac:dyDescent="0.65">
      <c r="E156" s="11" t="s">
        <v>555</v>
      </c>
      <c r="F156" s="11" t="s">
        <v>556</v>
      </c>
      <c r="G156" s="11" t="s">
        <v>557</v>
      </c>
    </row>
    <row r="157" spans="5:7" x14ac:dyDescent="0.65">
      <c r="E157" s="11" t="s">
        <v>558</v>
      </c>
      <c r="F157" s="11" t="s">
        <v>559</v>
      </c>
      <c r="G157" s="11" t="s">
        <v>560</v>
      </c>
    </row>
    <row r="158" spans="5:7" x14ac:dyDescent="0.65">
      <c r="E158" s="11" t="s">
        <v>561</v>
      </c>
      <c r="F158" s="11" t="s">
        <v>562</v>
      </c>
      <c r="G158" s="11" t="s">
        <v>563</v>
      </c>
    </row>
    <row r="159" spans="5:7" x14ac:dyDescent="0.65">
      <c r="E159" s="11" t="s">
        <v>564</v>
      </c>
      <c r="F159" s="11" t="s">
        <v>565</v>
      </c>
      <c r="G159" s="11" t="s">
        <v>566</v>
      </c>
    </row>
    <row r="160" spans="5:7" x14ac:dyDescent="0.65">
      <c r="E160" s="11" t="s">
        <v>567</v>
      </c>
      <c r="F160" s="11" t="s">
        <v>568</v>
      </c>
      <c r="G160" s="11" t="s">
        <v>569</v>
      </c>
    </row>
    <row r="161" spans="5:7" x14ac:dyDescent="0.65">
      <c r="E161" s="11" t="s">
        <v>570</v>
      </c>
      <c r="F161" s="11" t="s">
        <v>571</v>
      </c>
      <c r="G161" s="11" t="s">
        <v>572</v>
      </c>
    </row>
    <row r="162" spans="5:7" x14ac:dyDescent="0.65">
      <c r="E162" s="11" t="s">
        <v>573</v>
      </c>
      <c r="F162" s="11" t="s">
        <v>574</v>
      </c>
      <c r="G162" s="11" t="s">
        <v>575</v>
      </c>
    </row>
    <row r="163" spans="5:7" x14ac:dyDescent="0.65">
      <c r="E163" s="11" t="s">
        <v>576</v>
      </c>
      <c r="F163" s="11" t="s">
        <v>577</v>
      </c>
      <c r="G163" s="11" t="s">
        <v>578</v>
      </c>
    </row>
    <row r="164" spans="5:7" x14ac:dyDescent="0.65">
      <c r="E164" s="11" t="s">
        <v>579</v>
      </c>
      <c r="F164" s="11" t="s">
        <v>580</v>
      </c>
      <c r="G164" s="11" t="s">
        <v>581</v>
      </c>
    </row>
    <row r="165" spans="5:7" x14ac:dyDescent="0.65">
      <c r="E165" s="11" t="s">
        <v>582</v>
      </c>
      <c r="F165" s="11" t="s">
        <v>583</v>
      </c>
      <c r="G165" s="11" t="s">
        <v>584</v>
      </c>
    </row>
    <row r="166" spans="5:7" x14ac:dyDescent="0.65">
      <c r="E166" s="11" t="s">
        <v>585</v>
      </c>
      <c r="F166" s="11" t="s">
        <v>586</v>
      </c>
      <c r="G166" s="11" t="s">
        <v>587</v>
      </c>
    </row>
    <row r="167" spans="5:7" x14ac:dyDescent="0.65">
      <c r="E167" s="11" t="s">
        <v>588</v>
      </c>
      <c r="F167" s="11" t="s">
        <v>589</v>
      </c>
      <c r="G167" s="11" t="s">
        <v>590</v>
      </c>
    </row>
    <row r="168" spans="5:7" x14ac:dyDescent="0.65">
      <c r="E168" s="11" t="s">
        <v>591</v>
      </c>
      <c r="F168" s="11" t="s">
        <v>592</v>
      </c>
      <c r="G168" s="11" t="s">
        <v>593</v>
      </c>
    </row>
    <row r="169" spans="5:7" x14ac:dyDescent="0.65">
      <c r="E169" s="11" t="s">
        <v>594</v>
      </c>
      <c r="F169" s="11" t="s">
        <v>595</v>
      </c>
      <c r="G169" s="11" t="s">
        <v>596</v>
      </c>
    </row>
    <row r="170" spans="5:7" x14ac:dyDescent="0.65">
      <c r="E170" s="11" t="s">
        <v>597</v>
      </c>
      <c r="F170" s="11" t="s">
        <v>598</v>
      </c>
      <c r="G170" s="11" t="s">
        <v>599</v>
      </c>
    </row>
    <row r="171" spans="5:7" x14ac:dyDescent="0.65">
      <c r="E171" s="11" t="s">
        <v>600</v>
      </c>
      <c r="F171" s="11" t="s">
        <v>601</v>
      </c>
      <c r="G171" s="11" t="s">
        <v>602</v>
      </c>
    </row>
    <row r="172" spans="5:7" x14ac:dyDescent="0.65">
      <c r="E172" s="11" t="s">
        <v>603</v>
      </c>
      <c r="F172" s="11" t="s">
        <v>604</v>
      </c>
      <c r="G172" s="11" t="s">
        <v>605</v>
      </c>
    </row>
    <row r="173" spans="5:7" x14ac:dyDescent="0.65">
      <c r="E173" s="11" t="s">
        <v>606</v>
      </c>
      <c r="F173" s="11" t="s">
        <v>607</v>
      </c>
      <c r="G173" s="11" t="s">
        <v>608</v>
      </c>
    </row>
    <row r="174" spans="5:7" x14ac:dyDescent="0.65">
      <c r="E174" s="11" t="s">
        <v>609</v>
      </c>
      <c r="F174" s="11" t="s">
        <v>610</v>
      </c>
      <c r="G174" s="11" t="s">
        <v>611</v>
      </c>
    </row>
    <row r="175" spans="5:7" x14ac:dyDescent="0.65">
      <c r="E175" s="11" t="s">
        <v>612</v>
      </c>
      <c r="F175" s="11" t="s">
        <v>613</v>
      </c>
      <c r="G175" s="11" t="s">
        <v>614</v>
      </c>
    </row>
    <row r="176" spans="5:7" x14ac:dyDescent="0.65">
      <c r="E176" s="11" t="s">
        <v>615</v>
      </c>
      <c r="F176" s="11" t="s">
        <v>616</v>
      </c>
      <c r="G176" s="11" t="s">
        <v>617</v>
      </c>
    </row>
    <row r="177" spans="5:7" x14ac:dyDescent="0.65">
      <c r="E177" s="11" t="s">
        <v>618</v>
      </c>
      <c r="F177" s="11" t="s">
        <v>619</v>
      </c>
      <c r="G177" s="11" t="s">
        <v>620</v>
      </c>
    </row>
    <row r="178" spans="5:7" x14ac:dyDescent="0.65">
      <c r="E178" s="11" t="s">
        <v>621</v>
      </c>
      <c r="F178" s="11" t="s">
        <v>622</v>
      </c>
      <c r="G178" s="11" t="s">
        <v>623</v>
      </c>
    </row>
    <row r="179" spans="5:7" x14ac:dyDescent="0.65">
      <c r="E179" s="11" t="s">
        <v>624</v>
      </c>
      <c r="F179" s="11" t="s">
        <v>625</v>
      </c>
      <c r="G179" s="11" t="s">
        <v>626</v>
      </c>
    </row>
    <row r="180" spans="5:7" x14ac:dyDescent="0.65">
      <c r="E180" s="15" t="s">
        <v>627</v>
      </c>
      <c r="F180" s="15" t="s">
        <v>628</v>
      </c>
      <c r="G180" s="15" t="s">
        <v>629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781D0FB1F604092550D08E69D0B63" ma:contentTypeVersion="4" ma:contentTypeDescription="Create a new document." ma:contentTypeScope="" ma:versionID="ed95f2b001f7d891f4011e6722b85d31">
  <xsd:schema xmlns:xsd="http://www.w3.org/2001/XMLSchema" xmlns:xs="http://www.w3.org/2001/XMLSchema" xmlns:p="http://schemas.microsoft.com/office/2006/metadata/properties" xmlns:ns2="e52f60c2-b4c6-4422-b794-24811a673631" xmlns:ns3="1f2e0e4d-1952-4cfe-9218-d3ff60f085a4" targetNamespace="http://schemas.microsoft.com/office/2006/metadata/properties" ma:root="true" ma:fieldsID="3bcd07d5b18a8c31bbef764a160658da" ns2:_="" ns3:_="">
    <xsd:import namespace="e52f60c2-b4c6-4422-b794-24811a673631"/>
    <xsd:import namespace="1f2e0e4d-1952-4cfe-9218-d3ff60f085a4"/>
    <xsd:element name="properties">
      <xsd:complexType>
        <xsd:sequence>
          <xsd:element name="documentManagement">
            <xsd:complexType>
              <xsd:all>
                <xsd:element ref="ns2:_x0e23__x0e32__x0e22__x0e01__x0e32__x0e23_" minOccurs="0"/>
                <xsd:element ref="ns2:ordinal" minOccurs="0"/>
                <xsd:element ref="ns3: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f60c2-b4c6-4422-b794-24811a673631" elementFormDefault="qualified">
    <xsd:import namespace="http://schemas.microsoft.com/office/2006/documentManagement/types"/>
    <xsd:import namespace="http://schemas.microsoft.com/office/infopath/2007/PartnerControls"/>
    <xsd:element name="_x0e23__x0e32__x0e22__x0e01__x0e32__x0e23_" ma:index="8" nillable="true" ma:displayName="รายการ" ma:internalName="_x0e23__x0e32__x0e22__x0e01__x0e32__x0e23_">
      <xsd:simpleType>
        <xsd:restriction base="dms:Text">
          <xsd:maxLength value="100"/>
        </xsd:restriction>
      </xsd:simpleType>
    </xsd:element>
    <xsd:element name="ordinal" ma:index="9" nillable="true" ma:displayName="ordinal" ma:internalName="ordinal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0e4d-1952-4cfe-9218-d3ff60f085a4" elementFormDefault="qualified">
    <xsd:import namespace="http://schemas.microsoft.com/office/2006/documentManagement/types"/>
    <xsd:import namespace="http://schemas.microsoft.com/office/infopath/2007/PartnerControls"/>
    <xsd:element name="G" ma:index="10" nillable="true" ma:displayName="G" ma:internalName="G">
      <xsd:simpleType>
        <xsd:restriction base="dms:Text">
          <xsd:maxLength value="10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inal xmlns="e52f60c2-b4c6-4422-b794-24811a673631">68</ordinal>
    <G xmlns="1f2e0e4d-1952-4cfe-9218-d3ff60f085a4">Historical</G>
    <_x0e23__x0e32__x0e22__x0e01__x0e32__x0e23_ xmlns="e52f60c2-b4c6-4422-b794-24811a673631" xsi:nil="true"/>
  </documentManagement>
</p:properties>
</file>

<file path=customXml/itemProps1.xml><?xml version="1.0" encoding="utf-8"?>
<ds:datastoreItem xmlns:ds="http://schemas.openxmlformats.org/officeDocument/2006/customXml" ds:itemID="{472E039F-987A-4B82-8D6A-67BFFA5938FA}"/>
</file>

<file path=customXml/itemProps2.xml><?xml version="1.0" encoding="utf-8"?>
<ds:datastoreItem xmlns:ds="http://schemas.openxmlformats.org/officeDocument/2006/customXml" ds:itemID="{1348EA4F-141B-4C38-9EED-EE9DC17A5145}"/>
</file>

<file path=customXml/itemProps3.xml><?xml version="1.0" encoding="utf-8"?>
<ds:datastoreItem xmlns:ds="http://schemas.openxmlformats.org/officeDocument/2006/customXml" ds:itemID="{25C710CE-32BA-419A-A080-54F2E25129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SDVP</vt:lpstr>
      <vt:lpstr>SDVT</vt:lpstr>
      <vt:lpstr>CL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(ร่าง) แบบรายงานยอดคงค้างธุรกรรมอนุพันธ์ด้านตลาด (ปรับปรุง 16 ก.ย. 65)</dc:title>
  <dc:subject/>
  <dc:creator>TMadmin</dc:creator>
  <cp:keywords/>
  <dc:description/>
  <cp:lastModifiedBy>TMadmin</cp:lastModifiedBy>
  <cp:revision/>
  <dcterms:created xsi:type="dcterms:W3CDTF">2022-05-31T07:59:54Z</dcterms:created>
  <dcterms:modified xsi:type="dcterms:W3CDTF">2022-09-16T09:54:30Z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2022-05-31T07:59:55Z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a5b5feeb-9329-4957-aa2e-a5077b20b008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0x010100189781D0FB1F604092550D08E69D0B63</vt:lpwstr>
  </property>
  <property fmtid="{D5CDD505-2E9C-101B-9397-08002B2CF9AE}" pid="10" name="Order">
    <vt:r8>2300</vt:r8>
  </property>
  <property fmtid="{D5CDD505-2E9C-101B-9397-08002B2CF9AE}" pid="11" name="fm56">
    <vt:lpwstr/>
  </property>
  <property fmtid="{D5CDD505-2E9C-101B-9397-08002B2CF9AE}" pid="12" name="xd_Signature">
    <vt:bool>false</vt:bool>
  </property>
  <property fmtid="{D5CDD505-2E9C-101B-9397-08002B2CF9AE}" pid="13" name="zy6c">
    <vt:lpwstr>(ร่าง) แบบรายงานยอดคงค้างธุรกรรมอนุพันธ์ด้านตลาด (ปรับปรุง 16 ก.ย. 65)</vt:lpwstr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TemplateUrl">
    <vt:lpwstr/>
  </property>
</Properties>
</file>