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NPA/แบบรายงานและคู่มือ NPA/"/>
    </mc:Choice>
  </mc:AlternateContent>
  <xr:revisionPtr revIDLastSave="407" documentId="13_ncr:1_{CB27B55F-F5F4-4279-BB84-41BDB54684A2}" xr6:coauthVersionLast="47" xr6:coauthVersionMax="47" xr10:uidLastSave="{DFCA2D00-43BD-4E2A-B8A9-E408439D0C66}"/>
  <bookViews>
    <workbookView xWindow="-28920" yWindow="-120" windowWidth="29040" windowHeight="15840" xr2:uid="{C683F152-927C-42C0-BC10-39A91B381BD2}"/>
  </bookViews>
  <sheets>
    <sheet name="ReadMe" sheetId="5" r:id="rId1"/>
    <sheet name="NPAO" sheetId="1" r:id="rId2"/>
    <sheet name="NPCO" sheetId="7" r:id="rId3"/>
    <sheet name="CL" sheetId="6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0" i="1"/>
  <c r="B19" i="1"/>
  <c r="B18" i="1"/>
  <c r="B21" i="1"/>
  <c r="B24" i="1"/>
  <c r="F18" i="7"/>
  <c r="D14" i="7"/>
  <c r="H25" i="1"/>
  <c r="I25" i="1"/>
  <c r="E25" i="1"/>
  <c r="F25" i="1"/>
  <c r="G25" i="1"/>
  <c r="D25" i="1"/>
  <c r="B17" i="1" l="1"/>
  <c r="G14" i="7" l="1"/>
  <c r="F14" i="7"/>
  <c r="E14" i="7"/>
  <c r="E9" i="7" l="1"/>
  <c r="F9" i="7"/>
  <c r="G9" i="7"/>
  <c r="G18" i="7" s="1"/>
  <c r="D9" i="7"/>
  <c r="E6" i="7"/>
  <c r="F6" i="7"/>
  <c r="G6" i="7"/>
  <c r="D6" i="7"/>
  <c r="D18" i="7" s="1"/>
  <c r="E18" i="7" l="1"/>
</calcChain>
</file>

<file path=xl/sharedStrings.xml><?xml version="1.0" encoding="utf-8"?>
<sst xmlns="http://schemas.openxmlformats.org/spreadsheetml/2006/main" count="672" uniqueCount="654">
  <si>
    <t xml:space="preserve">    รายงานอสังหาริมทรัพย์รอการขาย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</si>
  <si>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</si>
  <si>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</si>
  <si>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</si>
  <si>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</si>
  <si>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ป้อนข้อมูลตามหัวข้อที่กำหนดลงในช่องที่มีพื้นหลังเป็นสีฟ้าอ่อน (Mandatory / Mandatory with Condition)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</si>
  <si>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</si>
  <si>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</si>
  <si>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</si>
  <si>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</si>
  <si>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5.</t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</si>
  <si>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</si>
  <si>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รายงานอสังหาริมทรัพย์รอการขายภาพรวม</t>
  </si>
  <si>
    <t>รหัสสถาบัน</t>
  </si>
  <si>
    <t>โปรดระบุรหัสสถาบันการเงินของท่าน</t>
  </si>
  <si>
    <t>งวดข้อมูล</t>
  </si>
  <si>
    <t>2022-12-31</t>
  </si>
  <si>
    <t>หน่วย : บาท</t>
  </si>
  <si>
    <t>ข้อมูลสถาบันการเงิน</t>
  </si>
  <si>
    <t>ระยะเวลาการถือครอง</t>
  </si>
  <si>
    <t>ปีที่จะครบกำหนดการผ่อนผัน</t>
  </si>
  <si>
    <t>จำนวนรายการ</t>
  </si>
  <si>
    <t>ราคาทุน</t>
  </si>
  <si>
    <t xml:space="preserve">เงินสำรองด้อยค่า </t>
  </si>
  <si>
    <t xml:space="preserve">เงินสำรองถือครอง </t>
  </si>
  <si>
    <t>ปีที่ 1</t>
  </si>
  <si>
    <t>-</t>
  </si>
  <si>
    <t>ปีที่ 2</t>
  </si>
  <si>
    <t>ปีที่ 3</t>
  </si>
  <si>
    <t>ปีที่ 4</t>
  </si>
  <si>
    <t>ปีที่ 5</t>
  </si>
  <si>
    <t>ปีที่ 6</t>
  </si>
  <si>
    <t>ปีที่ 7</t>
  </si>
  <si>
    <t>ปีที่ 8</t>
  </si>
  <si>
    <t>ปีที่ 9</t>
  </si>
  <si>
    <t>ปีที่ 10</t>
  </si>
  <si>
    <t>ผ่อนผันจนกว่าอุปสรรคจะหมดไป/จนกว่าจะจำหน่ายได้</t>
  </si>
  <si>
    <t>รวม</t>
  </si>
  <si>
    <t>รายงานอสังหาริมทรัพย์รอการขายที่มีอุปสรรคที่เข้าเงื่อนไข</t>
  </si>
  <si>
    <t>2024-06-30</t>
  </si>
  <si>
    <t>หน่วย: บาท</t>
  </si>
  <si>
    <t>ปัญหา / อุปสรรค</t>
  </si>
  <si>
    <t>1) อสังหาริมทรัพย์ที่ตั้งอยู่ในเขตพื้นที่ที่กำหนด</t>
  </si>
  <si>
    <t>0795200002 - ทรัพย์ตั้งอยู่ในเขตพื้นที่เสี่ยงตามประกาศสถานการณ์ฉุกเฉินที่มีความร้ายแรงในเขตท้องที่จังหวัดชายแดนภาคใต้ และพื้นที่ที่อยู่ติดกัน</t>
  </si>
  <si>
    <t>0795200003 - ทรัพย์ตั้งอยู่ในพื้นที่ที่เป็นที่ดินของรัฐ กรณีมีสิทธิถือครองและจำหน่ายได้โดยชอบด้วยกฎหมาย</t>
  </si>
  <si>
    <t>2) อสังหาริมทรัพย์ที่มีข้อจำกัดเกี่ยวกับกรรมสิทธิ์ในทรัพย์</t>
  </si>
  <si>
    <t>0795200005 - ทรัพย์ที่มีกรรมสิทธิ์ร่วมกับบุคคลหรือนิติบุคคลอื่น</t>
  </si>
  <si>
    <t>0795200006 - ทรัพย์ที่ไม่มีนิติบุคคลหมู่บ้านจัดสรรหรือนิติบุคคลอาคารชุด ซึ่งทำให้มีปัญหาโอนกรรมสิทธิ์</t>
  </si>
  <si>
    <t>0795200007 - ทรัพย์ที่เป็นที่ดินอันเป็นสาธารณูปโภคและใช้เพื่อบริการสาธารณะของโครงการจัดสรรที่ดิน</t>
  </si>
  <si>
    <t>0795200008 - ทรัพย์ที่ตกอยู่ในภาระจำยอม</t>
  </si>
  <si>
    <t>3) อสังหาริมทรัพย์ที่มีอุปสรรคที่ทรัพย์</t>
  </si>
  <si>
    <t>0795200010 - ทำเลที่ตั้งและสภาพแวดล้อม</t>
  </si>
  <si>
    <t>0795200015 - ลักษณะและขนาดรูปร่างของทรัพย์ ที่เป็นอุปสรรคในการใช้ประโยชน์</t>
  </si>
  <si>
    <t>0795200016 - ข้อจำกัดของทางเข้า-ออก ทำให้เป็นอุปสรรคในการเข้าถึงทรัพย์</t>
  </si>
  <si>
    <t>New Product</t>
  </si>
  <si>
    <t>Counterparty Type</t>
  </si>
  <si>
    <t>Code</t>
  </si>
  <si>
    <t>Value</t>
  </si>
  <si>
    <t>Description</t>
  </si>
  <si>
    <t>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</si>
  <si>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</si>
  <si>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</si>
  <si>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</si>
  <si>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</si>
  <si>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</si>
  <si>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</si>
  <si>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</si>
  <si>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1. ธนาคารพาณิชย์ไทย ซึ่งรวมถึงธนาคารพาณิชย์เพื่อรายย่อย</t>
  </si>
  <si>
    <t>AED</t>
  </si>
  <si>
    <t>UAE DIRHAM</t>
  </si>
  <si>
    <t>ดีแรห์ม สหรัฐอาหรับเอมิเรตส์</t>
  </si>
  <si>
    <t>bank’s funding เป็นการทำเพื่อจัดหาแหล่งเงินทุนหรือบริหารสภาพคล่องของธนาคารพาณิชย์</t>
  </si>
  <si>
    <t>protection buyer</t>
  </si>
  <si>
    <t>physical</t>
  </si>
  <si>
    <t>พันธบัตร</t>
  </si>
  <si>
    <t>borrower</t>
  </si>
  <si>
    <t>อัตราดอกเบี้ย</t>
  </si>
  <si>
    <t>ตราสารหนี้</t>
  </si>
  <si>
    <t>1. ธุรกรรมอนุพันธ์ด้านตลาดขั้นพื้นฐาน</t>
  </si>
  <si>
    <t>Y</t>
  </si>
  <si>
    <t>2. สาขาของธนาคารพาณิชย์ต่างประเทศ (ในประเทศไทย)</t>
  </si>
  <si>
    <t>AFN</t>
  </si>
  <si>
    <t>AFGHANI</t>
  </si>
  <si>
    <t>อัฟกานิ</t>
  </si>
  <si>
    <t>bank’s hedging เป็นการทำเพื่อป้องกันความเสี่ยงของธนาคารพาณิชย์</t>
  </si>
  <si>
    <t>protection seller</t>
  </si>
  <si>
    <t>cash</t>
  </si>
  <si>
    <t>หุ้นกู้</t>
  </si>
  <si>
    <t>lender</t>
  </si>
  <si>
    <t>อัตราแลกเปลี่ยน</t>
  </si>
  <si>
    <t>ตราสารทุน</t>
  </si>
  <si>
    <t>2. ไม่ใช่ธุรกรรมอนุพันธ์ด้านตลาดขั้นพื้นฐาน</t>
  </si>
  <si>
    <t>3. สาขาอื่นของธนาคารพาณิชย์</t>
  </si>
  <si>
    <t>ALL</t>
  </si>
  <si>
    <t>LEK</t>
  </si>
  <si>
    <t>เลค</t>
  </si>
  <si>
    <t>bank’s trading เป็นการทำเพื่อการค้าหรือเก็งกำไรของธนาคารพาณิชย์</t>
  </si>
  <si>
    <t>ตั๋วสัญญาใช้เงิน</t>
  </si>
  <si>
    <t>ราคาตราสารหนี้</t>
  </si>
  <si>
    <t>เงินตราต่างประเทศ</t>
  </si>
  <si>
    <t>3. ธุรกรรมอนุพันธ์ด้านตลาดที่ ธปท. ให้ความเห็นชอบเป็นรายกรณี</t>
  </si>
  <si>
    <t>4. ธนาคารพาณิชย์ต่างประเทศ</t>
  </si>
  <si>
    <t>AMD</t>
  </si>
  <si>
    <t>ARMENIAN DRAM</t>
  </si>
  <si>
    <t>ดีแรห์ม อาร์เมเนีย</t>
  </si>
  <si>
    <t>counterparty’s hedging เป็นการทำเพื่อป้องกันความเสี่ยงของคู่สัญญา</t>
  </si>
  <si>
    <t>ตั๋วแลกเงิน</t>
  </si>
  <si>
    <t>ราคาตราสารทุน</t>
  </si>
  <si>
    <t>4. ธุรกรรมอนุพันธ์ด้านตลาดที่ ธปท. อนุญาตให้ทำได้ตามบทเฉพาะกาลของประกาศฉบับนี้</t>
  </si>
  <si>
    <t>5. สถาบันการเงินเฉพาะกิจ (ในประเทศไทย)</t>
  </si>
  <si>
    <t>ANG</t>
  </si>
  <si>
    <t>NETHERLANDS ANTILLIAN GUILDER</t>
  </si>
  <si>
    <t>กิลเดอร์ เนเธอร์แลนด์แอนทิลลิส</t>
  </si>
  <si>
    <t>counterparty’s trading เป็นการทำเพื่อการค้าหรือเก็งกำไรของคู่สัญญา</t>
  </si>
  <si>
    <t>เงินฝาก</t>
  </si>
  <si>
    <t>ราคาสินค้าโภคภัณฑ์ (commodities)</t>
  </si>
  <si>
    <t>6. บริษัทหลักทรัพย์</t>
  </si>
  <si>
    <t>AOA</t>
  </si>
  <si>
    <t>KWANZA</t>
  </si>
  <si>
    <t>ควันซา</t>
  </si>
  <si>
    <t>อื่น ๆ (โปรดระบุใน notes)</t>
  </si>
  <si>
    <t>อื่นๆ</t>
  </si>
  <si>
    <t>เครดิต</t>
  </si>
  <si>
    <t>7. บริษัทประกันชีวิตและบริษัทประกันวินาศภัย</t>
  </si>
  <si>
    <t>ARS</t>
  </si>
  <si>
    <t>ARGENTINE PESO</t>
  </si>
  <si>
    <t>เปโซ อาร์เจนตินา</t>
  </si>
  <si>
    <t>ผลดำเนินงานกองทุนหรือกองทรัสต์</t>
  </si>
  <si>
    <t>8. หน่วยงานราชการ หน่วยงานของรัฐ รัฐวิสาหกิจ และธนาคารกลาง</t>
  </si>
  <si>
    <t>AUD</t>
  </si>
  <si>
    <t>AUSTRALIAN DOLLAR</t>
  </si>
  <si>
    <t>ดอลลาร์ ออสเตรเลีย</t>
  </si>
  <si>
    <t>อัตราเงินเฟ้อ</t>
  </si>
  <si>
    <t>9. ผู้ลงทุนสถาบันอื่นๆ</t>
  </si>
  <si>
    <t>AWG</t>
  </si>
  <si>
    <t>ARUBAN GUILDER</t>
  </si>
  <si>
    <t>กิลเดอร์ อารูบา</t>
  </si>
  <si>
    <t>ดัชนีทางการเงิน</t>
  </si>
  <si>
    <t>10. ผู้ลงทุนรายใหญ่ประเภทนิติบุคคลอื่นๆ</t>
  </si>
  <si>
    <t>AZN</t>
  </si>
  <si>
    <t>AZERBAIJANIAN MANAT (NEW)</t>
  </si>
  <si>
    <t>มานาท อาเซอร์ไบจาน</t>
  </si>
  <si>
    <t>11. ผู้ลงทุนรายใหญ่ประเภทบุคคลธรรมดา</t>
  </si>
  <si>
    <t>BAM</t>
  </si>
  <si>
    <t>CONVERTIBLE MARKS</t>
  </si>
  <si>
    <t>มาร์ค บอสเนียและเฮอร์เซโกวีนา</t>
  </si>
  <si>
    <t>12. ผู้ลงทุนรายย่อยประเภทนิติบุคคล</t>
  </si>
  <si>
    <t>BBD</t>
  </si>
  <si>
    <t>BARBADOS DOLLAR</t>
  </si>
  <si>
    <t>ดอลลาร์ บาร์เบโดส</t>
  </si>
  <si>
    <t>13. ผู้ลงทุนรายย่อยประเภทบุคคลธรรมดา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</si>
  <si>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</si>
  <si>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</si>
  <si>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</si>
  <si>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</si>
  <si>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</si>
  <si>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</si>
  <si>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</si>
  <si>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</si>
  <si>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</si>
  <si>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</si>
  <si>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</si>
  <si>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</si>
  <si>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</si>
  <si>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</si>
  <si>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</si>
  <si>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</si>
  <si>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</si>
  <si>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</si>
  <si>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</si>
  <si>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</si>
  <si>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</si>
  <si>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</si>
  <si>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</si>
  <si>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</si>
  <si>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</si>
  <si>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</si>
  <si>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</si>
  <si>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</si>
  <si>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</si>
  <si>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</si>
  <si>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</si>
  <si>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</si>
  <si>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</si>
  <si>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</si>
  <si>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</si>
  <si>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</si>
  <si>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</si>
  <si>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</si>
  <si>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</si>
  <si>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</si>
  <si>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</si>
  <si>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</si>
  <si>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</si>
  <si>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</si>
  <si>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</si>
  <si>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</si>
  <si>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</si>
  <si>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</si>
  <si>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</si>
  <si>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</si>
  <si>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</si>
  <si>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</si>
  <si>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</si>
  <si>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</si>
  <si>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</si>
  <si>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</si>
  <si>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</si>
  <si>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</si>
  <si>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</si>
  <si>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</si>
  <si>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</si>
  <si>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</si>
  <si>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</si>
  <si>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</si>
  <si>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</si>
  <si>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</si>
  <si>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</si>
  <si>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</si>
  <si>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</si>
  <si>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</si>
  <si>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</si>
  <si>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</si>
  <si>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</si>
  <si>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</si>
  <si>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</si>
  <si>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</si>
  <si>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</si>
  <si>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</si>
  <si>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</si>
  <si>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</si>
  <si>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</si>
  <si>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</si>
  <si>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</si>
  <si>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</si>
  <si>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</si>
  <si>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</si>
  <si>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</si>
  <si>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</si>
  <si>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</si>
  <si>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</si>
  <si>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</si>
  <si>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</si>
  <si>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</si>
  <si>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</si>
  <si>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</si>
  <si>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</si>
  <si>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</si>
  <si>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</si>
  <si>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</si>
  <si>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</si>
  <si>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</si>
  <si>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</si>
  <si>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</si>
  <si>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</si>
  <si>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</si>
  <si>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</si>
  <si>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</si>
  <si>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</si>
  <si>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</si>
  <si>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</si>
  <si>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</si>
  <si>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</si>
  <si>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</si>
  <si>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</si>
  <si>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</si>
  <si>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</si>
  <si>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</si>
  <si>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</si>
  <si>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</si>
  <si>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</si>
  <si>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</si>
  <si>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</si>
  <si>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</si>
  <si>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</si>
  <si>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</si>
  <si>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</si>
  <si>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</si>
  <si>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</si>
  <si>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</si>
  <si>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</si>
  <si>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</si>
  <si>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</si>
  <si>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</si>
  <si>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</si>
  <si>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</si>
  <si>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</si>
  <si>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</si>
  <si>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</si>
  <si>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</si>
  <si>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</si>
  <si>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</si>
  <si>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</si>
  <si>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</si>
  <si>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</si>
  <si>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</si>
  <si>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</si>
  <si>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</si>
  <si>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</si>
  <si>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</si>
  <si>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</si>
  <si>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</si>
  <si>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</si>
  <si>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</si>
  <si>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</si>
  <si>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</si>
  <si>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</si>
  <si>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</si>
  <si>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</si>
  <si>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</si>
  <si>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</si>
  <si>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</si>
  <si>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</si>
  <si>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</si>
  <si>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</si>
  <si>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</si>
  <si>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</si>
  <si>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</si>
  <si>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</si>
  <si>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</si>
  <si>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</si>
  <si>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</si>
  <si>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</si>
  <si>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</si>
  <si>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</si>
  <si>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</si>
  <si>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</si>
  <si>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</si>
  <si>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</si>
  <si>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</si>
  <si>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</si>
  <si>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</si>
  <si>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</si>
  <si>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</si>
  <si>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</si>
  <si>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</si>
  <si>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</si>
  <si>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</si>
  <si>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</si>
  <si>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</si>
  <si>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</si>
  <si>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</si>
  <si>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</si>
  <si>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</si>
  <si>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</si>
  <si>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</si>
  <si>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</si>
  <si>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</si>
  <si>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</si>
  <si>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</si>
  <si>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</si>
  <si>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</si>
  <si>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</si>
  <si>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</si>
  <si>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</si>
  <si>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</si>
  <si>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</si>
  <si>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</si>
  <si>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</si>
  <si>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</si>
  <si>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</si>
  <si>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</si>
  <si>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</si>
  <si>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</si>
  <si>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</si>
  <si>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</si>
  <si>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</si>
  <si>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</si>
  <si>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</si>
  <si>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</si>
  <si>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</si>
  <si>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</si>
  <si>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</si>
  <si>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</si>
  <si>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</si>
  <si>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</si>
  <si>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</si>
  <si>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</si>
  <si>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</si>
  <si>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</si>
  <si>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</si>
  <si>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</si>
  <si>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</si>
  <si>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</si>
  <si>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</si>
  <si>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</si>
  <si>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</si>
  <si>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</si>
  <si>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</si>
  <si>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</si>
  <si>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</si>
  <si>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</si>
  <si>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</si>
  <si>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</si>
  <si>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</si>
  <si>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</si>
  <si>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</si>
  <si>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</si>
  <si>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</si>
  <si>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</si>
  <si>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</si>
  <si>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</si>
  <si>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</si>
  <si>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</si>
  <si>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</si>
  <si>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</si>
  <si>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</si>
  <si>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</si>
  <si>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</si>
  <si>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</si>
  <si>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</si>
  <si>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</si>
  <si>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</si>
  <si>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</si>
  <si>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</si>
  <si>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</si>
  <si>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</si>
  <si>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</si>
  <si>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</si>
  <si>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</si>
  <si>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</si>
  <si>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</si>
  <si>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</si>
  <si>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</si>
  <si>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</si>
  <si>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</si>
  <si>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</si>
  <si>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</si>
  <si>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</si>
  <si>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</si>
  <si>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</si>
  <si>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</si>
  <si>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</si>
  <si>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</si>
  <si>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</si>
  <si>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</si>
  <si>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</si>
  <si>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</si>
  <si>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</si>
  <si>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</si>
  <si>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</si>
  <si>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</si>
  <si>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</si>
  <si>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</si>
  <si>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</si>
  <si>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</si>
  <si>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</si>
  <si>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</si>
  <si>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</si>
  <si>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</si>
  <si>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</si>
  <si>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</si>
  <si>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</si>
  <si>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</si>
  <si>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</si>
  <si>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</si>
  <si>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</si>
  <si>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</si>
  <si>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</si>
  <si>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</si>
  <si>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</si>
  <si>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</si>
  <si>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</si>
  <si>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</si>
  <si>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</si>
  <si>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</si>
  <si>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</si>
  <si>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</si>
  <si>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</si>
  <si>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</si>
  <si>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</si>
  <si>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</si>
  <si>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</si>
  <si>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</si>
  <si>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</si>
  <si>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</si>
  <si>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</si>
  <si>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</si>
  <si>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</si>
  <si>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</si>
  <si>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</si>
  <si>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</si>
  <si>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</si>
  <si>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</si>
  <si>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</si>
  <si>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</si>
  <si>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</si>
  <si>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</si>
  <si>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</si>
  <si>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</si>
  <si>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</si>
  <si>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</si>
  <si>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</si>
  <si>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</si>
  <si>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</si>
  <si>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</si>
  <si>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</si>
  <si>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</si>
  <si>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</si>
  <si>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</si>
  <si>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</si>
  <si>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</si>
  <si>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</si>
  <si>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</si>
  <si>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</si>
  <si>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</si>
  <si>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</si>
  <si>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</si>
  <si>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</si>
  <si>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</si>
  <si>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</si>
  <si>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</si>
  <si>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</si>
  <si>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</si>
  <si>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</si>
  <si>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</si>
  <si>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</si>
  <si>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</si>
  <si>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</si>
  <si>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</si>
  <si>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</si>
  <si>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</si>
  <si>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</si>
  <si>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</si>
  <si>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</si>
  <si>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</si>
  <si>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</si>
  <si>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</si>
  <si>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</si>
  <si>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</si>
  <si>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</si>
  <si>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</si>
  <si>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</si>
  <si>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</si>
  <si>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</si>
  <si>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</si>
  <si>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</si>
  <si>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</si>
  <si>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</si>
  <si>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</si>
  <si>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</si>
  <si>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</si>
  <si>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</si>
  <si>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</si>
  <si>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</si>
  <si>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</si>
  <si>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</si>
  <si>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</si>
  <si>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</si>
  <si>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</si>
  <si>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</si>
  <si>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</si>
  <si>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</si>
  <si>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</si>
  <si>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</si>
  <si>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</si>
  <si>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</si>
  <si>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</si>
  <si>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</si>
  <si>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</si>
  <si>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</si>
  <si>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</si>
  <si>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</si>
  <si>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</si>
  <si>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</si>
  <si>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</si>
  <si>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</si>
  <si>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</si>
  <si>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</si>
  <si>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</si>
  <si>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</si>
  <si>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</si>
  <si>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</si>
  <si>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</si>
  <si>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</si>
  <si>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</si>
  <si>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</si>
  <si>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</si>
  <si>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</si>
  <si>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</si>
  <si>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</si>
  <si>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</si>
  <si>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</si>
  <si>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</si>
  <si>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</si>
  <si>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</si>
  <si>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</si>
  <si>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</si>
  <si>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</si>
  <si>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</si>
  <si>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</si>
  <si>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</si>
  <si>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</si>
  <si>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</si>
  <si>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</si>
  <si>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</si>
  <si>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</si>
  <si>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</si>
  <si>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</si>
  <si>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</si>
  <si>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</si>
  <si>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</si>
  <si>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</si>
  <si>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</si>
  <si>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</si>
  <si>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</si>
  <si>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</si>
  <si>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</si>
  <si>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</si>
  <si>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</si>
  <si>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</si>
  <si>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</si>
  <si>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</si>
  <si>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</si>
  <si>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</si>
  <si>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</si>
  <si>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</si>
  <si>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</si>
  <si>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</si>
  <si>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</si>
  <si>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</si>
  <si>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</si>
  <si>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</si>
  <si>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</si>
  <si>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</si>
  <si>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</si>
  <si>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</si>
  <si>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</si>
  <si>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</si>
  <si>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</si>
  <si>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</si>
  <si>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</si>
  <si>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</si>
  <si>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</si>
  <si>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</si>
  <si>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</si>
  <si>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</si>
  <si>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</si>
  <si>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</si>
  <si>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</si>
  <si>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</si>
  <si>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</si>
  <si>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</si>
  <si>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</si>
  <si>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</si>
  <si>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</si>
  <si>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</si>
  <si>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</si>
  <si>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</si>
  <si>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มูลค่าที่ต่ำกว่าระหว่างราคาบัญชีหรือราคาประเมินที่ใช้คำนวณอัตราส่วนอสังหาริมทรัพย์รอการขายต่อเงินกองทุน</t>
  </si>
  <si>
    <t>ข้อมูลบริษัทลูกในกลุ่ม Solo Consolidation 
ที่ไม่ใช่บริษัทบริหารสินทรัพย์</t>
  </si>
  <si>
    <t>เงินสำรองด้อยค่า</t>
  </si>
  <si>
    <t>เงินสำรองถือครอง</t>
  </si>
  <si>
    <r>
      <t xml:space="preserve">สำหรับรายงานอสังหาริมทรัพย์รอการขายภาพรวม (NPAO) หากจำนวนบรรทัดไม่พอ </t>
    </r>
    <r>
      <rPr>
        <u/>
        <sz val="16"/>
        <rFont val="Browallia New"/>
        <family val="2"/>
      </rPr>
      <t>ให้เพิ่ม row ระหว่างบรรทัดที่ 18 และ 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</si>
</sst>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8"/>
      <color theme="1"/>
      <name val="Browallia New"/>
      <family val="2"/>
    </font>
    <font>
      <sz val="16"/>
      <color rgb="FFFF0000"/>
      <name val="Browallia New"/>
      <family val="2"/>
    </font>
    <font>
      <sz val="11"/>
      <color theme="1"/>
      <name val="Tahoma"/>
      <family val="2"/>
      <charset val="222"/>
      <scheme val="minor"/>
    </font>
    <font>
      <u/>
      <sz val="16"/>
      <name val="Browallia New"/>
      <family val="2"/>
    </font>
    <font>
      <sz val="16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4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3" borderId="0" xfId="2" applyFont="1" applyFill="1"/>
    <xf numFmtId="0" fontId="1" fillId="0" borderId="0" xfId="2" applyFont="1"/>
    <xf numFmtId="0" fontId="9" fillId="3" borderId="0" xfId="3" applyFont="1" applyFill="1" applyAlignment="1">
      <alignment horizontal="left" indent="1"/>
    </xf>
    <xf numFmtId="0" fontId="7" fillId="3" borderId="0" xfId="1" applyFont="1" applyFill="1"/>
    <xf numFmtId="49" fontId="7" fillId="3" borderId="0" xfId="1" applyNumberFormat="1" applyFont="1" applyFill="1" applyAlignment="1">
      <alignment horizontal="center"/>
    </xf>
    <xf numFmtId="0" fontId="7" fillId="0" borderId="0" xfId="1" applyFont="1"/>
    <xf numFmtId="0" fontId="7" fillId="2" borderId="1" xfId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/>
    <xf numFmtId="0" fontId="1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10" fillId="3" borderId="0" xfId="2" applyFont="1" applyFill="1"/>
    <xf numFmtId="49" fontId="3" fillId="0" borderId="0" xfId="0" applyNumberFormat="1" applyFont="1"/>
    <xf numFmtId="49" fontId="1" fillId="0" borderId="0" xfId="0" applyNumberFormat="1" applyFont="1"/>
    <xf numFmtId="49" fontId="5" fillId="0" borderId="0" xfId="1" applyNumberFormat="1" applyFont="1"/>
    <xf numFmtId="49" fontId="11" fillId="0" borderId="0" xfId="0" applyNumberFormat="1" applyFont="1"/>
    <xf numFmtId="49" fontId="5" fillId="0" borderId="0" xfId="1" applyNumberFormat="1" applyFont="1" applyAlignment="1" applyProtection="1">
      <alignment horizontal="left" vertical="center"/>
      <protection hidden="1"/>
    </xf>
    <xf numFmtId="49" fontId="7" fillId="2" borderId="1" xfId="2" applyNumberFormat="1" applyFont="1" applyFill="1" applyBorder="1" applyAlignment="1">
      <alignment horizontal="left" vertical="top"/>
    </xf>
    <xf numFmtId="49" fontId="7" fillId="0" borderId="0" xfId="0" applyNumberFormat="1" applyFont="1" applyAlignment="1">
      <alignment horizontal="right"/>
    </xf>
    <xf numFmtId="49" fontId="8" fillId="6" borderId="1" xfId="0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/>
    <xf numFmtId="49" fontId="1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 wrapText="1"/>
    </xf>
    <xf numFmtId="0" fontId="7" fillId="7" borderId="1" xfId="1" applyFont="1" applyFill="1" applyBorder="1"/>
    <xf numFmtId="49" fontId="5" fillId="3" borderId="0" xfId="1" applyNumberFormat="1" applyFont="1" applyFill="1" applyAlignment="1">
      <alignment horizontal="left"/>
    </xf>
    <xf numFmtId="49" fontId="5" fillId="10" borderId="1" xfId="0" applyNumberFormat="1" applyFont="1" applyFill="1" applyBorder="1" applyAlignment="1">
      <alignment horizontal="center" vertical="center" wrapText="1" readingOrder="1"/>
    </xf>
    <xf numFmtId="49" fontId="8" fillId="10" borderId="1" xfId="0" applyNumberFormat="1" applyFont="1" applyFill="1" applyBorder="1" applyAlignment="1">
      <alignment horizontal="center" vertical="center" wrapText="1" readingOrder="1"/>
    </xf>
    <xf numFmtId="49" fontId="1" fillId="4" borderId="1" xfId="0" quotePrefix="1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 vertical="center" wrapText="1" readingOrder="1"/>
    </xf>
    <xf numFmtId="49" fontId="5" fillId="9" borderId="1" xfId="0" applyNumberFormat="1" applyFont="1" applyFill="1" applyBorder="1" applyAlignment="1">
      <alignment horizontal="center" vertical="center" wrapText="1" readingOrder="1"/>
    </xf>
    <xf numFmtId="2" fontId="1" fillId="12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vertical="center" wrapText="1" readingOrder="1"/>
    </xf>
    <xf numFmtId="49" fontId="5" fillId="6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right"/>
    </xf>
    <xf numFmtId="49" fontId="1" fillId="2" borderId="1" xfId="0" quotePrefix="1" applyNumberFormat="1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4" fontId="1" fillId="6" borderId="1" xfId="4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4" applyNumberFormat="1" applyFont="1" applyFill="1" applyBorder="1" applyAlignment="1">
      <alignment horizontal="right"/>
    </xf>
    <xf numFmtId="4" fontId="7" fillId="6" borderId="5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7" fillId="6" borderId="5" xfId="0" applyNumberFormat="1" applyFont="1" applyFill="1" applyBorder="1" applyAlignment="1">
      <alignment horizontal="right"/>
    </xf>
    <xf numFmtId="49" fontId="5" fillId="11" borderId="2" xfId="0" applyNumberFormat="1" applyFont="1" applyFill="1" applyBorder="1" applyAlignment="1">
      <alignment horizontal="center" vertical="center" wrapText="1" readingOrder="1"/>
    </xf>
    <xf numFmtId="49" fontId="5" fillId="11" borderId="3" xfId="0" applyNumberFormat="1" applyFont="1" applyFill="1" applyBorder="1" applyAlignment="1">
      <alignment horizontal="center" vertical="center" wrapText="1" readingOrder="1"/>
    </xf>
    <xf numFmtId="49" fontId="5" fillId="11" borderId="4" xfId="0" applyNumberFormat="1" applyFont="1" applyFill="1" applyBorder="1" applyAlignment="1">
      <alignment horizontal="center" vertical="center" wrapText="1" readingOrder="1"/>
    </xf>
    <xf numFmtId="4" fontId="1" fillId="2" borderId="1" xfId="0" applyNumberFormat="1" applyFont="1" applyFill="1" applyBorder="1" applyAlignment="1">
      <alignment horizontal="center"/>
    </xf>
    <xf numFmtId="4" fontId="1" fillId="12" borderId="5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12" borderId="5" xfId="0" applyNumberFormat="1" applyFont="1" applyFill="1" applyBorder="1" applyAlignment="1">
      <alignment horizontal="right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E6F9FE"/>
      <color rgb="FFD2CAE0"/>
      <color rgb="FFEFECF4"/>
      <color rgb="FFA191CD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D0E9-5073-4240-B2A5-8DE49DBF0F51}">
  <sheetPr codeName="Sheet1"/>
  <dimension ref="A1:CE11"/>
  <sheetViews>
    <sheetView showGridLines="0" tabSelected="1" workbookViewId="0">
      <selection activeCell="B1" sqref="B1"/>
    </sheetView>
  </sheetViews>
  <sheetFormatPr defaultRowHeight="14" x14ac:dyDescent="0.3"/>
  <cols>
    <col min="7" max="7" width="44.58203125" customWidth="1"/>
  </cols>
  <sheetData>
    <row r="1" spans="1:83" s="4" customFormat="1" ht="26.5" x14ac:dyDescent="0.85">
      <c r="A1" s="1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4" customFormat="1" ht="22.5" x14ac:dyDescent="0.6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4" customFormat="1" ht="23.5" x14ac:dyDescent="0.7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8" customFormat="1" ht="23.5" x14ac:dyDescent="0.75">
      <c r="A4" s="6"/>
      <c r="B4" s="7" t="s">
        <v>2</v>
      </c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8" customFormat="1" ht="23.25" customHeight="1" x14ac:dyDescent="0.65">
      <c r="A5" s="6"/>
      <c r="B5" s="7" t="s">
        <v>4</v>
      </c>
      <c r="C5" s="6" t="s">
        <v>5</v>
      </c>
      <c r="D5" s="6"/>
      <c r="E5" s="6"/>
      <c r="F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8" customFormat="1" ht="23.25" customHeight="1" x14ac:dyDescent="0.65">
      <c r="A6" s="6"/>
      <c r="B6" s="7" t="s">
        <v>6</v>
      </c>
      <c r="C6" s="6" t="s">
        <v>7</v>
      </c>
      <c r="E6" s="6"/>
      <c r="F6" s="6"/>
      <c r="G6" s="6"/>
      <c r="H6" s="3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s="8" customFormat="1" ht="23.5" x14ac:dyDescent="0.75">
      <c r="A7" s="6"/>
      <c r="B7" s="7" t="s">
        <v>8</v>
      </c>
      <c r="C7" s="6" t="s">
        <v>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8" customFormat="1" ht="22.5" x14ac:dyDescent="0.65">
      <c r="A8" s="6"/>
      <c r="B8" s="7" t="s">
        <v>10</v>
      </c>
      <c r="C8" s="8" t="s">
        <v>653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8" customFormat="1" ht="22.5" x14ac:dyDescent="0.65">
      <c r="A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8" customFormat="1" ht="23.5" x14ac:dyDescent="0.75">
      <c r="A10" s="6"/>
      <c r="B10" s="32" t="s">
        <v>11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4" customFormat="1" ht="22.5" x14ac:dyDescent="0.6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7F87-24A1-43C7-90FC-39EC3A8DE557}">
  <sheetPr codeName="Sheet2"/>
  <dimension ref="B1:I26"/>
  <sheetViews>
    <sheetView showGridLines="0" zoomScaleNormal="100" workbookViewId="0">
      <selection activeCell="B1" sqref="B1"/>
    </sheetView>
  </sheetViews>
  <sheetFormatPr defaultColWidth="8.58203125" defaultRowHeight="22.5" x14ac:dyDescent="0.65"/>
  <cols>
    <col min="1" max="1" width="5.08203125" style="20" customWidth="1"/>
    <col min="2" max="2" width="18.83203125" style="20" bestFit="1" customWidth="1"/>
    <col min="3" max="3" width="28.25" style="20" bestFit="1" customWidth="1"/>
    <col min="4" max="4" width="13.25" style="20" bestFit="1" customWidth="1"/>
    <col min="5" max="5" width="15.08203125" style="20" customWidth="1"/>
    <col min="6" max="6" width="15.08203125" style="20" bestFit="1" customWidth="1"/>
    <col min="7" max="7" width="16" style="20" bestFit="1" customWidth="1"/>
    <col min="8" max="8" width="49.75" style="20" customWidth="1"/>
    <col min="9" max="9" width="49.33203125" style="20" customWidth="1"/>
    <col min="10" max="16384" width="8.58203125" style="20"/>
  </cols>
  <sheetData>
    <row r="1" spans="2:9" ht="23.5" x14ac:dyDescent="0.75">
      <c r="B1" s="19" t="s">
        <v>12</v>
      </c>
    </row>
    <row r="2" spans="2:9" ht="23.5" x14ac:dyDescent="0.75">
      <c r="B2" s="21" t="s">
        <v>13</v>
      </c>
      <c r="C2" s="1" t="s">
        <v>14</v>
      </c>
      <c r="D2" s="22"/>
    </row>
    <row r="3" spans="2:9" ht="23.5" x14ac:dyDescent="0.65">
      <c r="B3" s="23" t="s">
        <v>15</v>
      </c>
      <c r="C3" s="24" t="s">
        <v>16</v>
      </c>
    </row>
    <row r="4" spans="2:9" x14ac:dyDescent="0.65">
      <c r="I4" s="42" t="s">
        <v>17</v>
      </c>
    </row>
    <row r="5" spans="2:9" ht="47" x14ac:dyDescent="0.65">
      <c r="C5" s="2"/>
      <c r="D5" s="58" t="s">
        <v>18</v>
      </c>
      <c r="E5" s="59"/>
      <c r="F5" s="59"/>
      <c r="G5" s="59"/>
      <c r="H5" s="60"/>
      <c r="I5" s="36" t="s">
        <v>650</v>
      </c>
    </row>
    <row r="6" spans="2:9" s="27" customFormat="1" ht="47" x14ac:dyDescent="0.75">
      <c r="B6" s="26" t="s">
        <v>19</v>
      </c>
      <c r="C6" s="26" t="s">
        <v>20</v>
      </c>
      <c r="D6" s="33" t="s">
        <v>21</v>
      </c>
      <c r="E6" s="34" t="s">
        <v>22</v>
      </c>
      <c r="F6" s="34" t="s">
        <v>23</v>
      </c>
      <c r="G6" s="34" t="s">
        <v>24</v>
      </c>
      <c r="H6" s="33" t="s">
        <v>649</v>
      </c>
      <c r="I6" s="37" t="s">
        <v>649</v>
      </c>
    </row>
    <row r="7" spans="2:9" x14ac:dyDescent="0.65">
      <c r="B7" s="28" t="s">
        <v>25</v>
      </c>
      <c r="C7" s="35" t="s">
        <v>26</v>
      </c>
      <c r="D7" s="63"/>
      <c r="E7" s="61"/>
      <c r="F7" s="61"/>
      <c r="G7" s="61"/>
      <c r="H7" s="38"/>
      <c r="I7" s="38"/>
    </row>
    <row r="8" spans="2:9" x14ac:dyDescent="0.65">
      <c r="B8" s="28" t="s">
        <v>27</v>
      </c>
      <c r="C8" s="35" t="s">
        <v>26</v>
      </c>
      <c r="D8" s="63"/>
      <c r="E8" s="61"/>
      <c r="F8" s="61"/>
      <c r="G8" s="61"/>
      <c r="H8" s="38"/>
      <c r="I8" s="38"/>
    </row>
    <row r="9" spans="2:9" x14ac:dyDescent="0.65">
      <c r="B9" s="28" t="s">
        <v>28</v>
      </c>
      <c r="C9" s="35" t="s">
        <v>26</v>
      </c>
      <c r="D9" s="63"/>
      <c r="E9" s="61"/>
      <c r="F9" s="61"/>
      <c r="G9" s="61"/>
      <c r="H9" s="38"/>
      <c r="I9" s="38"/>
    </row>
    <row r="10" spans="2:9" x14ac:dyDescent="0.65">
      <c r="B10" s="28" t="s">
        <v>29</v>
      </c>
      <c r="C10" s="35" t="s">
        <v>26</v>
      </c>
      <c r="D10" s="63"/>
      <c r="E10" s="61"/>
      <c r="F10" s="61"/>
      <c r="G10" s="61"/>
      <c r="H10" s="38"/>
      <c r="I10" s="38"/>
    </row>
    <row r="11" spans="2:9" x14ac:dyDescent="0.65">
      <c r="B11" s="28" t="s">
        <v>30</v>
      </c>
      <c r="C11" s="35" t="s">
        <v>26</v>
      </c>
      <c r="D11" s="63"/>
      <c r="E11" s="61"/>
      <c r="F11" s="61"/>
      <c r="G11" s="61"/>
      <c r="H11" s="38"/>
      <c r="I11" s="38"/>
    </row>
    <row r="12" spans="2:9" x14ac:dyDescent="0.65">
      <c r="B12" s="28" t="s">
        <v>31</v>
      </c>
      <c r="C12" s="35" t="s">
        <v>26</v>
      </c>
      <c r="D12" s="63"/>
      <c r="E12" s="61"/>
      <c r="F12" s="61"/>
      <c r="G12" s="61"/>
      <c r="H12" s="61"/>
      <c r="I12" s="61"/>
    </row>
    <row r="13" spans="2:9" x14ac:dyDescent="0.65">
      <c r="B13" s="28" t="s">
        <v>32</v>
      </c>
      <c r="C13" s="35" t="s">
        <v>26</v>
      </c>
      <c r="D13" s="63"/>
      <c r="E13" s="61"/>
      <c r="F13" s="61"/>
      <c r="G13" s="61"/>
      <c r="H13" s="61"/>
      <c r="I13" s="61"/>
    </row>
    <row r="14" spans="2:9" x14ac:dyDescent="0.65">
      <c r="B14" s="28" t="s">
        <v>33</v>
      </c>
      <c r="C14" s="35" t="s">
        <v>26</v>
      </c>
      <c r="D14" s="63"/>
      <c r="E14" s="61"/>
      <c r="F14" s="61"/>
      <c r="G14" s="61"/>
      <c r="H14" s="61"/>
      <c r="I14" s="61"/>
    </row>
    <row r="15" spans="2:9" x14ac:dyDescent="0.65">
      <c r="B15" s="28" t="s">
        <v>34</v>
      </c>
      <c r="C15" s="35" t="s">
        <v>26</v>
      </c>
      <c r="D15" s="63"/>
      <c r="E15" s="61"/>
      <c r="F15" s="61"/>
      <c r="G15" s="61"/>
      <c r="H15" s="61"/>
      <c r="I15" s="61"/>
    </row>
    <row r="16" spans="2:9" x14ac:dyDescent="0.65">
      <c r="B16" s="28" t="s">
        <v>35</v>
      </c>
      <c r="C16" s="35" t="s">
        <v>26</v>
      </c>
      <c r="D16" s="63"/>
      <c r="E16" s="61"/>
      <c r="F16" s="61"/>
      <c r="G16" s="61"/>
      <c r="H16" s="61"/>
      <c r="I16" s="61"/>
    </row>
    <row r="17" spans="2:9" ht="45" x14ac:dyDescent="0.65">
      <c r="B17" s="28" t="str">
        <f>IF( ISBLANK(C17) = FALSE,"มากกว่า 10 ปี", "")</f>
        <v>มากกว่า 10 ปี</v>
      </c>
      <c r="C17" s="40" t="s">
        <v>36</v>
      </c>
      <c r="D17" s="63"/>
      <c r="E17" s="61"/>
      <c r="F17" s="61"/>
      <c r="G17" s="61"/>
      <c r="H17" s="61"/>
      <c r="I17" s="61"/>
    </row>
    <row r="18" spans="2:9" x14ac:dyDescent="0.65">
      <c r="B18" s="49" t="str">
        <f t="shared" ref="B18:B20" si="0">IF( ISBLANK(C18) = FALSE,"มากกว่า 10 ปี", "")</f>
        <v/>
      </c>
      <c r="C18" s="48"/>
      <c r="D18" s="63"/>
      <c r="E18" s="61"/>
      <c r="F18" s="61"/>
      <c r="G18" s="61"/>
      <c r="H18" s="61"/>
      <c r="I18" s="61"/>
    </row>
    <row r="19" spans="2:9" x14ac:dyDescent="0.65">
      <c r="B19" s="49" t="str">
        <f t="shared" si="0"/>
        <v/>
      </c>
      <c r="C19" s="48"/>
      <c r="D19" s="63"/>
      <c r="E19" s="61"/>
      <c r="F19" s="61"/>
      <c r="G19" s="61"/>
      <c r="H19" s="61"/>
      <c r="I19" s="61"/>
    </row>
    <row r="20" spans="2:9" x14ac:dyDescent="0.65">
      <c r="B20" s="49" t="str">
        <f t="shared" si="0"/>
        <v/>
      </c>
      <c r="C20" s="48"/>
      <c r="D20" s="63"/>
      <c r="E20" s="61"/>
      <c r="F20" s="61"/>
      <c r="G20" s="61"/>
      <c r="H20" s="61"/>
      <c r="I20" s="61"/>
    </row>
    <row r="21" spans="2:9" x14ac:dyDescent="0.65">
      <c r="B21" s="49" t="str">
        <f>IF( ISBLANK(C21) = FALSE,"มากกว่า 10 ปี", "")</f>
        <v/>
      </c>
      <c r="C21" s="48"/>
      <c r="D21" s="63"/>
      <c r="E21" s="61"/>
      <c r="F21" s="61"/>
      <c r="G21" s="61"/>
      <c r="H21" s="61"/>
      <c r="I21" s="61"/>
    </row>
    <row r="22" spans="2:9" x14ac:dyDescent="0.65">
      <c r="B22" s="49" t="str">
        <f t="shared" ref="B22:B23" si="1">IF( ISBLANK(C22) = FALSE,"มากกว่า 10 ปี", "")</f>
        <v/>
      </c>
      <c r="C22" s="48"/>
      <c r="D22" s="63"/>
      <c r="E22" s="61"/>
      <c r="F22" s="61"/>
      <c r="G22" s="61"/>
      <c r="H22" s="61"/>
      <c r="I22" s="61"/>
    </row>
    <row r="23" spans="2:9" x14ac:dyDescent="0.65">
      <c r="B23" s="49" t="str">
        <f t="shared" si="1"/>
        <v/>
      </c>
      <c r="C23" s="48"/>
      <c r="D23" s="63"/>
      <c r="E23" s="61"/>
      <c r="F23" s="61"/>
      <c r="G23" s="61"/>
      <c r="H23" s="61"/>
      <c r="I23" s="61"/>
    </row>
    <row r="24" spans="2:9" x14ac:dyDescent="0.65">
      <c r="B24" s="29" t="str">
        <f t="shared" ref="B24" si="2">IF( ISBLANK(C24) = FALSE,"มากกว่า 10 ปี", "")</f>
        <v/>
      </c>
      <c r="C24" s="41"/>
      <c r="D24" s="63"/>
      <c r="E24" s="61"/>
      <c r="F24" s="61"/>
      <c r="G24" s="61"/>
      <c r="H24" s="61"/>
      <c r="I24" s="61"/>
    </row>
    <row r="25" spans="2:9" ht="24" thickBot="1" x14ac:dyDescent="0.8">
      <c r="B25" s="39"/>
      <c r="C25" s="47" t="s">
        <v>37</v>
      </c>
      <c r="D25" s="64">
        <f t="shared" ref="D25:I25" si="3">SUM(D7:D24)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</row>
    <row r="26" spans="2:9" ht="23" thickTop="1" x14ac:dyDescent="0.65"/>
  </sheetData>
  <mergeCells count="1">
    <mergeCell ref="D5:H5"/>
  </mergeCells>
  <dataValidations count="1"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DBA26FDC-94CA-4B0F-A73C-A133F8A897A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397A-8935-4010-9230-633D8E3DBABB}">
  <sheetPr codeName="Sheet3"/>
  <dimension ref="B1:G19"/>
  <sheetViews>
    <sheetView showGridLines="0" zoomScale="112" zoomScaleNormal="112" workbookViewId="0">
      <selection activeCell="B1" sqref="B1"/>
    </sheetView>
  </sheetViews>
  <sheetFormatPr defaultColWidth="8.58203125" defaultRowHeight="22.5" x14ac:dyDescent="0.65"/>
  <cols>
    <col min="1" max="1" width="5.08203125" style="20" customWidth="1"/>
    <col min="2" max="2" width="16.33203125" style="20" customWidth="1"/>
    <col min="3" max="3" width="51.5" style="20" customWidth="1"/>
    <col min="4" max="7" width="18.08203125" style="20" customWidth="1"/>
    <col min="8" max="16384" width="8.58203125" style="20"/>
  </cols>
  <sheetData>
    <row r="1" spans="2:7" ht="23.5" x14ac:dyDescent="0.75">
      <c r="B1" s="19" t="s">
        <v>38</v>
      </c>
    </row>
    <row r="2" spans="2:7" ht="23.5" x14ac:dyDescent="0.75">
      <c r="B2" s="21" t="s">
        <v>13</v>
      </c>
      <c r="C2" s="1" t="s">
        <v>14</v>
      </c>
    </row>
    <row r="3" spans="2:7" ht="23.5" x14ac:dyDescent="0.65">
      <c r="B3" s="23" t="s">
        <v>15</v>
      </c>
      <c r="C3" s="24" t="s">
        <v>39</v>
      </c>
    </row>
    <row r="4" spans="2:7" s="27" customFormat="1" ht="23.5" x14ac:dyDescent="0.75">
      <c r="G4" s="25" t="s">
        <v>40</v>
      </c>
    </row>
    <row r="5" spans="2:7" ht="23.5" x14ac:dyDescent="0.65">
      <c r="C5" s="26" t="s">
        <v>41</v>
      </c>
      <c r="D5" s="44" t="s">
        <v>21</v>
      </c>
      <c r="E5" s="26" t="s">
        <v>22</v>
      </c>
      <c r="F5" s="26" t="s">
        <v>651</v>
      </c>
      <c r="G5" s="26" t="s">
        <v>652</v>
      </c>
    </row>
    <row r="6" spans="2:7" ht="23.5" x14ac:dyDescent="0.75">
      <c r="C6" s="45" t="s">
        <v>42</v>
      </c>
      <c r="D6" s="55">
        <f>SUM(D7:D8)</f>
        <v>0</v>
      </c>
      <c r="E6" s="51">
        <f t="shared" ref="E6:G6" si="0">SUM(E7:E8)</f>
        <v>0</v>
      </c>
      <c r="F6" s="51">
        <f t="shared" si="0"/>
        <v>0</v>
      </c>
      <c r="G6" s="51">
        <f t="shared" si="0"/>
        <v>0</v>
      </c>
    </row>
    <row r="7" spans="2:7" ht="67.5" x14ac:dyDescent="0.65">
      <c r="C7" s="30" t="s">
        <v>43</v>
      </c>
      <c r="D7" s="56"/>
      <c r="E7" s="53"/>
      <c r="F7" s="53"/>
      <c r="G7" s="53"/>
    </row>
    <row r="8" spans="2:7" ht="45" x14ac:dyDescent="0.65">
      <c r="C8" s="30" t="s">
        <v>44</v>
      </c>
      <c r="D8" s="56"/>
      <c r="E8" s="53"/>
      <c r="F8" s="53"/>
      <c r="G8" s="53"/>
    </row>
    <row r="9" spans="2:7" ht="23.5" x14ac:dyDescent="0.65">
      <c r="C9" s="46" t="s">
        <v>45</v>
      </c>
      <c r="D9" s="55">
        <f>SUM(D10:D13)</f>
        <v>0</v>
      </c>
      <c r="E9" s="50">
        <f t="shared" ref="E9:G9" si="1">SUM(E10:E13)</f>
        <v>0</v>
      </c>
      <c r="F9" s="50">
        <f t="shared" si="1"/>
        <v>0</v>
      </c>
      <c r="G9" s="50">
        <f t="shared" si="1"/>
        <v>0</v>
      </c>
    </row>
    <row r="10" spans="2:7" x14ac:dyDescent="0.65">
      <c r="C10" s="30" t="s">
        <v>46</v>
      </c>
      <c r="D10" s="56"/>
      <c r="E10" s="52"/>
      <c r="F10" s="52"/>
      <c r="G10" s="52"/>
    </row>
    <row r="11" spans="2:7" ht="45" x14ac:dyDescent="0.65">
      <c r="C11" s="30" t="s">
        <v>47</v>
      </c>
      <c r="D11" s="56"/>
      <c r="E11" s="52"/>
      <c r="F11" s="52"/>
      <c r="G11" s="52"/>
    </row>
    <row r="12" spans="2:7" ht="45" x14ac:dyDescent="0.65">
      <c r="C12" s="30" t="s">
        <v>48</v>
      </c>
      <c r="D12" s="56"/>
      <c r="E12" s="52"/>
      <c r="F12" s="52"/>
      <c r="G12" s="52"/>
    </row>
    <row r="13" spans="2:7" x14ac:dyDescent="0.65">
      <c r="C13" s="30" t="s">
        <v>49</v>
      </c>
      <c r="D13" s="56"/>
      <c r="E13" s="52"/>
      <c r="F13" s="52"/>
      <c r="G13" s="52"/>
    </row>
    <row r="14" spans="2:7" ht="23.5" x14ac:dyDescent="0.75">
      <c r="C14" s="45" t="s">
        <v>50</v>
      </c>
      <c r="D14" s="55">
        <f>SUM(D15:D17)</f>
        <v>0</v>
      </c>
      <c r="E14" s="50">
        <f>SUM(E15:E17)</f>
        <v>0</v>
      </c>
      <c r="F14" s="50">
        <f>SUM(F15:F17)</f>
        <v>0</v>
      </c>
      <c r="G14" s="50">
        <f>SUM(G15:G17)</f>
        <v>0</v>
      </c>
    </row>
    <row r="15" spans="2:7" x14ac:dyDescent="0.65">
      <c r="C15" s="30" t="s">
        <v>51</v>
      </c>
      <c r="D15" s="56"/>
      <c r="E15" s="52"/>
      <c r="F15" s="52"/>
      <c r="G15" s="52"/>
    </row>
    <row r="16" spans="2:7" ht="45" x14ac:dyDescent="0.65">
      <c r="C16" s="30" t="s">
        <v>52</v>
      </c>
      <c r="D16" s="56"/>
      <c r="E16" s="52"/>
      <c r="F16" s="52"/>
      <c r="G16" s="52"/>
    </row>
    <row r="17" spans="3:7" ht="45" x14ac:dyDescent="0.65">
      <c r="C17" s="30" t="s">
        <v>53</v>
      </c>
      <c r="D17" s="56"/>
      <c r="E17" s="52"/>
      <c r="F17" s="52"/>
      <c r="G17" s="52"/>
    </row>
    <row r="18" spans="3:7" ht="24" thickBot="1" x14ac:dyDescent="0.8">
      <c r="C18" s="43" t="s">
        <v>37</v>
      </c>
      <c r="D18" s="57">
        <f>D6+D9+D14</f>
        <v>0</v>
      </c>
      <c r="E18" s="54">
        <f t="shared" ref="E18:G18" si="2">E6+E9+E14</f>
        <v>0</v>
      </c>
      <c r="F18" s="54">
        <f t="shared" si="2"/>
        <v>0</v>
      </c>
      <c r="G18" s="54">
        <f t="shared" si="2"/>
        <v>0</v>
      </c>
    </row>
    <row r="19" spans="3:7" ht="23" thickTop="1" x14ac:dyDescent="0.6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sheetPr codeName="Sheet4"/>
  <dimension ref="A2:X180"/>
  <sheetViews>
    <sheetView workbookViewId="0">
      <selection activeCell="W3" sqref="W3"/>
    </sheetView>
  </sheetViews>
  <sheetFormatPr defaultColWidth="9" defaultRowHeight="22.5" x14ac:dyDescent="0.65"/>
  <cols>
    <col min="1" max="1" width="11.33203125" style="2" bestFit="1" customWidth="1"/>
    <col min="2" max="2" width="2.08203125" style="2" customWidth="1"/>
    <col min="3" max="3" width="47.33203125" style="2" customWidth="1"/>
    <col min="4" max="4" width="2.08203125" style="2" customWidth="1"/>
    <col min="5" max="5" width="5.08203125" style="2" bestFit="1" customWidth="1"/>
    <col min="6" max="6" width="40" style="2" bestFit="1" customWidth="1"/>
    <col min="7" max="7" width="39.58203125" style="2" bestFit="1" customWidth="1"/>
    <col min="8" max="8" width="2.08203125" style="2" customWidth="1"/>
    <col min="9" max="9" width="70.33203125" style="2" bestFit="1" customWidth="1"/>
    <col min="10" max="10" width="2.08203125" style="2" customWidth="1"/>
    <col min="11" max="11" width="22" style="2" bestFit="1" customWidth="1"/>
    <col min="12" max="12" width="2.08203125" style="2" customWidth="1"/>
    <col min="13" max="13" width="13.83203125" style="2" bestFit="1" customWidth="1"/>
    <col min="14" max="14" width="2.08203125" style="2" customWidth="1"/>
    <col min="15" max="15" width="13.33203125" style="2" bestFit="1" customWidth="1"/>
    <col min="16" max="16" width="2.08203125" style="2" customWidth="1"/>
    <col min="17" max="17" width="16" style="2" bestFit="1" customWidth="1"/>
    <col min="18" max="18" width="2.08203125" style="2" customWidth="1"/>
    <col min="19" max="19" width="28.08203125" style="2" bestFit="1" customWidth="1"/>
    <col min="20" max="20" width="2.08203125" style="2" customWidth="1"/>
    <col min="21" max="21" width="15.33203125" style="2" bestFit="1" customWidth="1"/>
    <col min="22" max="22" width="2.08203125" style="2" customWidth="1"/>
    <col min="23" max="23" width="68.08203125" style="2" bestFit="1" customWidth="1"/>
    <col min="24" max="16384" width="9" style="2"/>
  </cols>
  <sheetData>
    <row r="2" spans="1:24" s="13" customFormat="1" ht="23.5" x14ac:dyDescent="0.75">
      <c r="A2" s="17" t="s">
        <v>54</v>
      </c>
      <c r="C2" s="17" t="s">
        <v>55</v>
      </c>
      <c r="E2" s="17" t="s">
        <v>56</v>
      </c>
      <c r="F2" s="17" t="s">
        <v>57</v>
      </c>
      <c r="G2" s="17" t="s">
        <v>58</v>
      </c>
      <c r="I2" s="17" t="s">
        <v>59</v>
      </c>
      <c r="K2" s="17" t="s">
        <v>60</v>
      </c>
      <c r="M2" s="17" t="s">
        <v>61</v>
      </c>
      <c r="O2" s="17" t="s">
        <v>62</v>
      </c>
      <c r="Q2" s="17" t="s">
        <v>63</v>
      </c>
      <c r="S2" s="17" t="s">
        <v>64</v>
      </c>
      <c r="U2" s="17" t="s">
        <v>65</v>
      </c>
      <c r="W2" s="17" t="s">
        <v>66</v>
      </c>
    </row>
    <row r="3" spans="1:24" ht="45" x14ac:dyDescent="0.65">
      <c r="A3" s="11"/>
      <c r="C3" s="14" t="s">
        <v>67</v>
      </c>
      <c r="E3" s="10" t="s">
        <v>68</v>
      </c>
      <c r="F3" s="10" t="s">
        <v>69</v>
      </c>
      <c r="G3" s="10" t="s">
        <v>70</v>
      </c>
      <c r="I3" s="16" t="s">
        <v>71</v>
      </c>
      <c r="K3" s="16" t="s">
        <v>72</v>
      </c>
      <c r="M3" s="16" t="s">
        <v>73</v>
      </c>
      <c r="O3" s="16" t="s">
        <v>74</v>
      </c>
      <c r="Q3" s="16" t="s">
        <v>75</v>
      </c>
      <c r="S3" s="16" t="s">
        <v>76</v>
      </c>
      <c r="U3" s="16" t="s">
        <v>77</v>
      </c>
      <c r="W3" s="16" t="s">
        <v>78</v>
      </c>
      <c r="X3" s="12"/>
    </row>
    <row r="4" spans="1:24" x14ac:dyDescent="0.65">
      <c r="A4" s="11" t="s">
        <v>79</v>
      </c>
      <c r="C4" s="14" t="s">
        <v>80</v>
      </c>
      <c r="E4" s="10" t="s">
        <v>81</v>
      </c>
      <c r="F4" s="10" t="s">
        <v>82</v>
      </c>
      <c r="G4" s="10" t="s">
        <v>83</v>
      </c>
      <c r="I4" s="16" t="s">
        <v>84</v>
      </c>
      <c r="K4" s="10" t="s">
        <v>85</v>
      </c>
      <c r="M4" s="10" t="s">
        <v>86</v>
      </c>
      <c r="O4" s="16" t="s">
        <v>87</v>
      </c>
      <c r="Q4" s="10" t="s">
        <v>88</v>
      </c>
      <c r="S4" s="16" t="s">
        <v>89</v>
      </c>
      <c r="U4" s="16" t="s">
        <v>90</v>
      </c>
      <c r="W4" s="16" t="s">
        <v>91</v>
      </c>
      <c r="X4" s="12"/>
    </row>
    <row r="5" spans="1:24" x14ac:dyDescent="0.65">
      <c r="C5" s="14" t="s">
        <v>92</v>
      </c>
      <c r="E5" s="10" t="s">
        <v>93</v>
      </c>
      <c r="F5" s="10" t="s">
        <v>94</v>
      </c>
      <c r="G5" s="10" t="s">
        <v>95</v>
      </c>
      <c r="I5" s="16" t="s">
        <v>96</v>
      </c>
      <c r="O5" s="16" t="s">
        <v>97</v>
      </c>
      <c r="S5" s="16" t="s">
        <v>98</v>
      </c>
      <c r="U5" s="16" t="s">
        <v>99</v>
      </c>
      <c r="W5" s="16" t="s">
        <v>100</v>
      </c>
      <c r="X5" s="12"/>
    </row>
    <row r="6" spans="1:24" x14ac:dyDescent="0.65">
      <c r="C6" s="14" t="s">
        <v>101</v>
      </c>
      <c r="E6" s="10" t="s">
        <v>102</v>
      </c>
      <c r="F6" s="10" t="s">
        <v>103</v>
      </c>
      <c r="G6" s="10" t="s">
        <v>104</v>
      </c>
      <c r="I6" s="16" t="s">
        <v>105</v>
      </c>
      <c r="O6" s="16" t="s">
        <v>106</v>
      </c>
      <c r="S6" s="16" t="s">
        <v>107</v>
      </c>
      <c r="U6" s="10" t="s">
        <v>26</v>
      </c>
      <c r="W6" s="10" t="s">
        <v>108</v>
      </c>
    </row>
    <row r="7" spans="1:24" x14ac:dyDescent="0.65">
      <c r="C7" s="14" t="s">
        <v>109</v>
      </c>
      <c r="E7" s="10" t="s">
        <v>110</v>
      </c>
      <c r="F7" s="10" t="s">
        <v>111</v>
      </c>
      <c r="G7" s="10" t="s">
        <v>112</v>
      </c>
      <c r="I7" s="16" t="s">
        <v>113</v>
      </c>
      <c r="O7" s="16" t="s">
        <v>114</v>
      </c>
      <c r="S7" s="16" t="s">
        <v>115</v>
      </c>
    </row>
    <row r="8" spans="1:24" x14ac:dyDescent="0.65">
      <c r="C8" s="14" t="s">
        <v>116</v>
      </c>
      <c r="E8" s="10" t="s">
        <v>117</v>
      </c>
      <c r="F8" s="10" t="s">
        <v>118</v>
      </c>
      <c r="G8" s="10" t="s">
        <v>119</v>
      </c>
      <c r="I8" s="10" t="s">
        <v>120</v>
      </c>
      <c r="O8" s="10" t="s">
        <v>121</v>
      </c>
      <c r="S8" s="16" t="s">
        <v>122</v>
      </c>
    </row>
    <row r="9" spans="1:24" x14ac:dyDescent="0.65">
      <c r="C9" s="14" t="s">
        <v>123</v>
      </c>
      <c r="E9" s="10" t="s">
        <v>124</v>
      </c>
      <c r="F9" s="10" t="s">
        <v>125</v>
      </c>
      <c r="G9" s="10" t="s">
        <v>126</v>
      </c>
      <c r="S9" s="16" t="s">
        <v>127</v>
      </c>
    </row>
    <row r="10" spans="1:24" ht="45" x14ac:dyDescent="0.65">
      <c r="C10" s="14" t="s">
        <v>128</v>
      </c>
      <c r="E10" s="10" t="s">
        <v>129</v>
      </c>
      <c r="F10" s="10" t="s">
        <v>130</v>
      </c>
      <c r="G10" s="10" t="s">
        <v>131</v>
      </c>
      <c r="S10" s="16" t="s">
        <v>132</v>
      </c>
    </row>
    <row r="11" spans="1:24" x14ac:dyDescent="0.65">
      <c r="C11" s="14" t="s">
        <v>133</v>
      </c>
      <c r="E11" s="10" t="s">
        <v>134</v>
      </c>
      <c r="F11" s="10" t="s">
        <v>135</v>
      </c>
      <c r="G11" s="10" t="s">
        <v>136</v>
      </c>
      <c r="S11" s="16" t="s">
        <v>137</v>
      </c>
    </row>
    <row r="12" spans="1:24" x14ac:dyDescent="0.65">
      <c r="C12" s="14" t="s">
        <v>138</v>
      </c>
      <c r="E12" s="10" t="s">
        <v>139</v>
      </c>
      <c r="F12" s="10" t="s">
        <v>140</v>
      </c>
      <c r="G12" s="10" t="s">
        <v>141</v>
      </c>
      <c r="S12" s="10" t="s">
        <v>121</v>
      </c>
    </row>
    <row r="13" spans="1:24" x14ac:dyDescent="0.65">
      <c r="C13" s="14" t="s">
        <v>142</v>
      </c>
      <c r="E13" s="10" t="s">
        <v>143</v>
      </c>
      <c r="F13" s="10" t="s">
        <v>144</v>
      </c>
      <c r="G13" s="10" t="s">
        <v>145</v>
      </c>
    </row>
    <row r="14" spans="1:24" x14ac:dyDescent="0.65">
      <c r="C14" s="14" t="s">
        <v>146</v>
      </c>
      <c r="E14" s="10" t="s">
        <v>147</v>
      </c>
      <c r="F14" s="10" t="s">
        <v>148</v>
      </c>
      <c r="G14" s="10" t="s">
        <v>149</v>
      </c>
    </row>
    <row r="15" spans="1:24" x14ac:dyDescent="0.65">
      <c r="C15" s="14" t="s">
        <v>150</v>
      </c>
      <c r="E15" s="10" t="s">
        <v>151</v>
      </c>
      <c r="F15" s="10" t="s">
        <v>152</v>
      </c>
      <c r="G15" s="10" t="s">
        <v>153</v>
      </c>
    </row>
    <row r="16" spans="1:24" x14ac:dyDescent="0.65">
      <c r="E16" s="10" t="s">
        <v>154</v>
      </c>
      <c r="F16" s="10" t="s">
        <v>155</v>
      </c>
      <c r="G16" s="10" t="s">
        <v>156</v>
      </c>
    </row>
    <row r="17" spans="5:7" x14ac:dyDescent="0.65">
      <c r="E17" s="10" t="s">
        <v>157</v>
      </c>
      <c r="F17" s="10" t="s">
        <v>158</v>
      </c>
      <c r="G17" s="10" t="s">
        <v>159</v>
      </c>
    </row>
    <row r="18" spans="5:7" x14ac:dyDescent="0.65">
      <c r="E18" s="10" t="s">
        <v>160</v>
      </c>
      <c r="F18" s="10" t="s">
        <v>161</v>
      </c>
      <c r="G18" s="10" t="s">
        <v>162</v>
      </c>
    </row>
    <row r="19" spans="5:7" x14ac:dyDescent="0.65">
      <c r="E19" s="10" t="s">
        <v>163</v>
      </c>
      <c r="F19" s="10" t="s">
        <v>164</v>
      </c>
      <c r="G19" s="10" t="s">
        <v>165</v>
      </c>
    </row>
    <row r="20" spans="5:7" x14ac:dyDescent="0.65">
      <c r="E20" s="10" t="s">
        <v>166</v>
      </c>
      <c r="F20" s="10" t="s">
        <v>167</v>
      </c>
      <c r="G20" s="10" t="s">
        <v>168</v>
      </c>
    </row>
    <row r="21" spans="5:7" x14ac:dyDescent="0.65">
      <c r="E21" s="10" t="s">
        <v>169</v>
      </c>
      <c r="F21" s="10" t="s">
        <v>170</v>
      </c>
      <c r="G21" s="10" t="s">
        <v>171</v>
      </c>
    </row>
    <row r="22" spans="5:7" x14ac:dyDescent="0.65">
      <c r="E22" s="10" t="s">
        <v>172</v>
      </c>
      <c r="F22" s="10" t="s">
        <v>173</v>
      </c>
      <c r="G22" s="10" t="s">
        <v>174</v>
      </c>
    </row>
    <row r="23" spans="5:7" x14ac:dyDescent="0.65">
      <c r="E23" s="10" t="s">
        <v>175</v>
      </c>
      <c r="F23" s="10" t="s">
        <v>176</v>
      </c>
      <c r="G23" s="10" t="s">
        <v>177</v>
      </c>
    </row>
    <row r="24" spans="5:7" x14ac:dyDescent="0.65">
      <c r="E24" s="10" t="s">
        <v>178</v>
      </c>
      <c r="F24" s="10" t="s">
        <v>179</v>
      </c>
      <c r="G24" s="10" t="s">
        <v>180</v>
      </c>
    </row>
    <row r="25" spans="5:7" x14ac:dyDescent="0.65">
      <c r="E25" s="10" t="s">
        <v>181</v>
      </c>
      <c r="F25" s="10" t="s">
        <v>182</v>
      </c>
      <c r="G25" s="10" t="s">
        <v>183</v>
      </c>
    </row>
    <row r="26" spans="5:7" x14ac:dyDescent="0.65">
      <c r="E26" s="10" t="s">
        <v>184</v>
      </c>
      <c r="F26" s="10" t="s">
        <v>185</v>
      </c>
      <c r="G26" s="10" t="s">
        <v>186</v>
      </c>
    </row>
    <row r="27" spans="5:7" x14ac:dyDescent="0.65">
      <c r="E27" s="10" t="s">
        <v>187</v>
      </c>
      <c r="F27" s="10" t="s">
        <v>188</v>
      </c>
      <c r="G27" s="10" t="s">
        <v>189</v>
      </c>
    </row>
    <row r="28" spans="5:7" x14ac:dyDescent="0.65">
      <c r="E28" s="10" t="s">
        <v>190</v>
      </c>
      <c r="F28" s="10" t="s">
        <v>191</v>
      </c>
      <c r="G28" s="10" t="s">
        <v>192</v>
      </c>
    </row>
    <row r="29" spans="5:7" x14ac:dyDescent="0.65">
      <c r="E29" s="10" t="s">
        <v>193</v>
      </c>
      <c r="F29" s="10" t="s">
        <v>194</v>
      </c>
      <c r="G29" s="10" t="s">
        <v>195</v>
      </c>
    </row>
    <row r="30" spans="5:7" x14ac:dyDescent="0.65">
      <c r="E30" s="10" t="s">
        <v>196</v>
      </c>
      <c r="F30" s="10" t="s">
        <v>197</v>
      </c>
      <c r="G30" s="10" t="s">
        <v>198</v>
      </c>
    </row>
    <row r="31" spans="5:7" x14ac:dyDescent="0.65">
      <c r="E31" s="10" t="s">
        <v>199</v>
      </c>
      <c r="F31" s="10" t="s">
        <v>200</v>
      </c>
      <c r="G31" s="10" t="s">
        <v>201</v>
      </c>
    </row>
    <row r="32" spans="5:7" x14ac:dyDescent="0.65">
      <c r="E32" s="10" t="s">
        <v>202</v>
      </c>
      <c r="F32" s="10" t="s">
        <v>203</v>
      </c>
      <c r="G32" s="10" t="s">
        <v>204</v>
      </c>
    </row>
    <row r="33" spans="5:7" x14ac:dyDescent="0.65">
      <c r="E33" s="10" t="s">
        <v>205</v>
      </c>
      <c r="F33" s="10" t="s">
        <v>206</v>
      </c>
      <c r="G33" s="10" t="s">
        <v>207</v>
      </c>
    </row>
    <row r="34" spans="5:7" x14ac:dyDescent="0.65">
      <c r="E34" s="10" t="s">
        <v>208</v>
      </c>
      <c r="F34" s="10" t="s">
        <v>209</v>
      </c>
      <c r="G34" s="10" t="s">
        <v>210</v>
      </c>
    </row>
    <row r="35" spans="5:7" x14ac:dyDescent="0.65">
      <c r="E35" s="10" t="s">
        <v>211</v>
      </c>
      <c r="F35" s="10" t="s">
        <v>212</v>
      </c>
      <c r="G35" s="10" t="s">
        <v>213</v>
      </c>
    </row>
    <row r="36" spans="5:7" x14ac:dyDescent="0.65">
      <c r="E36" s="10" t="s">
        <v>214</v>
      </c>
      <c r="F36" s="10" t="s">
        <v>215</v>
      </c>
      <c r="G36" s="10" t="s">
        <v>216</v>
      </c>
    </row>
    <row r="37" spans="5:7" x14ac:dyDescent="0.65">
      <c r="E37" s="10" t="s">
        <v>217</v>
      </c>
      <c r="F37" s="10" t="s">
        <v>218</v>
      </c>
      <c r="G37" s="10" t="s">
        <v>219</v>
      </c>
    </row>
    <row r="38" spans="5:7" x14ac:dyDescent="0.65">
      <c r="E38" s="10" t="s">
        <v>220</v>
      </c>
      <c r="F38" s="10" t="s">
        <v>221</v>
      </c>
      <c r="G38" s="10" t="s">
        <v>222</v>
      </c>
    </row>
    <row r="39" spans="5:7" x14ac:dyDescent="0.65">
      <c r="E39" s="10" t="s">
        <v>223</v>
      </c>
      <c r="F39" s="10" t="s">
        <v>224</v>
      </c>
      <c r="G39" s="10" t="s">
        <v>225</v>
      </c>
    </row>
    <row r="40" spans="5:7" x14ac:dyDescent="0.65">
      <c r="E40" s="10" t="s">
        <v>226</v>
      </c>
      <c r="F40" s="10" t="s">
        <v>227</v>
      </c>
      <c r="G40" s="10" t="s">
        <v>228</v>
      </c>
    </row>
    <row r="41" spans="5:7" x14ac:dyDescent="0.65">
      <c r="E41" s="10" t="s">
        <v>229</v>
      </c>
      <c r="F41" s="10" t="s">
        <v>230</v>
      </c>
      <c r="G41" s="10" t="s">
        <v>231</v>
      </c>
    </row>
    <row r="42" spans="5:7" x14ac:dyDescent="0.65">
      <c r="E42" s="10" t="s">
        <v>232</v>
      </c>
      <c r="F42" s="10" t="s">
        <v>233</v>
      </c>
      <c r="G42" s="10" t="s">
        <v>234</v>
      </c>
    </row>
    <row r="43" spans="5:7" x14ac:dyDescent="0.65">
      <c r="E43" s="10" t="s">
        <v>235</v>
      </c>
      <c r="F43" s="10" t="s">
        <v>236</v>
      </c>
      <c r="G43" s="10" t="s">
        <v>237</v>
      </c>
    </row>
    <row r="44" spans="5:7" x14ac:dyDescent="0.65">
      <c r="E44" s="10" t="s">
        <v>238</v>
      </c>
      <c r="F44" s="10" t="s">
        <v>239</v>
      </c>
      <c r="G44" s="10" t="s">
        <v>240</v>
      </c>
    </row>
    <row r="45" spans="5:7" x14ac:dyDescent="0.65">
      <c r="E45" s="10" t="s">
        <v>241</v>
      </c>
      <c r="F45" s="10" t="s">
        <v>242</v>
      </c>
      <c r="G45" s="10" t="s">
        <v>243</v>
      </c>
    </row>
    <row r="46" spans="5:7" x14ac:dyDescent="0.65">
      <c r="E46" s="10" t="s">
        <v>244</v>
      </c>
      <c r="F46" s="10" t="s">
        <v>245</v>
      </c>
      <c r="G46" s="10" t="s">
        <v>246</v>
      </c>
    </row>
    <row r="47" spans="5:7" x14ac:dyDescent="0.65">
      <c r="E47" s="10" t="s">
        <v>247</v>
      </c>
      <c r="F47" s="10" t="s">
        <v>248</v>
      </c>
      <c r="G47" s="10" t="s">
        <v>249</v>
      </c>
    </row>
    <row r="48" spans="5:7" x14ac:dyDescent="0.65">
      <c r="E48" s="10" t="s">
        <v>250</v>
      </c>
      <c r="F48" s="10" t="s">
        <v>251</v>
      </c>
      <c r="G48" s="10" t="s">
        <v>252</v>
      </c>
    </row>
    <row r="49" spans="5:7" x14ac:dyDescent="0.65">
      <c r="E49" s="10" t="s">
        <v>253</v>
      </c>
      <c r="F49" s="10" t="s">
        <v>254</v>
      </c>
      <c r="G49" s="10" t="s">
        <v>255</v>
      </c>
    </row>
    <row r="50" spans="5:7" x14ac:dyDescent="0.65">
      <c r="E50" s="10" t="s">
        <v>256</v>
      </c>
      <c r="F50" s="10" t="s">
        <v>257</v>
      </c>
      <c r="G50" s="10" t="s">
        <v>258</v>
      </c>
    </row>
    <row r="51" spans="5:7" x14ac:dyDescent="0.65">
      <c r="E51" s="10" t="s">
        <v>259</v>
      </c>
      <c r="F51" s="10" t="s">
        <v>260</v>
      </c>
      <c r="G51" s="10" t="s">
        <v>261</v>
      </c>
    </row>
    <row r="52" spans="5:7" x14ac:dyDescent="0.65">
      <c r="E52" s="10" t="s">
        <v>262</v>
      </c>
      <c r="F52" s="10" t="s">
        <v>263</v>
      </c>
      <c r="G52" s="10" t="s">
        <v>264</v>
      </c>
    </row>
    <row r="53" spans="5:7" x14ac:dyDescent="0.65">
      <c r="E53" s="10" t="s">
        <v>265</v>
      </c>
      <c r="F53" s="10" t="s">
        <v>266</v>
      </c>
      <c r="G53" s="10" t="s">
        <v>267</v>
      </c>
    </row>
    <row r="54" spans="5:7" x14ac:dyDescent="0.65">
      <c r="E54" s="10" t="s">
        <v>268</v>
      </c>
      <c r="F54" s="10" t="s">
        <v>269</v>
      </c>
      <c r="G54" s="10" t="s">
        <v>270</v>
      </c>
    </row>
    <row r="55" spans="5:7" x14ac:dyDescent="0.65">
      <c r="E55" s="10" t="s">
        <v>271</v>
      </c>
      <c r="F55" s="10" t="s">
        <v>272</v>
      </c>
      <c r="G55" s="10" t="s">
        <v>273</v>
      </c>
    </row>
    <row r="56" spans="5:7" x14ac:dyDescent="0.65">
      <c r="E56" s="10" t="s">
        <v>274</v>
      </c>
      <c r="F56" s="10" t="s">
        <v>275</v>
      </c>
      <c r="G56" s="10" t="s">
        <v>276</v>
      </c>
    </row>
    <row r="57" spans="5:7" x14ac:dyDescent="0.65">
      <c r="E57" s="10" t="s">
        <v>277</v>
      </c>
      <c r="F57" s="10" t="s">
        <v>278</v>
      </c>
      <c r="G57" s="10" t="s">
        <v>279</v>
      </c>
    </row>
    <row r="58" spans="5:7" x14ac:dyDescent="0.65">
      <c r="E58" s="10" t="s">
        <v>280</v>
      </c>
      <c r="F58" s="10" t="s">
        <v>281</v>
      </c>
      <c r="G58" s="10" t="s">
        <v>282</v>
      </c>
    </row>
    <row r="59" spans="5:7" x14ac:dyDescent="0.65">
      <c r="E59" s="10" t="s">
        <v>283</v>
      </c>
      <c r="F59" s="10" t="s">
        <v>284</v>
      </c>
      <c r="G59" s="10" t="s">
        <v>285</v>
      </c>
    </row>
    <row r="60" spans="5:7" x14ac:dyDescent="0.65">
      <c r="E60" s="10" t="s">
        <v>286</v>
      </c>
      <c r="F60" s="10" t="s">
        <v>287</v>
      </c>
      <c r="G60" s="10" t="s">
        <v>288</v>
      </c>
    </row>
    <row r="61" spans="5:7" x14ac:dyDescent="0.65">
      <c r="E61" s="10" t="s">
        <v>289</v>
      </c>
      <c r="F61" s="10" t="s">
        <v>290</v>
      </c>
      <c r="G61" s="10" t="s">
        <v>291</v>
      </c>
    </row>
    <row r="62" spans="5:7" x14ac:dyDescent="0.65">
      <c r="E62" s="10" t="s">
        <v>292</v>
      </c>
      <c r="F62" s="10" t="s">
        <v>293</v>
      </c>
      <c r="G62" s="10" t="s">
        <v>294</v>
      </c>
    </row>
    <row r="63" spans="5:7" x14ac:dyDescent="0.65">
      <c r="E63" s="10" t="s">
        <v>295</v>
      </c>
      <c r="F63" s="10" t="s">
        <v>296</v>
      </c>
      <c r="G63" s="10" t="s">
        <v>297</v>
      </c>
    </row>
    <row r="64" spans="5:7" x14ac:dyDescent="0.65">
      <c r="E64" s="10" t="s">
        <v>298</v>
      </c>
      <c r="F64" s="10" t="s">
        <v>299</v>
      </c>
      <c r="G64" s="10" t="s">
        <v>300</v>
      </c>
    </row>
    <row r="65" spans="5:7" x14ac:dyDescent="0.65">
      <c r="E65" s="10" t="s">
        <v>301</v>
      </c>
      <c r="F65" s="10" t="s">
        <v>302</v>
      </c>
      <c r="G65" s="10" t="s">
        <v>303</v>
      </c>
    </row>
    <row r="66" spans="5:7" x14ac:dyDescent="0.65">
      <c r="E66" s="10" t="s">
        <v>304</v>
      </c>
      <c r="F66" s="10" t="s">
        <v>305</v>
      </c>
      <c r="G66" s="10" t="s">
        <v>306</v>
      </c>
    </row>
    <row r="67" spans="5:7" x14ac:dyDescent="0.65">
      <c r="E67" s="10" t="s">
        <v>307</v>
      </c>
      <c r="F67" s="10" t="s">
        <v>308</v>
      </c>
      <c r="G67" s="10" t="s">
        <v>309</v>
      </c>
    </row>
    <row r="68" spans="5:7" x14ac:dyDescent="0.65">
      <c r="E68" s="10" t="s">
        <v>310</v>
      </c>
      <c r="F68" s="10" t="s">
        <v>311</v>
      </c>
      <c r="G68" s="10" t="s">
        <v>312</v>
      </c>
    </row>
    <row r="69" spans="5:7" x14ac:dyDescent="0.65">
      <c r="E69" s="10" t="s">
        <v>313</v>
      </c>
      <c r="F69" s="10" t="s">
        <v>314</v>
      </c>
      <c r="G69" s="10" t="s">
        <v>315</v>
      </c>
    </row>
    <row r="70" spans="5:7" x14ac:dyDescent="0.65">
      <c r="E70" s="10" t="s">
        <v>316</v>
      </c>
      <c r="F70" s="10" t="s">
        <v>317</v>
      </c>
      <c r="G70" s="10" t="s">
        <v>318</v>
      </c>
    </row>
    <row r="71" spans="5:7" x14ac:dyDescent="0.65">
      <c r="E71" s="10" t="s">
        <v>319</v>
      </c>
      <c r="F71" s="10" t="s">
        <v>320</v>
      </c>
      <c r="G71" s="10" t="s">
        <v>321</v>
      </c>
    </row>
    <row r="72" spans="5:7" x14ac:dyDescent="0.65">
      <c r="E72" s="10" t="s">
        <v>322</v>
      </c>
      <c r="F72" s="10" t="s">
        <v>323</v>
      </c>
      <c r="G72" s="10" t="s">
        <v>324</v>
      </c>
    </row>
    <row r="73" spans="5:7" x14ac:dyDescent="0.65">
      <c r="E73" s="10" t="s">
        <v>325</v>
      </c>
      <c r="F73" s="10" t="s">
        <v>326</v>
      </c>
      <c r="G73" s="10" t="s">
        <v>327</v>
      </c>
    </row>
    <row r="74" spans="5:7" x14ac:dyDescent="0.65">
      <c r="E74" s="10" t="s">
        <v>328</v>
      </c>
      <c r="F74" s="10" t="s">
        <v>329</v>
      </c>
      <c r="G74" s="10" t="s">
        <v>330</v>
      </c>
    </row>
    <row r="75" spans="5:7" x14ac:dyDescent="0.65">
      <c r="E75" s="10" t="s">
        <v>331</v>
      </c>
      <c r="F75" s="10" t="s">
        <v>332</v>
      </c>
      <c r="G75" s="10" t="s">
        <v>333</v>
      </c>
    </row>
    <row r="76" spans="5:7" x14ac:dyDescent="0.65">
      <c r="E76" s="10" t="s">
        <v>334</v>
      </c>
      <c r="F76" s="10" t="s">
        <v>335</v>
      </c>
      <c r="G76" s="10" t="s">
        <v>336</v>
      </c>
    </row>
    <row r="77" spans="5:7" x14ac:dyDescent="0.65">
      <c r="E77" s="10" t="s">
        <v>337</v>
      </c>
      <c r="F77" s="10" t="s">
        <v>338</v>
      </c>
      <c r="G77" s="10" t="s">
        <v>339</v>
      </c>
    </row>
    <row r="78" spans="5:7" x14ac:dyDescent="0.65">
      <c r="E78" s="10" t="s">
        <v>340</v>
      </c>
      <c r="F78" s="10" t="s">
        <v>341</v>
      </c>
      <c r="G78" s="10" t="s">
        <v>342</v>
      </c>
    </row>
    <row r="79" spans="5:7" x14ac:dyDescent="0.65">
      <c r="E79" s="10" t="s">
        <v>343</v>
      </c>
      <c r="F79" s="10" t="s">
        <v>344</v>
      </c>
      <c r="G79" s="10" t="s">
        <v>345</v>
      </c>
    </row>
    <row r="80" spans="5:7" x14ac:dyDescent="0.65">
      <c r="E80" s="10" t="s">
        <v>346</v>
      </c>
      <c r="F80" s="10" t="s">
        <v>347</v>
      </c>
      <c r="G80" s="10" t="s">
        <v>348</v>
      </c>
    </row>
    <row r="81" spans="5:7" x14ac:dyDescent="0.65">
      <c r="E81" s="10" t="s">
        <v>349</v>
      </c>
      <c r="F81" s="10" t="s">
        <v>350</v>
      </c>
      <c r="G81" s="10" t="s">
        <v>351</v>
      </c>
    </row>
    <row r="82" spans="5:7" x14ac:dyDescent="0.65">
      <c r="E82" s="10" t="s">
        <v>352</v>
      </c>
      <c r="F82" s="10" t="s">
        <v>353</v>
      </c>
      <c r="G82" s="10" t="s">
        <v>354</v>
      </c>
    </row>
    <row r="83" spans="5:7" x14ac:dyDescent="0.65">
      <c r="E83" s="10" t="s">
        <v>355</v>
      </c>
      <c r="F83" s="10" t="s">
        <v>356</v>
      </c>
      <c r="G83" s="10" t="s">
        <v>357</v>
      </c>
    </row>
    <row r="84" spans="5:7" x14ac:dyDescent="0.65">
      <c r="E84" s="10" t="s">
        <v>358</v>
      </c>
      <c r="F84" s="10" t="s">
        <v>359</v>
      </c>
      <c r="G84" s="10" t="s">
        <v>360</v>
      </c>
    </row>
    <row r="85" spans="5:7" x14ac:dyDescent="0.65">
      <c r="E85" s="10" t="s">
        <v>361</v>
      </c>
      <c r="F85" s="10" t="s">
        <v>362</v>
      </c>
      <c r="G85" s="10" t="s">
        <v>363</v>
      </c>
    </row>
    <row r="86" spans="5:7" x14ac:dyDescent="0.65">
      <c r="E86" s="10" t="s">
        <v>364</v>
      </c>
      <c r="F86" s="10" t="s">
        <v>365</v>
      </c>
      <c r="G86" s="10" t="s">
        <v>366</v>
      </c>
    </row>
    <row r="87" spans="5:7" x14ac:dyDescent="0.65">
      <c r="E87" s="10" t="s">
        <v>367</v>
      </c>
      <c r="F87" s="10" t="s">
        <v>368</v>
      </c>
      <c r="G87" s="10" t="s">
        <v>369</v>
      </c>
    </row>
    <row r="88" spans="5:7" x14ac:dyDescent="0.65">
      <c r="E88" s="10" t="s">
        <v>370</v>
      </c>
      <c r="F88" s="10" t="s">
        <v>371</v>
      </c>
      <c r="G88" s="10" t="s">
        <v>372</v>
      </c>
    </row>
    <row r="89" spans="5:7" x14ac:dyDescent="0.65">
      <c r="E89" s="10" t="s">
        <v>373</v>
      </c>
      <c r="F89" s="10" t="s">
        <v>374</v>
      </c>
      <c r="G89" s="10" t="s">
        <v>375</v>
      </c>
    </row>
    <row r="90" spans="5:7" x14ac:dyDescent="0.65">
      <c r="E90" s="10" t="s">
        <v>376</v>
      </c>
      <c r="F90" s="10" t="s">
        <v>377</v>
      </c>
      <c r="G90" s="10" t="s">
        <v>378</v>
      </c>
    </row>
    <row r="91" spans="5:7" x14ac:dyDescent="0.65">
      <c r="E91" s="10" t="s">
        <v>379</v>
      </c>
      <c r="F91" s="10" t="s">
        <v>380</v>
      </c>
      <c r="G91" s="10" t="s">
        <v>381</v>
      </c>
    </row>
    <row r="92" spans="5:7" x14ac:dyDescent="0.65">
      <c r="E92" s="10" t="s">
        <v>382</v>
      </c>
      <c r="F92" s="10" t="s">
        <v>383</v>
      </c>
      <c r="G92" s="10" t="s">
        <v>384</v>
      </c>
    </row>
    <row r="93" spans="5:7" x14ac:dyDescent="0.65">
      <c r="E93" s="10" t="s">
        <v>385</v>
      </c>
      <c r="F93" s="10" t="s">
        <v>386</v>
      </c>
      <c r="G93" s="10" t="s">
        <v>387</v>
      </c>
    </row>
    <row r="94" spans="5:7" x14ac:dyDescent="0.65">
      <c r="E94" s="10" t="s">
        <v>388</v>
      </c>
      <c r="F94" s="10" t="s">
        <v>389</v>
      </c>
      <c r="G94" s="10" t="s">
        <v>390</v>
      </c>
    </row>
    <row r="95" spans="5:7" x14ac:dyDescent="0.65">
      <c r="E95" s="10" t="s">
        <v>391</v>
      </c>
      <c r="F95" s="10" t="s">
        <v>392</v>
      </c>
      <c r="G95" s="10" t="s">
        <v>393</v>
      </c>
    </row>
    <row r="96" spans="5:7" x14ac:dyDescent="0.65">
      <c r="E96" s="10" t="s">
        <v>394</v>
      </c>
      <c r="F96" s="10" t="s">
        <v>395</v>
      </c>
      <c r="G96" s="10" t="s">
        <v>396</v>
      </c>
    </row>
    <row r="97" spans="5:7" x14ac:dyDescent="0.65">
      <c r="E97" s="10" t="s">
        <v>397</v>
      </c>
      <c r="F97" s="10" t="s">
        <v>398</v>
      </c>
      <c r="G97" s="10" t="s">
        <v>399</v>
      </c>
    </row>
    <row r="98" spans="5:7" x14ac:dyDescent="0.65">
      <c r="E98" s="10" t="s">
        <v>400</v>
      </c>
      <c r="F98" s="10" t="s">
        <v>401</v>
      </c>
      <c r="G98" s="10" t="s">
        <v>402</v>
      </c>
    </row>
    <row r="99" spans="5:7" x14ac:dyDescent="0.65">
      <c r="E99" s="10" t="s">
        <v>403</v>
      </c>
      <c r="F99" s="10" t="s">
        <v>404</v>
      </c>
      <c r="G99" s="10" t="s">
        <v>405</v>
      </c>
    </row>
    <row r="100" spans="5:7" x14ac:dyDescent="0.65">
      <c r="E100" s="10" t="s">
        <v>406</v>
      </c>
      <c r="F100" s="10" t="s">
        <v>407</v>
      </c>
      <c r="G100" s="10" t="s">
        <v>408</v>
      </c>
    </row>
    <row r="101" spans="5:7" x14ac:dyDescent="0.65">
      <c r="E101" s="10" t="s">
        <v>409</v>
      </c>
      <c r="F101" s="10" t="s">
        <v>410</v>
      </c>
      <c r="G101" s="10" t="s">
        <v>411</v>
      </c>
    </row>
    <row r="102" spans="5:7" x14ac:dyDescent="0.65">
      <c r="E102" s="10" t="s">
        <v>412</v>
      </c>
      <c r="F102" s="10" t="s">
        <v>413</v>
      </c>
      <c r="G102" s="10" t="s">
        <v>414</v>
      </c>
    </row>
    <row r="103" spans="5:7" x14ac:dyDescent="0.65">
      <c r="E103" s="10" t="s">
        <v>415</v>
      </c>
      <c r="F103" s="10" t="s">
        <v>416</v>
      </c>
      <c r="G103" s="10" t="s">
        <v>417</v>
      </c>
    </row>
    <row r="104" spans="5:7" x14ac:dyDescent="0.65">
      <c r="E104" s="10" t="s">
        <v>418</v>
      </c>
      <c r="F104" s="10" t="s">
        <v>419</v>
      </c>
      <c r="G104" s="10" t="s">
        <v>420</v>
      </c>
    </row>
    <row r="105" spans="5:7" x14ac:dyDescent="0.65">
      <c r="E105" s="10" t="s">
        <v>421</v>
      </c>
      <c r="F105" s="10" t="s">
        <v>422</v>
      </c>
      <c r="G105" s="10" t="s">
        <v>423</v>
      </c>
    </row>
    <row r="106" spans="5:7" x14ac:dyDescent="0.65">
      <c r="E106" s="10" t="s">
        <v>424</v>
      </c>
      <c r="F106" s="10" t="s">
        <v>425</v>
      </c>
      <c r="G106" s="10" t="s">
        <v>426</v>
      </c>
    </row>
    <row r="107" spans="5:7" x14ac:dyDescent="0.65">
      <c r="E107" s="10" t="s">
        <v>427</v>
      </c>
      <c r="F107" s="10" t="s">
        <v>428</v>
      </c>
      <c r="G107" s="10" t="s">
        <v>429</v>
      </c>
    </row>
    <row r="108" spans="5:7" x14ac:dyDescent="0.65">
      <c r="E108" s="10" t="s">
        <v>430</v>
      </c>
      <c r="F108" s="10" t="s">
        <v>431</v>
      </c>
      <c r="G108" s="10" t="s">
        <v>432</v>
      </c>
    </row>
    <row r="109" spans="5:7" x14ac:dyDescent="0.65">
      <c r="E109" s="10" t="s">
        <v>433</v>
      </c>
      <c r="F109" s="10" t="s">
        <v>434</v>
      </c>
      <c r="G109" s="10" t="s">
        <v>435</v>
      </c>
    </row>
    <row r="110" spans="5:7" x14ac:dyDescent="0.65">
      <c r="E110" s="10" t="s">
        <v>436</v>
      </c>
      <c r="F110" s="10" t="s">
        <v>437</v>
      </c>
      <c r="G110" s="10" t="s">
        <v>438</v>
      </c>
    </row>
    <row r="111" spans="5:7" x14ac:dyDescent="0.65">
      <c r="E111" s="10" t="s">
        <v>439</v>
      </c>
      <c r="F111" s="10" t="s">
        <v>440</v>
      </c>
      <c r="G111" s="10" t="s">
        <v>441</v>
      </c>
    </row>
    <row r="112" spans="5:7" x14ac:dyDescent="0.65">
      <c r="E112" s="10" t="s">
        <v>442</v>
      </c>
      <c r="F112" s="10" t="s">
        <v>443</v>
      </c>
      <c r="G112" s="10" t="s">
        <v>444</v>
      </c>
    </row>
    <row r="113" spans="5:7" x14ac:dyDescent="0.65">
      <c r="E113" s="10" t="s">
        <v>445</v>
      </c>
      <c r="F113" s="10" t="s">
        <v>446</v>
      </c>
      <c r="G113" s="10" t="s">
        <v>447</v>
      </c>
    </row>
    <row r="114" spans="5:7" x14ac:dyDescent="0.65">
      <c r="E114" s="10" t="s">
        <v>448</v>
      </c>
      <c r="F114" s="10" t="s">
        <v>449</v>
      </c>
      <c r="G114" s="10" t="s">
        <v>450</v>
      </c>
    </row>
    <row r="115" spans="5:7" x14ac:dyDescent="0.65">
      <c r="E115" s="10" t="s">
        <v>451</v>
      </c>
      <c r="F115" s="10" t="s">
        <v>452</v>
      </c>
      <c r="G115" s="10" t="s">
        <v>453</v>
      </c>
    </row>
    <row r="116" spans="5:7" x14ac:dyDescent="0.65">
      <c r="E116" s="10" t="s">
        <v>454</v>
      </c>
      <c r="F116" s="10" t="s">
        <v>455</v>
      </c>
      <c r="G116" s="10" t="s">
        <v>456</v>
      </c>
    </row>
    <row r="117" spans="5:7" x14ac:dyDescent="0.65">
      <c r="E117" s="10" t="s">
        <v>457</v>
      </c>
      <c r="F117" s="10" t="s">
        <v>458</v>
      </c>
      <c r="G117" s="10" t="s">
        <v>459</v>
      </c>
    </row>
    <row r="118" spans="5:7" x14ac:dyDescent="0.65">
      <c r="E118" s="10" t="s">
        <v>460</v>
      </c>
      <c r="F118" s="10" t="s">
        <v>461</v>
      </c>
      <c r="G118" s="10" t="s">
        <v>462</v>
      </c>
    </row>
    <row r="119" spans="5:7" x14ac:dyDescent="0.65">
      <c r="E119" s="10" t="s">
        <v>463</v>
      </c>
      <c r="F119" s="10" t="s">
        <v>464</v>
      </c>
      <c r="G119" s="10" t="s">
        <v>465</v>
      </c>
    </row>
    <row r="120" spans="5:7" x14ac:dyDescent="0.65">
      <c r="E120" s="10" t="s">
        <v>466</v>
      </c>
      <c r="F120" s="10" t="s">
        <v>467</v>
      </c>
      <c r="G120" s="10" t="s">
        <v>468</v>
      </c>
    </row>
    <row r="121" spans="5:7" x14ac:dyDescent="0.65">
      <c r="E121" s="10" t="s">
        <v>469</v>
      </c>
      <c r="F121" s="10" t="s">
        <v>470</v>
      </c>
      <c r="G121" s="10" t="s">
        <v>471</v>
      </c>
    </row>
    <row r="122" spans="5:7" x14ac:dyDescent="0.65">
      <c r="E122" s="10" t="s">
        <v>472</v>
      </c>
      <c r="F122" s="10" t="s">
        <v>473</v>
      </c>
      <c r="G122" s="10" t="s">
        <v>474</v>
      </c>
    </row>
    <row r="123" spans="5:7" x14ac:dyDescent="0.65">
      <c r="E123" s="10" t="s">
        <v>475</v>
      </c>
      <c r="F123" s="10" t="s">
        <v>476</v>
      </c>
      <c r="G123" s="10" t="s">
        <v>477</v>
      </c>
    </row>
    <row r="124" spans="5:7" x14ac:dyDescent="0.65">
      <c r="E124" s="10" t="s">
        <v>478</v>
      </c>
      <c r="F124" s="10" t="s">
        <v>479</v>
      </c>
      <c r="G124" s="10" t="s">
        <v>480</v>
      </c>
    </row>
    <row r="125" spans="5:7" x14ac:dyDescent="0.65">
      <c r="E125" s="10" t="s">
        <v>481</v>
      </c>
      <c r="F125" s="10" t="s">
        <v>482</v>
      </c>
      <c r="G125" s="10" t="s">
        <v>483</v>
      </c>
    </row>
    <row r="126" spans="5:7" x14ac:dyDescent="0.65">
      <c r="E126" s="10" t="s">
        <v>484</v>
      </c>
      <c r="F126" s="10" t="s">
        <v>485</v>
      </c>
      <c r="G126" s="10" t="s">
        <v>486</v>
      </c>
    </row>
    <row r="127" spans="5:7" x14ac:dyDescent="0.65">
      <c r="E127" s="10" t="s">
        <v>487</v>
      </c>
      <c r="F127" s="10" t="s">
        <v>488</v>
      </c>
      <c r="G127" s="10" t="s">
        <v>489</v>
      </c>
    </row>
    <row r="128" spans="5:7" x14ac:dyDescent="0.65">
      <c r="E128" s="10" t="s">
        <v>490</v>
      </c>
      <c r="F128" s="10" t="s">
        <v>491</v>
      </c>
      <c r="G128" s="10" t="s">
        <v>492</v>
      </c>
    </row>
    <row r="129" spans="5:7" x14ac:dyDescent="0.65">
      <c r="E129" s="10" t="s">
        <v>493</v>
      </c>
      <c r="F129" s="10" t="s">
        <v>494</v>
      </c>
      <c r="G129" s="10" t="s">
        <v>495</v>
      </c>
    </row>
    <row r="130" spans="5:7" x14ac:dyDescent="0.65">
      <c r="E130" s="10" t="s">
        <v>496</v>
      </c>
      <c r="F130" s="10" t="s">
        <v>497</v>
      </c>
      <c r="G130" s="10" t="s">
        <v>498</v>
      </c>
    </row>
    <row r="131" spans="5:7" x14ac:dyDescent="0.65">
      <c r="E131" s="10" t="s">
        <v>499</v>
      </c>
      <c r="F131" s="10" t="s">
        <v>500</v>
      </c>
      <c r="G131" s="10" t="s">
        <v>501</v>
      </c>
    </row>
    <row r="132" spans="5:7" x14ac:dyDescent="0.65">
      <c r="E132" s="10" t="s">
        <v>502</v>
      </c>
      <c r="F132" s="10" t="s">
        <v>503</v>
      </c>
      <c r="G132" s="10" t="s">
        <v>504</v>
      </c>
    </row>
    <row r="133" spans="5:7" x14ac:dyDescent="0.65">
      <c r="E133" s="10" t="s">
        <v>505</v>
      </c>
      <c r="F133" s="10" t="s">
        <v>506</v>
      </c>
      <c r="G133" s="10" t="s">
        <v>507</v>
      </c>
    </row>
    <row r="134" spans="5:7" x14ac:dyDescent="0.65">
      <c r="E134" s="10" t="s">
        <v>508</v>
      </c>
      <c r="F134" s="10" t="s">
        <v>509</v>
      </c>
      <c r="G134" s="10" t="s">
        <v>510</v>
      </c>
    </row>
    <row r="135" spans="5:7" x14ac:dyDescent="0.65">
      <c r="E135" s="10" t="s">
        <v>511</v>
      </c>
      <c r="F135" s="10" t="s">
        <v>512</v>
      </c>
      <c r="G135" s="10" t="s">
        <v>513</v>
      </c>
    </row>
    <row r="136" spans="5:7" x14ac:dyDescent="0.65">
      <c r="E136" s="10" t="s">
        <v>514</v>
      </c>
      <c r="F136" s="10" t="s">
        <v>515</v>
      </c>
      <c r="G136" s="10" t="s">
        <v>516</v>
      </c>
    </row>
    <row r="137" spans="5:7" x14ac:dyDescent="0.65">
      <c r="E137" s="10" t="s">
        <v>517</v>
      </c>
      <c r="F137" s="10" t="s">
        <v>518</v>
      </c>
      <c r="G137" s="10" t="s">
        <v>519</v>
      </c>
    </row>
    <row r="138" spans="5:7" x14ac:dyDescent="0.65">
      <c r="E138" s="10" t="s">
        <v>520</v>
      </c>
      <c r="F138" s="10" t="s">
        <v>521</v>
      </c>
      <c r="G138" s="10" t="s">
        <v>522</v>
      </c>
    </row>
    <row r="139" spans="5:7" x14ac:dyDescent="0.65">
      <c r="E139" s="10" t="s">
        <v>523</v>
      </c>
      <c r="F139" s="10" t="s">
        <v>524</v>
      </c>
      <c r="G139" s="10" t="s">
        <v>525</v>
      </c>
    </row>
    <row r="140" spans="5:7" x14ac:dyDescent="0.65">
      <c r="E140" s="10" t="s">
        <v>526</v>
      </c>
      <c r="F140" s="10" t="s">
        <v>527</v>
      </c>
      <c r="G140" s="10" t="s">
        <v>528</v>
      </c>
    </row>
    <row r="141" spans="5:7" x14ac:dyDescent="0.65">
      <c r="E141" s="10" t="s">
        <v>529</v>
      </c>
      <c r="F141" s="10" t="s">
        <v>530</v>
      </c>
      <c r="G141" s="10" t="s">
        <v>531</v>
      </c>
    </row>
    <row r="142" spans="5:7" x14ac:dyDescent="0.65">
      <c r="E142" s="10" t="s">
        <v>532</v>
      </c>
      <c r="F142" s="10" t="s">
        <v>533</v>
      </c>
      <c r="G142" s="10" t="s">
        <v>534</v>
      </c>
    </row>
    <row r="143" spans="5:7" x14ac:dyDescent="0.65">
      <c r="E143" s="10" t="s">
        <v>535</v>
      </c>
      <c r="F143" s="10" t="s">
        <v>536</v>
      </c>
      <c r="G143" s="10" t="s">
        <v>537</v>
      </c>
    </row>
    <row r="144" spans="5:7" x14ac:dyDescent="0.65">
      <c r="E144" s="10" t="s">
        <v>538</v>
      </c>
      <c r="F144" s="10" t="s">
        <v>539</v>
      </c>
      <c r="G144" s="10" t="s">
        <v>540</v>
      </c>
    </row>
    <row r="145" spans="5:7" x14ac:dyDescent="0.65">
      <c r="E145" s="10" t="s">
        <v>541</v>
      </c>
      <c r="F145" s="10" t="s">
        <v>542</v>
      </c>
      <c r="G145" s="10" t="s">
        <v>543</v>
      </c>
    </row>
    <row r="146" spans="5:7" x14ac:dyDescent="0.65">
      <c r="E146" s="10" t="s">
        <v>544</v>
      </c>
      <c r="F146" s="10" t="s">
        <v>545</v>
      </c>
      <c r="G146" s="10" t="s">
        <v>546</v>
      </c>
    </row>
    <row r="147" spans="5:7" x14ac:dyDescent="0.65">
      <c r="E147" s="10" t="s">
        <v>547</v>
      </c>
      <c r="F147" s="10" t="s">
        <v>548</v>
      </c>
      <c r="G147" s="10" t="s">
        <v>549</v>
      </c>
    </row>
    <row r="148" spans="5:7" x14ac:dyDescent="0.65">
      <c r="E148" s="10" t="s">
        <v>550</v>
      </c>
      <c r="F148" s="10" t="s">
        <v>551</v>
      </c>
      <c r="G148" s="10" t="s">
        <v>552</v>
      </c>
    </row>
    <row r="149" spans="5:7" x14ac:dyDescent="0.65">
      <c r="E149" s="10" t="s">
        <v>553</v>
      </c>
      <c r="F149" s="10" t="s">
        <v>554</v>
      </c>
      <c r="G149" s="10" t="s">
        <v>555</v>
      </c>
    </row>
    <row r="150" spans="5:7" x14ac:dyDescent="0.65">
      <c r="E150" s="10" t="s">
        <v>556</v>
      </c>
      <c r="F150" s="10" t="s">
        <v>557</v>
      </c>
      <c r="G150" s="10" t="s">
        <v>558</v>
      </c>
    </row>
    <row r="151" spans="5:7" x14ac:dyDescent="0.65">
      <c r="E151" s="10" t="s">
        <v>559</v>
      </c>
      <c r="F151" s="10" t="s">
        <v>560</v>
      </c>
      <c r="G151" s="10" t="s">
        <v>561</v>
      </c>
    </row>
    <row r="152" spans="5:7" x14ac:dyDescent="0.65">
      <c r="E152" s="10" t="s">
        <v>562</v>
      </c>
      <c r="F152" s="10" t="s">
        <v>563</v>
      </c>
      <c r="G152" s="10" t="s">
        <v>564</v>
      </c>
    </row>
    <row r="153" spans="5:7" x14ac:dyDescent="0.65">
      <c r="E153" s="10" t="s">
        <v>565</v>
      </c>
      <c r="F153" s="10" t="s">
        <v>566</v>
      </c>
      <c r="G153" s="10" t="s">
        <v>567</v>
      </c>
    </row>
    <row r="154" spans="5:7" x14ac:dyDescent="0.65">
      <c r="E154" s="10" t="s">
        <v>568</v>
      </c>
      <c r="F154" s="10" t="s">
        <v>569</v>
      </c>
      <c r="G154" s="10" t="s">
        <v>570</v>
      </c>
    </row>
    <row r="155" spans="5:7" x14ac:dyDescent="0.65">
      <c r="E155" s="10" t="s">
        <v>571</v>
      </c>
      <c r="F155" s="10" t="s">
        <v>572</v>
      </c>
      <c r="G155" s="10" t="s">
        <v>573</v>
      </c>
    </row>
    <row r="156" spans="5:7" x14ac:dyDescent="0.65">
      <c r="E156" s="10" t="s">
        <v>574</v>
      </c>
      <c r="F156" s="10" t="s">
        <v>575</v>
      </c>
      <c r="G156" s="10" t="s">
        <v>576</v>
      </c>
    </row>
    <row r="157" spans="5:7" x14ac:dyDescent="0.65">
      <c r="E157" s="10" t="s">
        <v>577</v>
      </c>
      <c r="F157" s="10" t="s">
        <v>578</v>
      </c>
      <c r="G157" s="10" t="s">
        <v>579</v>
      </c>
    </row>
    <row r="158" spans="5:7" x14ac:dyDescent="0.65">
      <c r="E158" s="10" t="s">
        <v>580</v>
      </c>
      <c r="F158" s="10" t="s">
        <v>581</v>
      </c>
      <c r="G158" s="10" t="s">
        <v>582</v>
      </c>
    </row>
    <row r="159" spans="5:7" x14ac:dyDescent="0.65">
      <c r="E159" s="10" t="s">
        <v>583</v>
      </c>
      <c r="F159" s="10" t="s">
        <v>584</v>
      </c>
      <c r="G159" s="10" t="s">
        <v>585</v>
      </c>
    </row>
    <row r="160" spans="5:7" x14ac:dyDescent="0.65">
      <c r="E160" s="10" t="s">
        <v>586</v>
      </c>
      <c r="F160" s="10" t="s">
        <v>587</v>
      </c>
      <c r="G160" s="10" t="s">
        <v>588</v>
      </c>
    </row>
    <row r="161" spans="5:7" x14ac:dyDescent="0.65">
      <c r="E161" s="10" t="s">
        <v>589</v>
      </c>
      <c r="F161" s="10" t="s">
        <v>590</v>
      </c>
      <c r="G161" s="10" t="s">
        <v>591</v>
      </c>
    </row>
    <row r="162" spans="5:7" x14ac:dyDescent="0.65">
      <c r="E162" s="10" t="s">
        <v>592</v>
      </c>
      <c r="F162" s="10" t="s">
        <v>593</v>
      </c>
      <c r="G162" s="10" t="s">
        <v>594</v>
      </c>
    </row>
    <row r="163" spans="5:7" x14ac:dyDescent="0.65">
      <c r="E163" s="10" t="s">
        <v>595</v>
      </c>
      <c r="F163" s="10" t="s">
        <v>596</v>
      </c>
      <c r="G163" s="10" t="s">
        <v>597</v>
      </c>
    </row>
    <row r="164" spans="5:7" x14ac:dyDescent="0.65">
      <c r="E164" s="10" t="s">
        <v>598</v>
      </c>
      <c r="F164" s="10" t="s">
        <v>599</v>
      </c>
      <c r="G164" s="10" t="s">
        <v>600</v>
      </c>
    </row>
    <row r="165" spans="5:7" x14ac:dyDescent="0.65">
      <c r="E165" s="10" t="s">
        <v>601</v>
      </c>
      <c r="F165" s="10" t="s">
        <v>602</v>
      </c>
      <c r="G165" s="10" t="s">
        <v>603</v>
      </c>
    </row>
    <row r="166" spans="5:7" x14ac:dyDescent="0.65">
      <c r="E166" s="10" t="s">
        <v>604</v>
      </c>
      <c r="F166" s="10" t="s">
        <v>605</v>
      </c>
      <c r="G166" s="10" t="s">
        <v>606</v>
      </c>
    </row>
    <row r="167" spans="5:7" x14ac:dyDescent="0.65">
      <c r="E167" s="10" t="s">
        <v>607</v>
      </c>
      <c r="F167" s="10" t="s">
        <v>608</v>
      </c>
      <c r="G167" s="10" t="s">
        <v>609</v>
      </c>
    </row>
    <row r="168" spans="5:7" x14ac:dyDescent="0.65">
      <c r="E168" s="10" t="s">
        <v>610</v>
      </c>
      <c r="F168" s="10" t="s">
        <v>611</v>
      </c>
      <c r="G168" s="10" t="s">
        <v>612</v>
      </c>
    </row>
    <row r="169" spans="5:7" x14ac:dyDescent="0.65">
      <c r="E169" s="10" t="s">
        <v>613</v>
      </c>
      <c r="F169" s="10" t="s">
        <v>614</v>
      </c>
      <c r="G169" s="10" t="s">
        <v>615</v>
      </c>
    </row>
    <row r="170" spans="5:7" x14ac:dyDescent="0.65">
      <c r="E170" s="10" t="s">
        <v>616</v>
      </c>
      <c r="F170" s="10" t="s">
        <v>617</v>
      </c>
      <c r="G170" s="10" t="s">
        <v>618</v>
      </c>
    </row>
    <row r="171" spans="5:7" x14ac:dyDescent="0.65">
      <c r="E171" s="10" t="s">
        <v>619</v>
      </c>
      <c r="F171" s="10" t="s">
        <v>620</v>
      </c>
      <c r="G171" s="10" t="s">
        <v>621</v>
      </c>
    </row>
    <row r="172" spans="5:7" x14ac:dyDescent="0.65">
      <c r="E172" s="10" t="s">
        <v>622</v>
      </c>
      <c r="F172" s="10" t="s">
        <v>623</v>
      </c>
      <c r="G172" s="10" t="s">
        <v>624</v>
      </c>
    </row>
    <row r="173" spans="5:7" x14ac:dyDescent="0.65">
      <c r="E173" s="10" t="s">
        <v>625</v>
      </c>
      <c r="F173" s="10" t="s">
        <v>626</v>
      </c>
      <c r="G173" s="10" t="s">
        <v>627</v>
      </c>
    </row>
    <row r="174" spans="5:7" x14ac:dyDescent="0.65">
      <c r="E174" s="10" t="s">
        <v>628</v>
      </c>
      <c r="F174" s="10" t="s">
        <v>629</v>
      </c>
      <c r="G174" s="10" t="s">
        <v>630</v>
      </c>
    </row>
    <row r="175" spans="5:7" x14ac:dyDescent="0.65">
      <c r="E175" s="10" t="s">
        <v>631</v>
      </c>
      <c r="F175" s="10" t="s">
        <v>632</v>
      </c>
      <c r="G175" s="10" t="s">
        <v>633</v>
      </c>
    </row>
    <row r="176" spans="5:7" x14ac:dyDescent="0.65">
      <c r="E176" s="10" t="s">
        <v>634</v>
      </c>
      <c r="F176" s="10" t="s">
        <v>635</v>
      </c>
      <c r="G176" s="10" t="s">
        <v>636</v>
      </c>
    </row>
    <row r="177" spans="5:7" x14ac:dyDescent="0.65">
      <c r="E177" s="10" t="s">
        <v>637</v>
      </c>
      <c r="F177" s="10" t="s">
        <v>638</v>
      </c>
      <c r="G177" s="10" t="s">
        <v>639</v>
      </c>
    </row>
    <row r="178" spans="5:7" x14ac:dyDescent="0.65">
      <c r="E178" s="10" t="s">
        <v>640</v>
      </c>
      <c r="F178" s="10" t="s">
        <v>641</v>
      </c>
      <c r="G178" s="10" t="s">
        <v>642</v>
      </c>
    </row>
    <row r="179" spans="5:7" x14ac:dyDescent="0.65">
      <c r="E179" s="10" t="s">
        <v>643</v>
      </c>
      <c r="F179" s="10" t="s">
        <v>644</v>
      </c>
      <c r="G179" s="10" t="s">
        <v>645</v>
      </c>
    </row>
    <row r="180" spans="5:7" x14ac:dyDescent="0.65">
      <c r="E180" s="15" t="s">
        <v>646</v>
      </c>
      <c r="F180" s="15" t="s">
        <v>647</v>
      </c>
      <c r="G180" s="15" t="s">
        <v>648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D4ACA5A700E49AEB4BF3B3597733A" ma:contentTypeVersion="3" ma:contentTypeDescription="Create a new document." ma:contentTypeScope="" ma:versionID="b4c3fbd68e377827e2bf8f953e6c999c">
  <xsd:schema xmlns:xsd="http://www.w3.org/2001/XMLSchema" xmlns:xs="http://www.w3.org/2001/XMLSchema" xmlns:p="http://schemas.microsoft.com/office/2006/metadata/properties" xmlns:ns2="ed11e413-f408-4797-9c80-cd7420a892a2" targetNamespace="http://schemas.microsoft.com/office/2006/metadata/properties" ma:root="true" ma:fieldsID="9d2cc60efb72fdc32a51383e0e40490b" ns2:_="">
    <xsd:import namespace="ed11e413-f408-4797-9c80-cd7420a892a2"/>
    <xsd:element name="properties">
      <xsd:complexType>
        <xsd:sequence>
          <xsd:element name="documentManagement">
            <xsd:complexType>
              <xsd:all>
                <xsd:element ref="ns2:_x0077_as4" minOccurs="0"/>
                <xsd:element ref="ns2:zl7e" minOccurs="0"/>
                <xsd:element ref="ns2:okc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1e413-f408-4797-9c80-cd7420a892a2" elementFormDefault="qualified">
    <xsd:import namespace="http://schemas.microsoft.com/office/2006/documentManagement/types"/>
    <xsd:import namespace="http://schemas.microsoft.com/office/infopath/2007/PartnerControls"/>
    <xsd:element name="_x0077_as4" ma:index="8" nillable="true" ma:displayName="Title" ma:internalName="_x0077_as4">
      <xsd:simpleType>
        <xsd:restriction base="dms:Text"/>
      </xsd:simpleType>
    </xsd:element>
    <xsd:element name="zl7e" ma:index="9" nillable="true" ma:displayName="Group" ma:internalName="zl7e">
      <xsd:simpleType>
        <xsd:restriction base="dms:Text"/>
      </xsd:simpleType>
    </xsd:element>
    <xsd:element name="okcw" ma:index="10" nillable="true" ma:displayName="Order" ma:internalName="okc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kcw xmlns="ed11e413-f408-4797-9c80-cd7420a892a2">20</okcw>
    <zl7e xmlns="ed11e413-f408-4797-9c80-cd7420a892a2" xsi:nil="true"/>
    <_x0077_as4 xmlns="ed11e413-f408-4797-9c80-cd7420a892a2">แบบรายงานอสังหาริมทรัพย์รอการขาย</_x0077_as4>
  </documentManagement>
</p:properties>
</file>

<file path=customXml/itemProps1.xml><?xml version="1.0" encoding="utf-8"?>
<ds:datastoreItem xmlns:ds="http://schemas.openxmlformats.org/officeDocument/2006/customXml" ds:itemID="{9D026267-C34E-4645-A761-C39D213A712A}"/>
</file>

<file path=customXml/itemProps2.xml><?xml version="1.0" encoding="utf-8"?>
<ds:datastoreItem xmlns:ds="http://schemas.openxmlformats.org/officeDocument/2006/customXml" ds:itemID="{E2B6FC0F-EA44-4758-917A-7520C1C7CDF2}"/>
</file>

<file path=customXml/itemProps3.xml><?xml version="1.0" encoding="utf-8"?>
<ds:datastoreItem xmlns:ds="http://schemas.openxmlformats.org/officeDocument/2006/customXml" ds:itemID="{7094B1C0-F370-490A-A354-22EF01B83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NPAO</vt:lpstr>
      <vt:lpstr>NPCO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TMadmin</dc:creator>
  <cp:keywords/>
  <dc:description/>
  <cp:lastModifiedBy>Praewmai Padhanarath (แพรวไหม พัฒนรัฐ)</cp:lastModifiedBy>
  <cp:revision/>
  <dcterms:created xsi:type="dcterms:W3CDTF">2022-05-31T07:59:54Z</dcterms:created>
  <dcterms:modified xsi:type="dcterms:W3CDTF">2022-10-21T06:27:19Z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0x010100AD9D4ACA5A700E49AEB4BF3B3597733A</vt:lpwstr>
  </property>
  <property fmtid="{D5CDD505-2E9C-101B-9397-08002B2CF9AE}" pid="10" name="Order">
    <vt:r8>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