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1FBB73FE-B3B0-41C4-A48A-E825E04E4D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อ่านก่อนใช้" sheetId="4" r:id="rId1"/>
    <sheet name="Large Debtors" sheetId="1" r:id="rId2"/>
    <sheet name="Retail Debtors" sheetId="3" r:id="rId3"/>
    <sheet name="master" sheetId="2" state="hidden" r:id="rId4"/>
  </sheets>
  <definedNames>
    <definedName name="_xlnm.Print_Area" localSheetId="1">'Large Debtors'!$A$1:$BF$21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  <c r="B3" i="1"/>
  <c r="B3" i="3" l="1"/>
</calcChain>
</file>

<file path=xl/sharedStrings.xml><?xml version="1.0" encoding="utf-8"?>
<sst xmlns="http://schemas.openxmlformats.org/spreadsheetml/2006/main" count="473" uniqueCount="357">
  <si>
    <t>รายงานแสดงสถานะการบริหารลูกหนี้ด้อยคุณภาพรายใหญ่</t>
  </si>
  <si>
    <t>รหัสสถาบัน</t>
  </si>
  <si>
    <t>ชื่อสถาบัน</t>
  </si>
  <si>
    <t>งวดสิ้นสุดวันที่</t>
  </si>
  <si>
    <t>ลำดับ</t>
  </si>
  <si>
    <t>รหัสประจำตัวผู้จำหน่าย / ผู้โอน</t>
  </si>
  <si>
    <t>ประเภทรหัสประจำตัวผู้จำหน่าย / ผู้โอน</t>
  </si>
  <si>
    <t>ชื่อผู้จำหน่าย / ผู้โอน</t>
  </si>
  <si>
    <t>ประเภทผู้จำหน่าย / ผู้โอน</t>
  </si>
  <si>
    <t>รหัสประจำตัวลูกหนี้</t>
  </si>
  <si>
    <t>ประเภทรหัสประจำตัวลูกหนี้</t>
  </si>
  <si>
    <t>ชื่อลูกหนี้</t>
  </si>
  <si>
    <t>ประเภทลูกหนี้</t>
  </si>
  <si>
    <t>วัตถุประสงค์ของสินเชื่อ</t>
  </si>
  <si>
    <t>อัตราดอกเบี้ยตามสัญญาเดิม (EIR)</t>
  </si>
  <si>
    <t>วันที่ลงนามในสัญญา</t>
  </si>
  <si>
    <t>วันที่รับซื้อ / รับโอน (Effective Date)</t>
  </si>
  <si>
    <t>อัตราดอกเบี้ยที่แท้จริงตามสัญญาใหม่ (EIR)</t>
  </si>
  <si>
    <t>ราคารับซื้อ / รับโอน</t>
  </si>
  <si>
    <t>มูลค่าหนี้ ณ วันรับซื้อ / รับโอน</t>
  </si>
  <si>
    <t>สถานะการบริหารหนี้ด้อยคุณภาพ</t>
  </si>
  <si>
    <t>เงินต้นตามสิทธิ</t>
  </si>
  <si>
    <t>ดอกเบี้ยตามสิทธิ</t>
  </si>
  <si>
    <t>ค่าใช้จ่ายอื่นที่เกี่ยวข้อง</t>
  </si>
  <si>
    <t>ประเภทหลักประกัน</t>
  </si>
  <si>
    <t>มูลค่าหลักประกัน</t>
  </si>
  <si>
    <t>ราคาทุนคงเหลือต้นงวด</t>
  </si>
  <si>
    <t>ยอดหนี้คงค้างต้นงวดการรายงาน</t>
  </si>
  <si>
    <t>ราคาทุนคงเหลือสิ้นงวด</t>
  </si>
  <si>
    <t>ยอดหนี้คงค้าง ณ วันสิ้นงวดการรายงาน</t>
  </si>
  <si>
    <t>สถานะของลูกหนี้</t>
  </si>
  <si>
    <t>ราคายุติธรรม ณ วันลงนามในสัญญา หรือวันที่รับซื้อ / รับโอน</t>
  </si>
  <si>
    <t>ราคายุติธรรม ล่าสุด</t>
  </si>
  <si>
    <t>วันที่ประเมินราคายุติธรรม ล่าสุด</t>
  </si>
  <si>
    <t>มูลค่าตามสิทธิ (มูลจำนำ / จำนอง)</t>
  </si>
  <si>
    <t>การเปลี่ยนแปลงที่ทำให้ยอดหนี้เพิ่มขึ้น</t>
  </si>
  <si>
    <t>การเปลี่ยนแปลงที่ทำให้ยอดหนี้ลดลง</t>
  </si>
  <si>
    <t>สถานะการค้างชำระ</t>
  </si>
  <si>
    <t>สถานะการดำเนินการกับลูกหนี้</t>
  </si>
  <si>
    <t>เงินต้นคงค้าง</t>
  </si>
  <si>
    <t>ดอกเบี้ยคงค้าง</t>
  </si>
  <si>
    <t>ค่าเผื่อการปรับมูลค่า</t>
  </si>
  <si>
    <t>ค่าเผื่อการด้อยค่า</t>
  </si>
  <si>
    <t>เงินให้กู้ยืมเพิ่มเติมภายใต้สัญญา TDR</t>
  </si>
  <si>
    <t>อื่น ๆ</t>
  </si>
  <si>
    <t>ได้รับชำระเงินคืน</t>
  </si>
  <si>
    <t>ได้รับชำระหนี้จากการตีทรัพย์ชำระหนี้</t>
  </si>
  <si>
    <t>เงินรอรับจากการขายทอดตลาด</t>
  </si>
  <si>
    <t>จำหน่าย / โอนหนี้ให้กับสถาบันอื่น</t>
  </si>
  <si>
    <t>มูลค่า Hair Cut</t>
  </si>
  <si>
    <t>มูลค่า Write off</t>
  </si>
  <si>
    <t>จำนวนเดือนที่ค้างชำระนับต่อจาก สง. ก่อนหน้า</t>
  </si>
  <si>
    <t>จำนวนเดือนที่ค้างชำระกับ บบส.</t>
  </si>
  <si>
    <t>เงินต้น</t>
  </si>
  <si>
    <t>ดอกเบี้ย</t>
  </si>
  <si>
    <t>แบบรายงาน 4.1 และ 4.2 การรับซื้อรับโอน-รายใหญ่ รายย่อย</t>
  </si>
  <si>
    <t>Personal Id</t>
  </si>
  <si>
    <t>ธนาคารพาณิชย์จดทะเบียนในประเทศ (ธพ.)</t>
  </si>
  <si>
    <t>บุคคลธรรมดา (ไทย)</t>
  </si>
  <si>
    <t>สินเชื่อเพื่อธุรกิจ</t>
  </si>
  <si>
    <t>ที่ดินพร้อมสิ่งปลูกสร้าง และอื่นๆ</t>
  </si>
  <si>
    <t>ยังไม่ต้องดำเนินการ</t>
  </si>
  <si>
    <t>Passport Number</t>
  </si>
  <si>
    <t>บริษัทเงินทุน (บง.) หรือบริษัทเครดิตฟองซิเอร์ (บค.)</t>
  </si>
  <si>
    <t>โรงงานหรือเครื่องจักร</t>
  </si>
  <si>
    <t>ยังไม่ได้ติดตามทวงถาม</t>
  </si>
  <si>
    <t>Tax Id</t>
  </si>
  <si>
    <t>สถาบันการเงินเฉพาะกิจ (SFIs)</t>
  </si>
  <si>
    <t>สินค้า</t>
  </si>
  <si>
    <t>ปรับปรุงโครงสร้างหนี้แล้ว</t>
  </si>
  <si>
    <t>Juristic Id</t>
  </si>
  <si>
    <t>บริษัทบริหารสินทรัพย์ (บบส.)</t>
  </si>
  <si>
    <t>ทรัพย์สินทางปัญญา</t>
  </si>
  <si>
    <t>ยื่นฟ้อง</t>
  </si>
  <si>
    <t>BOT Assigned Code</t>
  </si>
  <si>
    <t>สถาบันการเงินอื่นตาม พ.ร.ก. บบส. ที่ไม่ใช่ ธพ. บง. บค. SFIs หรือ บบส.</t>
  </si>
  <si>
    <t>ผู้มีถิ่นที่อยู่ในต่างประเทศที่เป็นบุคคลธรรมดา</t>
  </si>
  <si>
    <t>เงินสด ธนบัตรที่ระลึก ใบฝาก หรือบัญชีเงินฝาก</t>
  </si>
  <si>
    <t>Other Juristic Reference Id</t>
  </si>
  <si>
    <t>ผู้ประกอบธุรกิจ Credit Card</t>
  </si>
  <si>
    <t>ผู้มีถิ่นที่อยู่ในต่างประเทศที่เป็นนิติบุคคล</t>
  </si>
  <si>
    <t>หลักทรัพย์</t>
  </si>
  <si>
    <t>ศาลพิพากษาแล้ว และอยู่ระหว่างบังคับคดี</t>
  </si>
  <si>
    <t>FI Assigned Code</t>
  </si>
  <si>
    <t xml:space="preserve">ผู้ประกอบธุรกิจ Personal Loan </t>
  </si>
  <si>
    <t>การค้ำประกัน การอาวัล การรับรอง โดยบุคคลธรรมดา</t>
  </si>
  <si>
    <t>ดำเนินการทางศาลเสร็จสิ้น และรอตัดหนี้สูญ</t>
  </si>
  <si>
    <t>Government Organization Id</t>
  </si>
  <si>
    <t>ผู้ประกอบธุรกิจ Nano Finance</t>
  </si>
  <si>
    <t>FI Code</t>
  </si>
  <si>
    <t>ผู้ประกอบธุรกิจ Pico Finance</t>
  </si>
  <si>
    <t>การค้ำประกัน การอาวัล การรับรอง โดยภาครัฐบาล</t>
  </si>
  <si>
    <t>Swift Code</t>
  </si>
  <si>
    <t>ผู้ประกอบธุรกิจทางการเงินอื่นที่รัฐมนตรีประกาศกำหนดในราชกิจจานุเบกษา</t>
  </si>
  <si>
    <t>การค้ำประกัน การอาวัล การรับรอง โดยนิติบุคคลอื่น</t>
  </si>
  <si>
    <t>Oversea Individual Id</t>
  </si>
  <si>
    <t>สังหาริมทรัพย์อื่น</t>
  </si>
  <si>
    <t>Oversea Juristic Id</t>
  </si>
  <si>
    <t>หลักประกันประเภทอื่น ๆ</t>
  </si>
  <si>
    <t>International Organization and Oversea Government Id</t>
  </si>
  <si>
    <t>ไม่มีหลักประกัน</t>
  </si>
  <si>
    <t>Others</t>
  </si>
  <si>
    <t>รายงานแสดงสถานะการบริหารลูกหนี้ด้อยคุณภาพรายย่อย</t>
  </si>
  <si>
    <t>ปีที่รับซื้อ / รับโอน</t>
  </si>
  <si>
    <t>จำนวนลูกหนี้</t>
  </si>
  <si>
    <t>จำนวนบัญชี
ลูกหนี้</t>
  </si>
  <si>
    <t>ไม่ค้างชำระ</t>
  </si>
  <si>
    <t>ค้าง  1-3 ด.</t>
  </si>
  <si>
    <t>ค้าง 3-6 ด.</t>
  </si>
  <si>
    <t>ค้าง 6-12 ด.</t>
  </si>
  <si>
    <t>Write off</t>
  </si>
  <si>
    <t>การค้ำประกัน การอาวัล การรับรอง โดย สง. ภายใต้กฎหมายว่าด้วยธุรกิจ สง. และ สง. อื่น</t>
  </si>
  <si>
    <t>List ผู้ส่งข้อมูล</t>
  </si>
  <si>
    <t>รหัส</t>
  </si>
  <si>
    <t>ชื่อ บบส.</t>
  </si>
  <si>
    <t>บริษัทบริหารสินทรัพย์ ไนท คลับ แคปปิตอล จำกัด</t>
  </si>
  <si>
    <t>ธุรกิจขนาดย่อม (Small)</t>
  </si>
  <si>
    <t>ธุรกิจขนาดกลาง (Medium)</t>
  </si>
  <si>
    <t>ธุรกิจขนาดใหญ่ (Large)</t>
  </si>
  <si>
    <t>นิติบุคคลอื่น ๆ (ไทย)</t>
  </si>
  <si>
    <t>อสังหาริมทรัพย์</t>
  </si>
  <si>
    <t>การซื้อหรือเช่าซื้อรถยนต์และรถจักรยานยนต์</t>
  </si>
  <si>
    <t>Unsecured Personal Loan</t>
  </si>
  <si>
    <t>Personal Loan อื่น</t>
  </si>
  <si>
    <t>Credit card</t>
  </si>
  <si>
    <t>Nano Finance</t>
  </si>
  <si>
    <t>Pico Finance</t>
  </si>
  <si>
    <t>ศาลพิพากษาแล้วแต่ยังไม่ได้บังคับคดี</t>
  </si>
  <si>
    <t>การจัดทำรายงาน</t>
  </si>
  <si>
    <t>มาตรฐานการตั้งชื่อไฟล์</t>
  </si>
  <si>
    <t xml:space="preserve">เป็นค่าคงที่ </t>
  </si>
  <si>
    <t>Nn</t>
  </si>
  <si>
    <t>รหัสของสถาบันการเงินผู้ส่งข้อมูล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</si>
  <si>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</si>
  <si>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</si>
  <si>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</si>
  <si>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</si>
  <si>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DD</t>
  </si>
  <si>
    <t>วันที่สุดท้ายของเดือนที่รายงานให้ระบุวันสิ้นเดือน โดยมีค่าระหว่าง 28-31</t>
  </si>
  <si>
    <t>xlsx</t>
  </si>
  <si>
    <t>เป็นค่าคงที่ หมายถึง นามสกุลของรูปแบบไฟล์ที่จัดส่งอยู่ในรูป Excel file</t>
  </si>
  <si>
    <r>
      <t>Sheet "</t>
    </r>
    <r>
      <rPr>
        <b/>
        <sz val="11"/>
        <color theme="5" tint="-0.249977111117893"/>
        <rFont val="Tahoma"/>
        <family val="2"/>
        <scheme val="major"/>
      </rPr>
      <t>Large Debtors</t>
    </r>
    <r>
      <rPr>
        <sz val="11"/>
        <color theme="1"/>
        <rFont val="Tahoma"/>
        <family val="2"/>
        <scheme val="major"/>
      </rPr>
      <t xml:space="preserve">"  </t>
    </r>
  </si>
  <si>
    <r>
      <t>Sheet "</t>
    </r>
    <r>
      <rPr>
        <b/>
        <sz val="11"/>
        <color theme="5" tint="-0.249977111117893"/>
        <rFont val="Tahoma"/>
        <family val="2"/>
        <scheme val="major"/>
      </rPr>
      <t>Retail Debtors</t>
    </r>
    <r>
      <rPr>
        <sz val="11"/>
        <color theme="1"/>
        <rFont val="Tahoma"/>
        <family val="2"/>
        <scheme val="major"/>
      </rPr>
      <t xml:space="preserve">" </t>
    </r>
  </si>
  <si>
    <t>ไฟล์ Excel รายงานข้อมูลการรับซื้อรับโอนสินทรัพย์ ประกอบด้วย 2 Sheets คือ</t>
  </si>
  <si>
    <t>สำหรับรายงานการรับซื้อรับโอนสินทรัพย์ – ลูกหนี้รายใหญ่ (Purchase or Transfer of Assets – Large Debtors_AMC)</t>
  </si>
  <si>
    <t>สำหรับรายงานการรับซื้อรับโอนสินทรัพย์ – ลูกหนี้รายย่อย (Purchase or Transfer of Assets – Retail Debtors_AMC)</t>
  </si>
  <si>
    <t xml:space="preserve">1. ให้บริษัทบริหารสินทรัพย์จัดทำรายงานข้อมูลการรับซื้อรับโอนสินทรัพย์ โดยกรอกข้อมูลลง Sheet "Large Debtors" และ "Retail Debtors" </t>
  </si>
  <si>
    <t>ประเภทรหัสประจำตัวผู้ถือหุ้น</t>
  </si>
  <si>
    <t>324001 Personal Id</t>
  </si>
  <si>
    <t>324002 Passport Number</t>
  </si>
  <si>
    <t>324003 Tax Id</t>
  </si>
  <si>
    <t>324004 Juristic Id</t>
  </si>
  <si>
    <t>324005 BOT Assigned Code</t>
  </si>
  <si>
    <t>324013 Other Juristic Reference Id</t>
  </si>
  <si>
    <t>324014 FI Assigned Code</t>
  </si>
  <si>
    <t>324006 Government Organization Id</t>
  </si>
  <si>
    <t>324007 FI Code</t>
  </si>
  <si>
    <t>324008 Swift Code</t>
  </si>
  <si>
    <t>324009 Oversea Individual Id</t>
  </si>
  <si>
    <t>324010 Oversea Juristic Id</t>
  </si>
  <si>
    <t>324011 International Organization and Oversea Government Id</t>
  </si>
  <si>
    <t>324012 Others</t>
  </si>
  <si>
    <t>0774600001</t>
  </si>
  <si>
    <t>0774600002</t>
  </si>
  <si>
    <t>0774600003</t>
  </si>
  <si>
    <t>0774600004</t>
  </si>
  <si>
    <t>0774600005</t>
  </si>
  <si>
    <t>0774600006</t>
  </si>
  <si>
    <t>0774600007</t>
  </si>
  <si>
    <t>0774600008</t>
  </si>
  <si>
    <t>0774600009</t>
  </si>
  <si>
    <t>0774800001</t>
  </si>
  <si>
    <t>0774800002</t>
  </si>
  <si>
    <t>0774800003</t>
  </si>
  <si>
    <t>0774800004</t>
  </si>
  <si>
    <t>0774800005</t>
  </si>
  <si>
    <t>0774800006</t>
  </si>
  <si>
    <t>0774800007</t>
  </si>
  <si>
    <t>0774800008</t>
  </si>
  <si>
    <t>0774800001 บุคคลธรรมดา (ไทย)</t>
  </si>
  <si>
    <t>0774800002 ธุรกิจขนาดย่อม (Small)</t>
  </si>
  <si>
    <t>0774800003 ธุรกิจขนาดกลาง (Medium)</t>
  </si>
  <si>
    <t>0774800004 ธุรกิจขนาดใหญ่ (Large)</t>
  </si>
  <si>
    <t>0774800005 นิติบุคคลอื่น ๆ (ไทย)</t>
  </si>
  <si>
    <t>0774800006 ผู้มีถิ่นที่อยู่ในต่างประเทศที่เป็นบุคคลธรรมดา</t>
  </si>
  <si>
    <t>0774800007 ผู้มีถิ่นที่อยู่ในต่างประเทศที่เป็นนิติบุคคล</t>
  </si>
  <si>
    <t>0774800008 อื่น ๆ</t>
  </si>
  <si>
    <t>0774700001</t>
  </si>
  <si>
    <t>0774700002</t>
  </si>
  <si>
    <t>0774700003</t>
  </si>
  <si>
    <t>0774700004</t>
  </si>
  <si>
    <t>0774700005</t>
  </si>
  <si>
    <t>0774700006</t>
  </si>
  <si>
    <t>0774700007</t>
  </si>
  <si>
    <t>0774700008</t>
  </si>
  <si>
    <t>0774700009</t>
  </si>
  <si>
    <t>0774700010</t>
  </si>
  <si>
    <t>0774700001 ธนาคารพาณิชย์จดทะเบียนในประเทศ (ธพ.)</t>
  </si>
  <si>
    <t>0774700002 บริษัทเงินทุน (บง.) หรือบริษัทเครดิตฟองซิเอร์ (บค.)</t>
  </si>
  <si>
    <t>0774700003 สถาบันการเงินเฉพาะกิจ (SFIs)</t>
  </si>
  <si>
    <t>0774700004 บริษัทบริหารสินทรัพย์ (บบส.)</t>
  </si>
  <si>
    <t>0774700005 สถาบันการเงินอื่นตาม พ.ร.ก. บบส. ที่ไม่ใช่ ธพ. บง. บค. SFIs หรือ บบส.</t>
  </si>
  <si>
    <t>0774700006 ผู้ประกอบธุรกิจ Credit Card</t>
  </si>
  <si>
    <t xml:space="preserve">0774700007 ผู้ประกอบธุรกิจ Personal Loan </t>
  </si>
  <si>
    <t>0774700008 ผู้ประกอบธุรกิจ Nano Finance</t>
  </si>
  <si>
    <t>0774700009 ผู้ประกอบธุรกิจ Pico Finance</t>
  </si>
  <si>
    <t>0774700010 ผู้ประกอบธุรกิจทางการเงินอื่นที่รัฐมนตรีประกาศกำหนดในราชกิจจานุเบกษา</t>
  </si>
  <si>
    <t>0775200001</t>
  </si>
  <si>
    <t>0775200003</t>
  </si>
  <si>
    <t>0775200004</t>
  </si>
  <si>
    <t>0775200005</t>
  </si>
  <si>
    <t>0775200006</t>
  </si>
  <si>
    <t>0775200007</t>
  </si>
  <si>
    <t>0775200008</t>
  </si>
  <si>
    <t>0775200009</t>
  </si>
  <si>
    <t>0775200010</t>
  </si>
  <si>
    <t>0775200001 สินเชื่อเพื่อธุรกิจ</t>
  </si>
  <si>
    <t>0774500001</t>
  </si>
  <si>
    <t>0774500002</t>
  </si>
  <si>
    <t>0774500003</t>
  </si>
  <si>
    <t>0774500004</t>
  </si>
  <si>
    <t>0774500005</t>
  </si>
  <si>
    <t>0774500006</t>
  </si>
  <si>
    <t>0774500007</t>
  </si>
  <si>
    <t>0774500008</t>
  </si>
  <si>
    <t>0774500009</t>
  </si>
  <si>
    <t>0774500010</t>
  </si>
  <si>
    <t>0774500011</t>
  </si>
  <si>
    <t>0774500012</t>
  </si>
  <si>
    <t>0774500013</t>
  </si>
  <si>
    <t>0774500001 ที่ดินพร้อมสิ่งปลูกสร้าง และอื่นๆ</t>
  </si>
  <si>
    <t>0774500002 โรงงานหรือเครื่องจักร</t>
  </si>
  <si>
    <t>0774500003 สินค้า</t>
  </si>
  <si>
    <t>0774500004 ทรัพย์สินทางปัญญา</t>
  </si>
  <si>
    <t>0774500005 เงินสด ธนบัตรที่ระลึก ใบฝาก หรือบัญชีเงินฝาก</t>
  </si>
  <si>
    <t>0774500006 หลักทรัพย์</t>
  </si>
  <si>
    <t>0774500007 การค้ำประกัน การอาวัล การรับรอง โดยบุคคลธรรมดา</t>
  </si>
  <si>
    <t>0774500008 การค้ำประกัน การอาวัล การรับรอง โดย สง. ภายใต้กฎหมายว่าด้วยธุรกิจ สง. และ สง. อื่น</t>
  </si>
  <si>
    <t>0774500009 การค้ำประกัน การอาวัล การรับรอง โดยภาครัฐบาล</t>
  </si>
  <si>
    <t>0774500010 การค้ำประกัน การอาวัล การรับรอง โดยนิติบุคคลอื่น</t>
  </si>
  <si>
    <t>0774500011 สังหาริมทรัพย์อื่น</t>
  </si>
  <si>
    <t>0774500012 หลักประกันประเภทอื่น ๆ</t>
  </si>
  <si>
    <t>0774500013 ไม่มีหลักประกัน</t>
  </si>
  <si>
    <t>0774600001 ยังไม่ต้องดำเนินการ</t>
  </si>
  <si>
    <t>0774600002 ยังไม่ได้ติดตามทวงถาม</t>
  </si>
  <si>
    <t>0774600004 ปรับปรุงโครงสร้างหนี้แล้ว</t>
  </si>
  <si>
    <t>0774600005 ยื่นฟ้อง</t>
  </si>
  <si>
    <t>0774600006 ศาลพิพากษาแล้วแต่ยังไม่ได้บังคับคดี</t>
  </si>
  <si>
    <t>0774600007 ศาลพิพากษาแล้ว และอยู่ระหว่างบังคับคดี</t>
  </si>
  <si>
    <t>0774600008 ดำเนินการทางศาลเสร็จสิ้น และรอตัดหนี้สูญ</t>
  </si>
  <si>
    <t>0774600009 อื่น ๆ</t>
  </si>
  <si>
    <t>0775200003 อสังหาริมทรัพย์</t>
  </si>
  <si>
    <t>0775200004 การซื้อหรือเช่าซื้อรถยนต์และรถจักรยานยนต์</t>
  </si>
  <si>
    <t>0775200005 Unsecured Personal Loan</t>
  </si>
  <si>
    <t>0775200006 Personal Loan อื่น</t>
  </si>
  <si>
    <t>0775200007 Credit card</t>
  </si>
  <si>
    <t>0775200008 Nano Finance</t>
  </si>
  <si>
    <t>0775200009 Pico Finance</t>
  </si>
  <si>
    <t>0775200010 อื่น ๆ</t>
  </si>
  <si>
    <t>อยู่ระหว่างการเจรจา</t>
  </si>
  <si>
    <t>0774600003 อยู่ระหว่างการเจรจา</t>
  </si>
  <si>
    <t>ข้อมูลหลักประกัน</t>
  </si>
  <si>
    <t>เป็นค่าคงที่ หมายถึง แบบรายงานข้อมูลการรับซื้อรับโอนสินทรัพย์</t>
  </si>
  <si>
    <t>QAMC</t>
  </si>
  <si>
    <r>
      <t>1. มาตรฐานการตั้งชื่อไฟล์ข้อมูล :</t>
    </r>
    <r>
      <rPr>
        <b/>
        <sz val="11"/>
        <rFont val="Tahoma"/>
        <family val="2"/>
        <scheme val="major"/>
      </rPr>
      <t xml:space="preserve"> </t>
    </r>
    <r>
      <rPr>
        <b/>
        <sz val="11"/>
        <color rgb="FF0000FF"/>
        <rFont val="Tahoma"/>
        <family val="2"/>
        <scheme val="major"/>
      </rPr>
      <t>Q</t>
    </r>
    <r>
      <rPr>
        <b/>
        <sz val="11"/>
        <color indexed="12"/>
        <rFont val="Tahoma"/>
        <family val="2"/>
        <scheme val="major"/>
      </rPr>
      <t>AMC</t>
    </r>
    <r>
      <rPr>
        <b/>
        <sz val="11"/>
        <color rgb="FFFF0000"/>
        <rFont val="Tahoma"/>
        <family val="2"/>
        <scheme val="major"/>
      </rPr>
      <t>Nn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rgb="FFFF00FF"/>
        <rFont val="Tahoma"/>
        <family val="2"/>
        <scheme val="major"/>
      </rPr>
      <t>YYYY</t>
    </r>
    <r>
      <rPr>
        <b/>
        <sz val="11"/>
        <color theme="7" tint="-0.249977111117893"/>
        <rFont val="Tahoma"/>
        <family val="2"/>
        <scheme val="major"/>
      </rPr>
      <t>MM</t>
    </r>
    <r>
      <rPr>
        <b/>
        <sz val="11"/>
        <color theme="9" tint="-0.249977111117893"/>
        <rFont val="Tahoma"/>
        <family val="2"/>
        <scheme val="major"/>
      </rPr>
      <t>DD</t>
    </r>
    <r>
      <rPr>
        <b/>
        <sz val="11"/>
        <color indexed="12"/>
        <rFont val="Tahoma"/>
        <family val="2"/>
        <scheme val="major"/>
      </rPr>
      <t>_PTA.xlsx</t>
    </r>
    <r>
      <rPr>
        <sz val="16"/>
        <color indexed="12"/>
        <rFont val="Angsana New"/>
        <family val="1"/>
      </rPr>
      <t/>
    </r>
  </si>
  <si>
    <t>บริษัทบริหารสินทรัพย์ กรุงเทพพาณิชย์ จำกัด (มหาชน)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</si>
  <si>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</si>
  <si>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</si>
  <si>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</si>
  <si>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 สุขุมวิท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</si>
  <si>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</si>
  <si>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</si>
  <si>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</si>
  <si>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</si>
  <si>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</si>
  <si>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</si>
  <si>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อัลฟาแคปปิตอล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</si>
  <si>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</si>
  <si>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</si>
  <si>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</si>
  <si>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รัชโยธิน จำกัด</t>
  </si>
  <si>
    <t>บริษัทบริหารสินทรัพย์ รีจินอล จำกัด</t>
  </si>
  <si>
    <t>บริษัทบริหารสินทรัพย์ ลินน์ ฟิลลิปส์ จำกัด</t>
  </si>
  <si>
    <t>บริษัทบริหารสินทรัพย์ ที เอส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</si>
  <si>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</si>
  <si>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</si>
  <si>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</si>
  <si>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บริษัทบริหารสินทรัพย์ธนภัทร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</si>
  <si>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</si>
  <si>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</si>
  <si>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 เจ จำกัด</t>
  </si>
  <si>
    <t>บริษัทบริหารสินทรัพย์ เอเซีย จำกัด</t>
  </si>
  <si>
    <t>บริษัทบริหารสินทรัพย์ บี.เอ. 765 จำกัด</t>
  </si>
  <si>
    <t>บริษัทบริหารสินทรัพย์ ไทย (เอ)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</si>
  <si>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</si>
  <si>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</si>
  <si>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</si>
  <si>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</si>
  <si>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</si>
  <si>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</si>
  <si>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</si>
  <si>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</si>
  <si>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 เอ็มเพอเรอร์ จัสติซ จำกัด</t>
  </si>
  <si>
    <t>บริษัทบริหารสินทรัพย์ ธนาธิป จำกัด</t>
  </si>
  <si>
    <t>บริษัทบริหารสินทรัพย์ ไทคูณ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</si>
  <si>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</si>
  <si>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</si>
  <si>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</si>
  <si>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</si>
  <si>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</si>
  <si>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</si>
  <si>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 ธนทวี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</si>
  <si>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</si>
  <si>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</si>
  <si>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</si>
  <si>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</si>
  <si>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</si>
  <si>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</si>
  <si>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</si>
  <si>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</si>
  <si>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</si>
  <si>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</si>
  <si>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</si>
  <si>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พหลโยธิน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</si>
  <si>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</si>
  <si>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</si>
  <si>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</si>
  <si>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</si>
  <si>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>PTA</t>
  </si>
  <si>
    <t>ค้าง &lt;= 1 ด.</t>
  </si>
  <si>
    <t>ค้าง &gt; 12 ด.</t>
  </si>
  <si>
    <t xml:space="preserve">2. หากกรอกรหัสสถาบันแล้วชื่อสถาบันไม่ปรากฎ ขอความกรุณากรอกชื่อสถาบันของท่านลงในช่องชื่อสถาบันได้เลย </t>
  </si>
  <si>
    <t>4. จัดส่งรายไตรมาส โดยรายงานภายใน 1 เดือนนับจากสิ้นงวดที่ต้องรายงาน</t>
  </si>
  <si>
    <t>5. ให้ส่งข้อมูลเป็น Excel File มายัง ธปท. ผ่านช่องทางการส่งข้อมูลระบบ DMS Data Acquisition</t>
  </si>
  <si>
    <r>
      <t>3. ให้กรอกข้อมูลลงใน</t>
    </r>
    <r>
      <rPr>
        <u/>
        <sz val="11"/>
        <color theme="1"/>
        <rFont val="Tahoma"/>
        <family val="2"/>
        <scheme val="major"/>
      </rPr>
      <t>ช่องว่างสีขาว</t>
    </r>
    <r>
      <rPr>
        <sz val="11"/>
        <color theme="1"/>
        <rFont val="Tahoma"/>
        <family val="2"/>
        <scheme val="major"/>
      </rPr>
      <t xml:space="preserve"> และ</t>
    </r>
    <r>
      <rPr>
        <u/>
        <sz val="11"/>
        <color theme="1"/>
        <rFont val="Tahoma"/>
        <family val="2"/>
        <scheme val="major"/>
      </rPr>
      <t>ช่องที่มีค่า Default เป็น 0</t>
    </r>
    <r>
      <rPr>
        <sz val="11"/>
        <color theme="1"/>
        <rFont val="Tahoma"/>
        <family val="2"/>
        <scheme val="major"/>
      </rPr>
      <t xml:space="preserve"> ในตาราง แต่หากไม่มีข้อมูลตัวเลขให้รายงานในช่องที่มีค่า Defaut 0 ให้คงค่าให้เท่ากับ 0 ไว้</t>
    </r>
  </si>
  <si>
    <t>บริษัทบริหารสินทรัพย์ อาร์โก (ประเทศไทย) จำกัด</t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</si>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</sst>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0000"/>
  </numFmts>
  <fonts count="29" x14ac:knownFonts="1">
    <font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ajor"/>
    </font>
    <font>
      <sz val="10"/>
      <color theme="1"/>
      <name val="Tahoma"/>
      <family val="2"/>
      <scheme val="major"/>
    </font>
    <font>
      <sz val="10"/>
      <color theme="1"/>
      <name val="Tahoma"/>
      <family val="2"/>
      <scheme val="minor"/>
    </font>
    <font>
      <sz val="10"/>
      <name val="Tahoma"/>
      <family val="2"/>
      <scheme val="major"/>
    </font>
    <font>
      <b/>
      <sz val="10"/>
      <name val="Tahoma"/>
      <family val="2"/>
      <scheme val="major"/>
    </font>
    <font>
      <sz val="10"/>
      <color rgb="FFFF0000"/>
      <name val="Tahoma"/>
      <family val="2"/>
      <scheme val="major"/>
    </font>
    <font>
      <sz val="10"/>
      <color rgb="FF0D0D0D"/>
      <name val="Tahoma"/>
      <family val="2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0"/>
      <color theme="1"/>
      <name val="Tahoma"/>
      <family val="2"/>
    </font>
    <font>
      <b/>
      <sz val="11"/>
      <color theme="4" tint="-0.249977111117893"/>
      <name val="Tahoma"/>
      <family val="2"/>
      <scheme val="major"/>
    </font>
    <font>
      <sz val="11"/>
      <color theme="1"/>
      <name val="Tahoma"/>
      <family val="2"/>
      <scheme val="major"/>
    </font>
    <font>
      <b/>
      <sz val="11"/>
      <color theme="5" tint="-0.249977111117893"/>
      <name val="Tahoma"/>
      <family val="2"/>
      <scheme val="major"/>
    </font>
    <font>
      <sz val="16"/>
      <name val="Angsana New"/>
      <family val="1"/>
    </font>
    <font>
      <sz val="18"/>
      <name val="TH SarabunPSK"/>
      <family val="2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indexed="12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sz val="11"/>
      <color rgb="FFFF00FF"/>
      <name val="Tahoma"/>
      <family val="2"/>
      <scheme val="major"/>
    </font>
    <font>
      <b/>
      <sz val="11"/>
      <color theme="7" tint="-0.249977111117893"/>
      <name val="Tahoma"/>
      <family val="2"/>
      <scheme val="major"/>
    </font>
    <font>
      <b/>
      <sz val="11"/>
      <color theme="9" tint="-0.249977111117893"/>
      <name val="Tahoma"/>
      <family val="2"/>
      <scheme val="major"/>
    </font>
    <font>
      <sz val="16"/>
      <color indexed="12"/>
      <name val="Angsana New"/>
      <family val="1"/>
    </font>
    <font>
      <b/>
      <sz val="11"/>
      <color indexed="10"/>
      <name val="Tahoma"/>
      <family val="2"/>
      <scheme val="major"/>
    </font>
    <font>
      <b/>
      <sz val="11"/>
      <color indexed="14"/>
      <name val="Tahoma"/>
      <family val="2"/>
      <scheme val="major"/>
    </font>
    <font>
      <b/>
      <sz val="11"/>
      <color indexed="17"/>
      <name val="Tahoma"/>
      <family val="2"/>
      <scheme val="major"/>
    </font>
    <font>
      <u/>
      <sz val="11"/>
      <color theme="1"/>
      <name val="Tahoma"/>
      <family val="2"/>
      <scheme val="major"/>
    </font>
    <font>
      <b/>
      <sz val="11"/>
      <color rgb="FF0000FF"/>
      <name val="Tahom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quotePrefix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4" borderId="1" xfId="0" applyFont="1" applyFill="1" applyBorder="1"/>
    <xf numFmtId="0" fontId="7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5" borderId="0" xfId="0" applyFont="1" applyFill="1"/>
    <xf numFmtId="0" fontId="0" fillId="5" borderId="0" xfId="0" applyFill="1"/>
    <xf numFmtId="0" fontId="12" fillId="5" borderId="0" xfId="0" applyFont="1" applyFill="1"/>
    <xf numFmtId="0" fontId="15" fillId="5" borderId="0" xfId="1" applyFont="1" applyFill="1"/>
    <xf numFmtId="0" fontId="16" fillId="5" borderId="0" xfId="1" applyFont="1" applyFill="1"/>
    <xf numFmtId="0" fontId="15" fillId="0" borderId="0" xfId="1" applyFont="1"/>
    <xf numFmtId="0" fontId="15" fillId="0" borderId="0" xfId="2" applyFont="1"/>
    <xf numFmtId="0" fontId="18" fillId="5" borderId="0" xfId="1" applyFont="1" applyFill="1"/>
    <xf numFmtId="0" fontId="24" fillId="5" borderId="0" xfId="1" applyFont="1" applyFill="1"/>
    <xf numFmtId="0" fontId="25" fillId="5" borderId="0" xfId="1" applyFont="1" applyFill="1"/>
    <xf numFmtId="0" fontId="21" fillId="5" borderId="0" xfId="1" applyFont="1" applyFill="1" applyAlignment="1">
      <alignment vertical="top"/>
    </xf>
    <xf numFmtId="0" fontId="26" fillId="5" borderId="0" xfId="1" applyFont="1" applyFill="1"/>
    <xf numFmtId="0" fontId="5" fillId="3" borderId="1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" fillId="4" borderId="2" xfId="0" applyFont="1" applyFill="1" applyBorder="1"/>
    <xf numFmtId="0" fontId="1" fillId="4" borderId="5" xfId="0" applyFont="1" applyFill="1" applyBorder="1"/>
    <xf numFmtId="49" fontId="2" fillId="0" borderId="1" xfId="0" applyNumberFormat="1" applyFont="1" applyBorder="1"/>
    <xf numFmtId="49" fontId="10" fillId="0" borderId="15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8" fillId="5" borderId="0" xfId="1" applyFont="1" applyFill="1"/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vertical="center"/>
    </xf>
    <xf numFmtId="187" fontId="4" fillId="0" borderId="1" xfId="0" applyNumberFormat="1" applyFont="1" applyBorder="1" applyAlignment="1">
      <alignment horizontal="right" vertical="center" wrapText="1"/>
    </xf>
    <xf numFmtId="187" fontId="4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16" fillId="5" borderId="0" xfId="1" applyFont="1" applyFill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</cellXfs>
  <cellStyles count="3">
    <cellStyle name="Normal" xfId="0" builtinId="0"/>
    <cellStyle name="Normal 2 2" xfId="2" xr:uid="{00000000-0005-0000-0000-000001000000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1"/>
  <sheetViews>
    <sheetView tabSelected="1" workbookViewId="0">
      <selection activeCell="A2" sqref="A2"/>
    </sheetView>
  </sheetViews>
  <sheetFormatPr defaultRowHeight="22.5" x14ac:dyDescent="0.65"/>
  <sheetData>
    <row r="2" spans="1:16" x14ac:dyDescent="0.65">
      <c r="A2" s="29" t="s">
        <v>143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x14ac:dyDescent="0.65">
      <c r="A3" s="30"/>
      <c r="B3" s="31" t="s">
        <v>141</v>
      </c>
      <c r="C3" s="31"/>
      <c r="D3" s="31"/>
      <c r="E3" s="31" t="s">
        <v>144</v>
      </c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65">
      <c r="A4" s="30"/>
      <c r="B4" s="31" t="s">
        <v>142</v>
      </c>
      <c r="C4" s="31"/>
      <c r="D4" s="31"/>
      <c r="E4" s="31" t="s">
        <v>145</v>
      </c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x14ac:dyDescent="0.6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6" x14ac:dyDescent="0.65">
      <c r="A6" s="29" t="s">
        <v>128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x14ac:dyDescent="0.65">
      <c r="A7" s="30"/>
      <c r="B7" s="31" t="s">
        <v>146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6" x14ac:dyDescent="0.65">
      <c r="A8" s="30"/>
      <c r="B8" s="31" t="s">
        <v>331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6" x14ac:dyDescent="0.65">
      <c r="A9" s="30"/>
      <c r="B9" s="31" t="s">
        <v>334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6" x14ac:dyDescent="0.65">
      <c r="A10" s="30"/>
      <c r="B10" s="31" t="s">
        <v>332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6" x14ac:dyDescent="0.65">
      <c r="A11" s="30"/>
      <c r="B11" s="31" t="s">
        <v>333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6" x14ac:dyDescent="0.6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6" x14ac:dyDescent="0.65">
      <c r="A13" s="29" t="s">
        <v>129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6" s="35" customFormat="1" ht="25" x14ac:dyDescent="0.7">
      <c r="A14" s="32"/>
      <c r="B14" s="33" t="s">
        <v>264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4"/>
    </row>
    <row r="15" spans="1:16" s="35" customFormat="1" ht="23" x14ac:dyDescent="0.5">
      <c r="A15" s="32"/>
      <c r="B15" s="32"/>
      <c r="C15" s="36" t="s">
        <v>263</v>
      </c>
      <c r="D15" s="33" t="s">
        <v>130</v>
      </c>
      <c r="E15" s="33"/>
      <c r="F15" s="33"/>
      <c r="G15" s="33"/>
      <c r="H15" s="32"/>
      <c r="I15" s="32"/>
      <c r="J15" s="32"/>
      <c r="K15" s="32"/>
      <c r="L15" s="32"/>
      <c r="M15" s="32"/>
      <c r="N15" s="32"/>
      <c r="O15" s="32"/>
      <c r="P15" s="34"/>
    </row>
    <row r="16" spans="1:16" s="35" customFormat="1" ht="23" x14ac:dyDescent="0.5">
      <c r="A16" s="32"/>
      <c r="B16" s="32"/>
      <c r="C16" s="37" t="s">
        <v>131</v>
      </c>
      <c r="D16" s="33" t="s">
        <v>132</v>
      </c>
      <c r="E16" s="33"/>
      <c r="F16" s="33"/>
      <c r="G16" s="33"/>
      <c r="H16" s="32"/>
      <c r="I16" s="32"/>
      <c r="J16" s="32"/>
      <c r="K16" s="32"/>
      <c r="L16" s="32"/>
      <c r="M16" s="32"/>
      <c r="N16" s="32"/>
      <c r="O16" s="32"/>
      <c r="P16" s="34"/>
    </row>
    <row r="17" spans="1:16" s="35" customFormat="1" ht="23" x14ac:dyDescent="0.5">
      <c r="A17" s="32"/>
      <c r="B17" s="32"/>
      <c r="C17" s="38" t="s">
        <v>133</v>
      </c>
      <c r="D17" s="33" t="s">
        <v>134</v>
      </c>
      <c r="E17" s="33"/>
      <c r="F17" s="33"/>
      <c r="G17" s="33"/>
      <c r="H17" s="32"/>
      <c r="I17" s="32"/>
      <c r="J17" s="32"/>
      <c r="K17" s="32"/>
      <c r="L17" s="32"/>
      <c r="M17" s="32"/>
      <c r="N17" s="32"/>
      <c r="O17" s="32"/>
      <c r="P17" s="34"/>
    </row>
    <row r="18" spans="1:16" s="35" customFormat="1" ht="41.25" customHeight="1" x14ac:dyDescent="0.5">
      <c r="A18" s="32"/>
      <c r="B18" s="32"/>
      <c r="C18" s="39" t="s">
        <v>135</v>
      </c>
      <c r="D18" s="71" t="s">
        <v>136</v>
      </c>
      <c r="E18" s="71"/>
      <c r="F18" s="71"/>
      <c r="G18" s="71"/>
      <c r="H18" s="32"/>
      <c r="I18" s="32"/>
      <c r="J18" s="32"/>
      <c r="K18" s="32"/>
      <c r="L18" s="32"/>
      <c r="M18" s="32"/>
      <c r="N18" s="32"/>
      <c r="O18" s="32"/>
      <c r="P18" s="34"/>
    </row>
    <row r="19" spans="1:16" s="35" customFormat="1" ht="23" x14ac:dyDescent="0.5">
      <c r="A19" s="32"/>
      <c r="B19" s="32"/>
      <c r="C19" s="40" t="s">
        <v>137</v>
      </c>
      <c r="D19" s="33" t="s">
        <v>138</v>
      </c>
      <c r="E19" s="33"/>
      <c r="F19" s="33"/>
      <c r="G19" s="33"/>
      <c r="H19" s="32"/>
      <c r="I19" s="32"/>
      <c r="J19" s="32"/>
      <c r="K19" s="32"/>
      <c r="L19" s="32"/>
      <c r="M19" s="32"/>
      <c r="N19" s="32"/>
      <c r="O19" s="32"/>
      <c r="P19" s="34"/>
    </row>
    <row r="20" spans="1:16" s="35" customFormat="1" ht="23" x14ac:dyDescent="0.5">
      <c r="A20" s="32"/>
      <c r="B20" s="32"/>
      <c r="C20" s="57" t="s">
        <v>328</v>
      </c>
      <c r="D20" s="33" t="s">
        <v>262</v>
      </c>
      <c r="E20" s="33"/>
      <c r="F20" s="33"/>
      <c r="G20" s="33"/>
      <c r="H20" s="32"/>
      <c r="I20" s="32"/>
      <c r="J20" s="32"/>
      <c r="K20" s="32"/>
      <c r="L20" s="32"/>
      <c r="M20" s="32"/>
      <c r="N20" s="32"/>
      <c r="O20" s="32"/>
      <c r="P20" s="34"/>
    </row>
    <row r="21" spans="1:16" s="35" customFormat="1" ht="23" x14ac:dyDescent="0.5">
      <c r="A21" s="32"/>
      <c r="B21" s="32"/>
      <c r="C21" s="36" t="s">
        <v>139</v>
      </c>
      <c r="D21" s="33" t="s">
        <v>140</v>
      </c>
      <c r="E21" s="33"/>
      <c r="F21" s="33"/>
      <c r="G21" s="33"/>
      <c r="H21" s="32"/>
      <c r="I21" s="32"/>
      <c r="J21" s="32"/>
      <c r="K21" s="32"/>
      <c r="L21" s="32"/>
      <c r="M21" s="32"/>
      <c r="N21" s="32"/>
      <c r="O21" s="32"/>
      <c r="P21" s="34"/>
    </row>
  </sheetData>
  <mergeCells count="1">
    <mergeCell ref="D18:G1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5"/>
  <sheetViews>
    <sheetView zoomScale="80" zoomScaleNormal="80" workbookViewId="0">
      <selection activeCell="B2" sqref="B2"/>
    </sheetView>
  </sheetViews>
  <sheetFormatPr defaultColWidth="8.75" defaultRowHeight="12.5" x14ac:dyDescent="0.65"/>
  <cols>
    <col min="1" max="1" width="12.08203125" style="2" customWidth="1"/>
    <col min="2" max="2" width="18.83203125" style="2" customWidth="1"/>
    <col min="3" max="3" width="20.5" style="2" customWidth="1"/>
    <col min="4" max="4" width="18.25" style="2" customWidth="1"/>
    <col min="5" max="5" width="66.08203125" style="2" customWidth="1"/>
    <col min="6" max="6" width="17.33203125" style="2" customWidth="1"/>
    <col min="7" max="7" width="52.08203125" style="2" customWidth="1"/>
    <col min="8" max="8" width="21.75" style="2" customWidth="1"/>
    <col min="9" max="9" width="40.58203125" style="2" customWidth="1"/>
    <col min="10" max="10" width="46.58203125" style="2" customWidth="1"/>
    <col min="11" max="13" width="17.75" style="2" customWidth="1"/>
    <col min="14" max="14" width="21.58203125" style="2" customWidth="1"/>
    <col min="15" max="15" width="17.75" style="2" customWidth="1"/>
    <col min="16" max="18" width="20.83203125" style="2" customWidth="1"/>
    <col min="19" max="19" width="51.25" style="2" customWidth="1"/>
    <col min="20" max="22" width="19.58203125" style="2" customWidth="1"/>
    <col min="23" max="23" width="22.83203125" style="2" customWidth="1"/>
    <col min="24" max="24" width="22.58203125" style="2" customWidth="1"/>
    <col min="25" max="28" width="21" style="5" customWidth="1"/>
    <col min="29" max="31" width="19.58203125" style="5" customWidth="1"/>
    <col min="32" max="34" width="17.75" style="5" customWidth="1"/>
    <col min="35" max="40" width="19.08203125" style="5" customWidth="1"/>
    <col min="41" max="50" width="19.83203125" style="5" customWidth="1"/>
    <col min="51" max="51" width="21.83203125" style="5" customWidth="1"/>
    <col min="52" max="55" width="19.58203125" style="5" customWidth="1"/>
    <col min="56" max="57" width="18.25" style="2" customWidth="1"/>
    <col min="58" max="58" width="45.58203125" style="2" customWidth="1"/>
    <col min="59" max="16384" width="8.75" style="2"/>
  </cols>
  <sheetData>
    <row r="1" spans="1:58" x14ac:dyDescent="0.65">
      <c r="A1" s="1" t="s">
        <v>0</v>
      </c>
      <c r="J1" s="3"/>
      <c r="L1" s="4"/>
    </row>
    <row r="2" spans="1:58" x14ac:dyDescent="0.65">
      <c r="A2" s="6" t="s">
        <v>1</v>
      </c>
      <c r="B2" s="70"/>
    </row>
    <row r="3" spans="1:58" x14ac:dyDescent="0.65">
      <c r="A3" s="6" t="s">
        <v>2</v>
      </c>
      <c r="B3" s="23" t="str">
        <f>IF(ISNA(VLOOKUP(B2,master!Z3:AA100,2,FALSE)),"",VLOOKUP(B2,master!Z3:AA100,2,FALSE))</f>
        <v/>
      </c>
    </row>
    <row r="4" spans="1:58" x14ac:dyDescent="0.65">
      <c r="A4" s="6" t="s">
        <v>3</v>
      </c>
      <c r="B4" s="50"/>
    </row>
    <row r="6" spans="1:58" s="7" customFormat="1" ht="12.75" customHeight="1" x14ac:dyDescent="0.65">
      <c r="A6" s="72" t="s">
        <v>4</v>
      </c>
      <c r="B6" s="75" t="s">
        <v>5</v>
      </c>
      <c r="C6" s="78" t="s">
        <v>6</v>
      </c>
      <c r="D6" s="75" t="s">
        <v>7</v>
      </c>
      <c r="E6" s="78" t="s">
        <v>8</v>
      </c>
      <c r="F6" s="72" t="s">
        <v>9</v>
      </c>
      <c r="G6" s="81" t="s">
        <v>10</v>
      </c>
      <c r="H6" s="72" t="s">
        <v>11</v>
      </c>
      <c r="I6" s="81" t="s">
        <v>12</v>
      </c>
      <c r="J6" s="81" t="s">
        <v>13</v>
      </c>
      <c r="K6" s="72" t="s">
        <v>14</v>
      </c>
      <c r="L6" s="72" t="s">
        <v>15</v>
      </c>
      <c r="M6" s="72" t="s">
        <v>16</v>
      </c>
      <c r="N6" s="72" t="s">
        <v>17</v>
      </c>
      <c r="O6" s="72" t="s">
        <v>18</v>
      </c>
      <c r="P6" s="85" t="s">
        <v>19</v>
      </c>
      <c r="Q6" s="85"/>
      <c r="R6" s="85"/>
      <c r="S6" s="85" t="s">
        <v>261</v>
      </c>
      <c r="T6" s="85"/>
      <c r="U6" s="85"/>
      <c r="V6" s="85"/>
      <c r="W6" s="85"/>
      <c r="X6" s="84" t="s">
        <v>20</v>
      </c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58" s="7" customFormat="1" ht="15" customHeight="1" x14ac:dyDescent="0.65">
      <c r="A7" s="73"/>
      <c r="B7" s="76"/>
      <c r="C7" s="79"/>
      <c r="D7" s="76"/>
      <c r="E7" s="79"/>
      <c r="F7" s="73"/>
      <c r="G7" s="82"/>
      <c r="H7" s="73"/>
      <c r="I7" s="82"/>
      <c r="J7" s="82"/>
      <c r="K7" s="73"/>
      <c r="L7" s="73"/>
      <c r="M7" s="73"/>
      <c r="N7" s="73"/>
      <c r="O7" s="73"/>
      <c r="P7" s="72" t="s">
        <v>21</v>
      </c>
      <c r="Q7" s="72" t="s">
        <v>22</v>
      </c>
      <c r="R7" s="72" t="s">
        <v>23</v>
      </c>
      <c r="S7" s="81" t="s">
        <v>24</v>
      </c>
      <c r="T7" s="85" t="s">
        <v>25</v>
      </c>
      <c r="U7" s="85"/>
      <c r="V7" s="85"/>
      <c r="W7" s="85"/>
      <c r="X7" s="72" t="s">
        <v>26</v>
      </c>
      <c r="Y7" s="86" t="s">
        <v>27</v>
      </c>
      <c r="Z7" s="86"/>
      <c r="AA7" s="86"/>
      <c r="AB7" s="86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9"/>
      <c r="AY7" s="72" t="s">
        <v>28</v>
      </c>
      <c r="AZ7" s="85" t="s">
        <v>29</v>
      </c>
      <c r="BA7" s="85"/>
      <c r="BB7" s="85"/>
      <c r="BC7" s="85"/>
      <c r="BD7" s="86" t="s">
        <v>30</v>
      </c>
      <c r="BE7" s="86"/>
      <c r="BF7" s="86"/>
    </row>
    <row r="8" spans="1:58" s="7" customFormat="1" ht="32.25" customHeight="1" x14ac:dyDescent="0.65">
      <c r="A8" s="73"/>
      <c r="B8" s="76"/>
      <c r="C8" s="79"/>
      <c r="D8" s="76"/>
      <c r="E8" s="79"/>
      <c r="F8" s="73"/>
      <c r="G8" s="82"/>
      <c r="H8" s="73"/>
      <c r="I8" s="82"/>
      <c r="J8" s="82"/>
      <c r="K8" s="73"/>
      <c r="L8" s="73"/>
      <c r="M8" s="73"/>
      <c r="N8" s="73"/>
      <c r="O8" s="73"/>
      <c r="P8" s="73"/>
      <c r="Q8" s="73"/>
      <c r="R8" s="73"/>
      <c r="S8" s="82"/>
      <c r="T8" s="72" t="s">
        <v>31</v>
      </c>
      <c r="U8" s="72" t="s">
        <v>32</v>
      </c>
      <c r="V8" s="72" t="s">
        <v>33</v>
      </c>
      <c r="W8" s="72" t="s">
        <v>34</v>
      </c>
      <c r="X8" s="73"/>
      <c r="Y8" s="86"/>
      <c r="Z8" s="86"/>
      <c r="AA8" s="86"/>
      <c r="AB8" s="86"/>
      <c r="AC8" s="87" t="s">
        <v>35</v>
      </c>
      <c r="AD8" s="88"/>
      <c r="AE8" s="89"/>
      <c r="AF8" s="87" t="s">
        <v>36</v>
      </c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9"/>
      <c r="AY8" s="73"/>
      <c r="AZ8" s="85"/>
      <c r="BA8" s="85"/>
      <c r="BB8" s="85"/>
      <c r="BC8" s="85"/>
      <c r="BD8" s="86" t="s">
        <v>37</v>
      </c>
      <c r="BE8" s="86"/>
      <c r="BF8" s="90" t="s">
        <v>38</v>
      </c>
    </row>
    <row r="9" spans="1:58" s="7" customFormat="1" ht="28.5" customHeight="1" x14ac:dyDescent="0.65">
      <c r="A9" s="73"/>
      <c r="B9" s="76"/>
      <c r="C9" s="79"/>
      <c r="D9" s="76"/>
      <c r="E9" s="79"/>
      <c r="F9" s="73"/>
      <c r="G9" s="82"/>
      <c r="H9" s="73"/>
      <c r="I9" s="82"/>
      <c r="J9" s="82"/>
      <c r="K9" s="73"/>
      <c r="L9" s="73"/>
      <c r="M9" s="73"/>
      <c r="N9" s="73"/>
      <c r="O9" s="73"/>
      <c r="P9" s="73"/>
      <c r="Q9" s="73"/>
      <c r="R9" s="73"/>
      <c r="S9" s="82"/>
      <c r="T9" s="73"/>
      <c r="U9" s="73"/>
      <c r="V9" s="73"/>
      <c r="W9" s="73"/>
      <c r="X9" s="73"/>
      <c r="Y9" s="75" t="s">
        <v>39</v>
      </c>
      <c r="Z9" s="75" t="s">
        <v>40</v>
      </c>
      <c r="AA9" s="75" t="s">
        <v>41</v>
      </c>
      <c r="AB9" s="75" t="s">
        <v>42</v>
      </c>
      <c r="AC9" s="75" t="s">
        <v>43</v>
      </c>
      <c r="AD9" s="75" t="s">
        <v>23</v>
      </c>
      <c r="AE9" s="75" t="s">
        <v>44</v>
      </c>
      <c r="AF9" s="87" t="s">
        <v>45</v>
      </c>
      <c r="AG9" s="88"/>
      <c r="AH9" s="89"/>
      <c r="AI9" s="87" t="s">
        <v>46</v>
      </c>
      <c r="AJ9" s="88"/>
      <c r="AK9" s="89"/>
      <c r="AL9" s="87" t="s">
        <v>47</v>
      </c>
      <c r="AM9" s="88"/>
      <c r="AN9" s="89"/>
      <c r="AO9" s="86" t="s">
        <v>48</v>
      </c>
      <c r="AP9" s="87" t="s">
        <v>49</v>
      </c>
      <c r="AQ9" s="88"/>
      <c r="AR9" s="89"/>
      <c r="AS9" s="87" t="s">
        <v>50</v>
      </c>
      <c r="AT9" s="88"/>
      <c r="AU9" s="89"/>
      <c r="AV9" s="86" t="s">
        <v>44</v>
      </c>
      <c r="AW9" s="86"/>
      <c r="AX9" s="86"/>
      <c r="AY9" s="73"/>
      <c r="AZ9" s="75" t="s">
        <v>39</v>
      </c>
      <c r="BA9" s="75" t="s">
        <v>40</v>
      </c>
      <c r="BB9" s="75" t="s">
        <v>41</v>
      </c>
      <c r="BC9" s="75" t="s">
        <v>42</v>
      </c>
      <c r="BD9" s="75" t="s">
        <v>51</v>
      </c>
      <c r="BE9" s="75" t="s">
        <v>52</v>
      </c>
      <c r="BF9" s="91"/>
    </row>
    <row r="10" spans="1:58" s="7" customFormat="1" ht="50.25" customHeight="1" x14ac:dyDescent="0.65">
      <c r="A10" s="74"/>
      <c r="B10" s="77"/>
      <c r="C10" s="80"/>
      <c r="D10" s="77"/>
      <c r="E10" s="80"/>
      <c r="F10" s="74"/>
      <c r="G10" s="83"/>
      <c r="H10" s="74"/>
      <c r="I10" s="83"/>
      <c r="J10" s="83"/>
      <c r="K10" s="74"/>
      <c r="L10" s="74"/>
      <c r="M10" s="74"/>
      <c r="N10" s="74"/>
      <c r="O10" s="74"/>
      <c r="P10" s="74"/>
      <c r="Q10" s="74"/>
      <c r="R10" s="74"/>
      <c r="S10" s="83"/>
      <c r="T10" s="74"/>
      <c r="U10" s="74"/>
      <c r="V10" s="74"/>
      <c r="W10" s="74"/>
      <c r="X10" s="74"/>
      <c r="Y10" s="77"/>
      <c r="Z10" s="77"/>
      <c r="AA10" s="77"/>
      <c r="AB10" s="77"/>
      <c r="AC10" s="77"/>
      <c r="AD10" s="77"/>
      <c r="AE10" s="77"/>
      <c r="AF10" s="41" t="s">
        <v>53</v>
      </c>
      <c r="AG10" s="41" t="s">
        <v>54</v>
      </c>
      <c r="AH10" s="41" t="s">
        <v>44</v>
      </c>
      <c r="AI10" s="41" t="s">
        <v>53</v>
      </c>
      <c r="AJ10" s="41" t="s">
        <v>54</v>
      </c>
      <c r="AK10" s="41" t="s">
        <v>44</v>
      </c>
      <c r="AL10" s="41" t="s">
        <v>53</v>
      </c>
      <c r="AM10" s="41" t="s">
        <v>54</v>
      </c>
      <c r="AN10" s="41" t="s">
        <v>44</v>
      </c>
      <c r="AO10" s="86"/>
      <c r="AP10" s="41" t="s">
        <v>53</v>
      </c>
      <c r="AQ10" s="41" t="s">
        <v>54</v>
      </c>
      <c r="AR10" s="41" t="s">
        <v>44</v>
      </c>
      <c r="AS10" s="41" t="s">
        <v>53</v>
      </c>
      <c r="AT10" s="41" t="s">
        <v>54</v>
      </c>
      <c r="AU10" s="41" t="s">
        <v>44</v>
      </c>
      <c r="AV10" s="41" t="s">
        <v>53</v>
      </c>
      <c r="AW10" s="41" t="s">
        <v>54</v>
      </c>
      <c r="AX10" s="41" t="s">
        <v>44</v>
      </c>
      <c r="AY10" s="74"/>
      <c r="AZ10" s="77"/>
      <c r="BA10" s="77"/>
      <c r="BB10" s="77"/>
      <c r="BC10" s="77"/>
      <c r="BD10" s="77"/>
      <c r="BE10" s="77"/>
      <c r="BF10" s="92"/>
    </row>
    <row r="11" spans="1:58" x14ac:dyDescent="0.65">
      <c r="A11" s="21"/>
      <c r="B11" s="59"/>
      <c r="C11" s="55"/>
      <c r="D11" s="59"/>
      <c r="E11" s="56"/>
      <c r="F11" s="60"/>
      <c r="G11" s="61"/>
      <c r="H11" s="20"/>
      <c r="I11" s="56"/>
      <c r="J11" s="56"/>
      <c r="K11" s="66">
        <v>0</v>
      </c>
      <c r="L11" s="62"/>
      <c r="M11" s="62"/>
      <c r="N11" s="67"/>
      <c r="O11" s="18">
        <v>0</v>
      </c>
      <c r="P11" s="18"/>
      <c r="Q11" s="18">
        <v>0</v>
      </c>
      <c r="R11" s="63">
        <v>0</v>
      </c>
      <c r="S11" s="56"/>
      <c r="T11" s="18">
        <v>0</v>
      </c>
      <c r="U11" s="18">
        <v>0</v>
      </c>
      <c r="V11" s="62"/>
      <c r="W11" s="18"/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53"/>
      <c r="BE11" s="53">
        <v>0</v>
      </c>
      <c r="BF11" s="61"/>
    </row>
    <row r="12" spans="1:58" x14ac:dyDescent="0.65">
      <c r="A12" s="21"/>
      <c r="B12" s="60"/>
      <c r="C12" s="55"/>
      <c r="D12" s="20"/>
      <c r="E12" s="56"/>
      <c r="F12" s="60"/>
      <c r="G12" s="61"/>
      <c r="H12" s="20"/>
      <c r="I12" s="56"/>
      <c r="J12" s="56"/>
      <c r="K12" s="66">
        <v>0</v>
      </c>
      <c r="L12" s="62"/>
      <c r="M12" s="62"/>
      <c r="N12" s="67"/>
      <c r="O12" s="18">
        <v>0</v>
      </c>
      <c r="P12" s="18"/>
      <c r="Q12" s="18">
        <v>0</v>
      </c>
      <c r="R12" s="63">
        <v>0</v>
      </c>
      <c r="S12" s="56"/>
      <c r="T12" s="18">
        <v>0</v>
      </c>
      <c r="U12" s="18">
        <v>0</v>
      </c>
      <c r="V12" s="62"/>
      <c r="W12" s="18"/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53"/>
      <c r="BE12" s="53">
        <v>0</v>
      </c>
      <c r="BF12" s="61"/>
    </row>
    <row r="13" spans="1:58" x14ac:dyDescent="0.65">
      <c r="A13" s="21"/>
      <c r="B13" s="60"/>
      <c r="C13" s="55"/>
      <c r="D13" s="20"/>
      <c r="E13" s="56"/>
      <c r="F13" s="62"/>
      <c r="G13" s="61"/>
      <c r="H13" s="20"/>
      <c r="I13" s="56"/>
      <c r="J13" s="56"/>
      <c r="K13" s="66">
        <v>0</v>
      </c>
      <c r="L13" s="62"/>
      <c r="M13" s="62"/>
      <c r="N13" s="67"/>
      <c r="O13" s="18">
        <v>0</v>
      </c>
      <c r="P13" s="18"/>
      <c r="Q13" s="18">
        <v>0</v>
      </c>
      <c r="R13" s="63">
        <v>0</v>
      </c>
      <c r="S13" s="56"/>
      <c r="T13" s="18">
        <v>0</v>
      </c>
      <c r="U13" s="18">
        <v>0</v>
      </c>
      <c r="V13" s="62"/>
      <c r="W13" s="18"/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53"/>
      <c r="BE13" s="53">
        <v>0</v>
      </c>
      <c r="BF13" s="61"/>
    </row>
    <row r="14" spans="1:58" x14ac:dyDescent="0.65">
      <c r="A14" s="21"/>
      <c r="B14" s="20"/>
      <c r="C14" s="55"/>
      <c r="D14" s="20"/>
      <c r="E14" s="56"/>
      <c r="F14" s="62"/>
      <c r="G14" s="61"/>
      <c r="H14" s="20"/>
      <c r="I14" s="56"/>
      <c r="J14" s="56"/>
      <c r="K14" s="66">
        <v>0</v>
      </c>
      <c r="L14" s="62"/>
      <c r="M14" s="62"/>
      <c r="N14" s="67"/>
      <c r="O14" s="18">
        <v>0</v>
      </c>
      <c r="P14" s="18"/>
      <c r="Q14" s="18">
        <v>0</v>
      </c>
      <c r="R14" s="63">
        <v>0</v>
      </c>
      <c r="S14" s="56"/>
      <c r="T14" s="18">
        <v>0</v>
      </c>
      <c r="U14" s="18">
        <v>0</v>
      </c>
      <c r="V14" s="62"/>
      <c r="W14" s="18"/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53"/>
      <c r="BE14" s="53">
        <v>0</v>
      </c>
      <c r="BF14" s="61"/>
    </row>
    <row r="15" spans="1:58" x14ac:dyDescent="0.65">
      <c r="A15" s="21"/>
      <c r="B15" s="20"/>
      <c r="C15" s="55"/>
      <c r="D15" s="20"/>
      <c r="E15" s="56"/>
      <c r="F15" s="62"/>
      <c r="G15" s="61"/>
      <c r="H15" s="20"/>
      <c r="I15" s="56"/>
      <c r="J15" s="56"/>
      <c r="K15" s="66">
        <v>0</v>
      </c>
      <c r="L15" s="62"/>
      <c r="M15" s="62"/>
      <c r="N15" s="67"/>
      <c r="O15" s="18">
        <v>0</v>
      </c>
      <c r="P15" s="18"/>
      <c r="Q15" s="18">
        <v>0</v>
      </c>
      <c r="R15" s="63">
        <v>0</v>
      </c>
      <c r="S15" s="56"/>
      <c r="T15" s="18">
        <v>0</v>
      </c>
      <c r="U15" s="18">
        <v>0</v>
      </c>
      <c r="V15" s="62"/>
      <c r="W15" s="18"/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53"/>
      <c r="BE15" s="53">
        <v>0</v>
      </c>
      <c r="BF15" s="61"/>
    </row>
    <row r="16" spans="1:58" x14ac:dyDescent="0.65">
      <c r="A16" s="21"/>
      <c r="B16" s="20"/>
      <c r="C16" s="55"/>
      <c r="D16" s="20"/>
      <c r="E16" s="56"/>
      <c r="F16" s="62"/>
      <c r="G16" s="61"/>
      <c r="H16" s="59"/>
      <c r="I16" s="56"/>
      <c r="J16" s="56"/>
      <c r="K16" s="66">
        <v>0</v>
      </c>
      <c r="L16" s="62"/>
      <c r="M16" s="62"/>
      <c r="N16" s="67"/>
      <c r="O16" s="18">
        <v>0</v>
      </c>
      <c r="P16" s="18"/>
      <c r="Q16" s="18">
        <v>0</v>
      </c>
      <c r="R16" s="63">
        <v>0</v>
      </c>
      <c r="S16" s="56"/>
      <c r="T16" s="18">
        <v>0</v>
      </c>
      <c r="U16" s="18">
        <v>0</v>
      </c>
      <c r="V16" s="62"/>
      <c r="W16" s="18"/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53"/>
      <c r="BE16" s="53">
        <v>0</v>
      </c>
      <c r="BF16" s="61"/>
    </row>
    <row r="17" spans="1:58" x14ac:dyDescent="0.65">
      <c r="A17" s="21"/>
      <c r="B17" s="20"/>
      <c r="C17" s="55"/>
      <c r="D17" s="20"/>
      <c r="E17" s="56"/>
      <c r="F17" s="62"/>
      <c r="G17" s="61"/>
      <c r="H17" s="20"/>
      <c r="I17" s="56"/>
      <c r="J17" s="56"/>
      <c r="K17" s="66">
        <v>0</v>
      </c>
      <c r="L17" s="62"/>
      <c r="M17" s="62"/>
      <c r="N17" s="67"/>
      <c r="O17" s="18">
        <v>0</v>
      </c>
      <c r="P17" s="18"/>
      <c r="Q17" s="18">
        <v>0</v>
      </c>
      <c r="R17" s="63">
        <v>0</v>
      </c>
      <c r="S17" s="56"/>
      <c r="T17" s="18">
        <v>0</v>
      </c>
      <c r="U17" s="18">
        <v>0</v>
      </c>
      <c r="V17" s="62"/>
      <c r="W17" s="18"/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7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53"/>
      <c r="BE17" s="53">
        <v>0</v>
      </c>
      <c r="BF17" s="61"/>
    </row>
    <row r="18" spans="1:58" x14ac:dyDescent="0.65">
      <c r="A18" s="21"/>
      <c r="B18" s="20"/>
      <c r="C18" s="55"/>
      <c r="D18" s="20"/>
      <c r="E18" s="56"/>
      <c r="F18" s="62"/>
      <c r="G18" s="61"/>
      <c r="H18" s="20"/>
      <c r="I18" s="56"/>
      <c r="J18" s="56"/>
      <c r="K18" s="66">
        <v>0</v>
      </c>
      <c r="L18" s="62"/>
      <c r="M18" s="62"/>
      <c r="N18" s="67"/>
      <c r="O18" s="18">
        <v>0</v>
      </c>
      <c r="P18" s="18"/>
      <c r="Q18" s="18">
        <v>0</v>
      </c>
      <c r="R18" s="63">
        <v>0</v>
      </c>
      <c r="S18" s="56"/>
      <c r="T18" s="18">
        <v>0</v>
      </c>
      <c r="U18" s="18">
        <v>0</v>
      </c>
      <c r="V18" s="62"/>
      <c r="W18" s="18"/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53"/>
      <c r="BE18" s="53">
        <v>0</v>
      </c>
      <c r="BF18" s="61"/>
    </row>
    <row r="19" spans="1:58" x14ac:dyDescent="0.65">
      <c r="A19" s="21"/>
      <c r="B19" s="20"/>
      <c r="C19" s="55"/>
      <c r="D19" s="20"/>
      <c r="E19" s="56"/>
      <c r="F19" s="62"/>
      <c r="G19" s="61"/>
      <c r="H19" s="62"/>
      <c r="I19" s="56"/>
      <c r="J19" s="56"/>
      <c r="K19" s="66">
        <v>0</v>
      </c>
      <c r="L19" s="62"/>
      <c r="M19" s="62"/>
      <c r="N19" s="67"/>
      <c r="O19" s="18">
        <v>0</v>
      </c>
      <c r="P19" s="18"/>
      <c r="Q19" s="18">
        <v>0</v>
      </c>
      <c r="R19" s="63">
        <v>0</v>
      </c>
      <c r="S19" s="56"/>
      <c r="T19" s="18">
        <v>0</v>
      </c>
      <c r="U19" s="18">
        <v>0</v>
      </c>
      <c r="V19" s="62"/>
      <c r="W19" s="18"/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53"/>
      <c r="BE19" s="53">
        <v>0</v>
      </c>
      <c r="BF19" s="61"/>
    </row>
    <row r="20" spans="1:58" x14ac:dyDescent="0.65">
      <c r="A20" s="21"/>
      <c r="B20" s="20"/>
      <c r="C20" s="55"/>
      <c r="D20" s="20"/>
      <c r="E20" s="56"/>
      <c r="F20" s="62"/>
      <c r="G20" s="61"/>
      <c r="H20" s="62"/>
      <c r="I20" s="56"/>
      <c r="J20" s="56"/>
      <c r="K20" s="66">
        <v>0</v>
      </c>
      <c r="L20" s="62"/>
      <c r="M20" s="62"/>
      <c r="N20" s="67"/>
      <c r="O20" s="18">
        <v>0</v>
      </c>
      <c r="P20" s="18"/>
      <c r="Q20" s="18">
        <v>0</v>
      </c>
      <c r="R20" s="63">
        <v>0</v>
      </c>
      <c r="S20" s="56"/>
      <c r="T20" s="18">
        <v>0</v>
      </c>
      <c r="U20" s="18">
        <v>0</v>
      </c>
      <c r="V20" s="62"/>
      <c r="W20" s="18"/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53"/>
      <c r="BE20" s="53">
        <v>0</v>
      </c>
      <c r="BF20" s="61"/>
    </row>
    <row r="21" spans="1:58" x14ac:dyDescent="0.65">
      <c r="A21" s="21"/>
      <c r="B21" s="20"/>
      <c r="C21" s="55"/>
      <c r="D21" s="20"/>
      <c r="E21" s="56"/>
      <c r="F21" s="62"/>
      <c r="G21" s="61"/>
      <c r="H21" s="62"/>
      <c r="I21" s="56"/>
      <c r="J21" s="56"/>
      <c r="K21" s="66">
        <v>0</v>
      </c>
      <c r="L21" s="62"/>
      <c r="M21" s="62"/>
      <c r="N21" s="67"/>
      <c r="O21" s="18">
        <v>0</v>
      </c>
      <c r="P21" s="18"/>
      <c r="Q21" s="18">
        <v>0</v>
      </c>
      <c r="R21" s="63">
        <v>0</v>
      </c>
      <c r="S21" s="56"/>
      <c r="T21" s="18">
        <v>0</v>
      </c>
      <c r="U21" s="18">
        <v>0</v>
      </c>
      <c r="V21" s="62"/>
      <c r="W21" s="18"/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53"/>
      <c r="BE21" s="53">
        <v>0</v>
      </c>
      <c r="BF21" s="61"/>
    </row>
    <row r="22" spans="1:58" x14ac:dyDescent="0.65">
      <c r="S22" s="8"/>
    </row>
    <row r="23" spans="1:58" x14ac:dyDescent="0.65">
      <c r="S23" s="8"/>
    </row>
    <row r="24" spans="1:58" x14ac:dyDescent="0.65">
      <c r="S24" s="8"/>
    </row>
    <row r="25" spans="1:58" x14ac:dyDescent="0.65">
      <c r="S25" s="8"/>
    </row>
  </sheetData>
  <mergeCells count="57">
    <mergeCell ref="BC9:BC10"/>
    <mergeCell ref="BD9:BD10"/>
    <mergeCell ref="BE9:BE10"/>
    <mergeCell ref="AP9:AR9"/>
    <mergeCell ref="AS9:AU9"/>
    <mergeCell ref="AV9:AX9"/>
    <mergeCell ref="AZ9:AZ10"/>
    <mergeCell ref="BA9:BA10"/>
    <mergeCell ref="BB9:BB10"/>
    <mergeCell ref="AY7:AY10"/>
    <mergeCell ref="Y9:Y10"/>
    <mergeCell ref="T7:W7"/>
    <mergeCell ref="X7:X10"/>
    <mergeCell ref="Y7:AB8"/>
    <mergeCell ref="AC7:AX7"/>
    <mergeCell ref="AD9:AD10"/>
    <mergeCell ref="AE9:AE10"/>
    <mergeCell ref="AF9:AH9"/>
    <mergeCell ref="AI9:AK9"/>
    <mergeCell ref="AL9:AN9"/>
    <mergeCell ref="M6:M10"/>
    <mergeCell ref="N6:N10"/>
    <mergeCell ref="O6:O10"/>
    <mergeCell ref="P6:R6"/>
    <mergeCell ref="S6:W6"/>
    <mergeCell ref="T8:T10"/>
    <mergeCell ref="U8:U10"/>
    <mergeCell ref="V8:V10"/>
    <mergeCell ref="W8:W10"/>
    <mergeCell ref="X6:BF6"/>
    <mergeCell ref="P7:P10"/>
    <mergeCell ref="Q7:Q10"/>
    <mergeCell ref="R7:R10"/>
    <mergeCell ref="S7:S10"/>
    <mergeCell ref="AZ7:BC8"/>
    <mergeCell ref="Z9:Z10"/>
    <mergeCell ref="AA9:AA10"/>
    <mergeCell ref="AB9:AB10"/>
    <mergeCell ref="AC9:AC10"/>
    <mergeCell ref="AO9:AO10"/>
    <mergeCell ref="BD7:BF7"/>
    <mergeCell ref="AC8:AE8"/>
    <mergeCell ref="AF8:AX8"/>
    <mergeCell ref="BD8:BE8"/>
    <mergeCell ref="BF8:BF10"/>
    <mergeCell ref="L6:L10"/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</mergeCells>
  <dataValidations count="5">
    <dataValidation type="decimal" operator="greaterThanOrEqual" allowBlank="1" showInputMessage="1" showErrorMessage="1" error="ค่าที่ใส่ต้องมีค่ามากกว่าหรือเท่ากับ 0" sqref="N11:N21 K11:K21" xr:uid="{00000000-0002-0000-0100-000000000000}">
      <formula1>0</formula1>
    </dataValidation>
    <dataValidation type="decimal" operator="greaterThan" allowBlank="1" showInputMessage="1" showErrorMessage="1" error="ค่าที่ใส่ ต้องมีค่ามากกว่า 0" sqref="P11:P21" xr:uid="{00000000-0002-0000-0100-000001000000}">
      <formula1>0</formula1>
    </dataValidation>
    <dataValidation type="decimal" operator="greaterThanOrEqual" allowBlank="1" showInputMessage="1" showErrorMessage="1" error="ค่าที่ใส่ ต้องมีค่ามากกว่าหรือเท่ากับ 0" sqref="O11:O21 T11:U21 W11:BC21 Q11:R21" xr:uid="{00000000-0002-0000-0100-000002000000}">
      <formula1>0</formula1>
    </dataValidation>
    <dataValidation type="whole" operator="greaterThanOrEqual" allowBlank="1" showInputMessage="1" showErrorMessage="1" error="ค่าที่ใส่ ต้องมีค่ามากกว่าหรือเท่ากับ 0" sqref="BD11:BE21" xr:uid="{00000000-0002-0000-0100-000003000000}">
      <formula1>0</formula1>
    </dataValidation>
    <dataValidation type="custom" allowBlank="1" showInputMessage="1" showErrorMessage="1" error="ค่าที่ใส่ต้องเป็นตัวเลขเท่านั้น" sqref="A11:A21" xr:uid="{5A001C34-3664-47E7-A080-9740DDDC8F3A}">
      <formula1>ISNUMBER(A11)</formula1>
    </dataValidation>
  </dataValidations>
  <pageMargins left="0.11811023622047245" right="0.11811023622047245" top="0.15748031496062992" bottom="0" header="0.31496062992125984" footer="0.31496062992125984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4000000}">
          <x14:formula1>
            <xm:f>master!$C$3:$C$16</xm:f>
          </x14:formula1>
          <xm:sqref>G11:G21</xm:sqref>
        </x14:dataValidation>
        <x14:dataValidation type="list" allowBlank="1" showInputMessage="1" showErrorMessage="1" xr:uid="{00000000-0002-0000-0100-000005000000}">
          <x14:formula1>
            <xm:f>master!$H$3:$H$12</xm:f>
          </x14:formula1>
          <xm:sqref>E11:E21</xm:sqref>
        </x14:dataValidation>
        <x14:dataValidation type="list" allowBlank="1" showInputMessage="1" showErrorMessage="1" xr:uid="{00000000-0002-0000-0100-000006000000}">
          <x14:formula1>
            <xm:f>master!$L$3:$L$10</xm:f>
          </x14:formula1>
          <xm:sqref>I11:I21</xm:sqref>
        </x14:dataValidation>
        <x14:dataValidation type="list" allowBlank="1" showInputMessage="1" showErrorMessage="1" xr:uid="{00000000-0002-0000-0100-000007000000}">
          <x14:formula1>
            <xm:f>master!$T$3:$T$15</xm:f>
          </x14:formula1>
          <xm:sqref>S11:S21</xm:sqref>
        </x14:dataValidation>
        <x14:dataValidation type="list" allowBlank="1" showInputMessage="1" showErrorMessage="1" xr:uid="{00000000-0002-0000-0100-000008000000}">
          <x14:formula1>
            <xm:f>master!$X$3:$X$11</xm:f>
          </x14:formula1>
          <xm:sqref>BF11:BF21</xm:sqref>
        </x14:dataValidation>
        <x14:dataValidation type="list" allowBlank="1" showInputMessage="1" showErrorMessage="1" xr:uid="{00000000-0002-0000-0100-000009000000}">
          <x14:formula1>
            <xm:f>master!$P$3:$P$11</xm:f>
          </x14:formula1>
          <xm:sqref>J11:J21</xm:sqref>
        </x14:dataValidation>
        <x14:dataValidation type="list" allowBlank="1" showInputMessage="1" showErrorMessage="1" xr:uid="{00000000-0002-0000-0100-00000A000000}">
          <x14:formula1>
            <xm:f>master!$D$3:$D$4</xm:f>
          </x14:formula1>
          <xm:sqref>C11:C21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20"/>
  <sheetViews>
    <sheetView zoomScale="80" zoomScaleNormal="80" workbookViewId="0"/>
  </sheetViews>
  <sheetFormatPr defaultColWidth="8.75" defaultRowHeight="12.5" x14ac:dyDescent="0.65"/>
  <cols>
    <col min="1" max="1" width="15.83203125" style="15" customWidth="1"/>
    <col min="2" max="2" width="25.58203125" style="15" customWidth="1"/>
    <col min="3" max="3" width="26.08203125" style="15" customWidth="1"/>
    <col min="4" max="4" width="12.75" style="15" customWidth="1"/>
    <col min="5" max="5" width="65.25" style="15" customWidth="1"/>
    <col min="6" max="6" width="43.83203125" style="15" customWidth="1"/>
    <col min="7" max="7" width="45.08203125" style="15" customWidth="1"/>
    <col min="8" max="8" width="22.25" style="15" customWidth="1"/>
    <col min="9" max="9" width="24.58203125" style="15" customWidth="1"/>
    <col min="10" max="10" width="22.25" style="15" customWidth="1"/>
    <col min="11" max="11" width="13.75" style="15" customWidth="1"/>
    <col min="12" max="14" width="17.75" style="15" customWidth="1"/>
    <col min="15" max="15" width="76.33203125" style="15" customWidth="1"/>
    <col min="16" max="18" width="22.83203125" style="15" customWidth="1"/>
    <col min="19" max="19" width="21.25" style="15" customWidth="1"/>
    <col min="20" max="23" width="23.25" style="15" customWidth="1"/>
    <col min="24" max="24" width="32.25" style="15" customWidth="1"/>
    <col min="25" max="26" width="27.33203125" style="15" customWidth="1"/>
    <col min="27" max="29" width="17.75" style="15" customWidth="1"/>
    <col min="30" max="32" width="20" style="15" customWidth="1"/>
    <col min="33" max="35" width="20.25" style="15" customWidth="1"/>
    <col min="36" max="36" width="18.58203125" style="15" customWidth="1"/>
    <col min="37" max="39" width="19.83203125" style="15" customWidth="1"/>
    <col min="40" max="41" width="19.58203125" style="15" customWidth="1"/>
    <col min="42" max="42" width="22" style="15" customWidth="1"/>
    <col min="43" max="45" width="20.5" style="15" customWidth="1"/>
    <col min="46" max="46" width="21.25" style="15" customWidth="1"/>
    <col min="47" max="50" width="22.25" style="15" customWidth="1"/>
    <col min="51" max="51" width="13.25" style="15" customWidth="1"/>
    <col min="52" max="52" width="13.33203125" style="15" customWidth="1"/>
    <col min="53" max="53" width="11.75" style="15" customWidth="1"/>
    <col min="54" max="54" width="11.33203125" style="15" customWidth="1"/>
    <col min="55" max="55" width="13.08203125" style="15" customWidth="1"/>
    <col min="56" max="56" width="11.83203125" style="15" customWidth="1"/>
    <col min="57" max="57" width="12.25" style="15" customWidth="1"/>
    <col min="58" max="58" width="14.75" style="15" customWidth="1"/>
    <col min="59" max="59" width="13.58203125" style="15" customWidth="1"/>
    <col min="60" max="60" width="12.58203125" style="15" customWidth="1"/>
    <col min="61" max="61" width="13" style="15" customWidth="1"/>
    <col min="62" max="62" width="12.83203125" style="15" customWidth="1"/>
    <col min="63" max="71" width="15.75" style="15" customWidth="1"/>
    <col min="72" max="16384" width="8.75" style="15"/>
  </cols>
  <sheetData>
    <row r="1" spans="1:73" x14ac:dyDescent="0.65">
      <c r="A1" s="14" t="s">
        <v>102</v>
      </c>
      <c r="B1" s="14"/>
      <c r="C1" s="14"/>
      <c r="D1" s="14"/>
      <c r="E1" s="14"/>
      <c r="F1" s="14"/>
      <c r="G1" s="14"/>
      <c r="I1" s="14"/>
      <c r="J1" s="14"/>
      <c r="K1" s="14"/>
      <c r="L1" s="14"/>
      <c r="M1" s="14"/>
      <c r="N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73" ht="13.15" customHeight="1" x14ac:dyDescent="0.65">
      <c r="A2" s="16" t="s">
        <v>1</v>
      </c>
      <c r="B2" s="51" t="str">
        <f>IF('Large Debtors'!B2="","",'Large Debtors'!B2)</f>
        <v/>
      </c>
    </row>
    <row r="3" spans="1:73" x14ac:dyDescent="0.65">
      <c r="A3" s="16" t="s">
        <v>2</v>
      </c>
      <c r="B3" s="51" t="str">
        <f>IF('Large Debtors'!B3="","",'Large Debtors'!B3)</f>
        <v/>
      </c>
      <c r="O3" s="2"/>
      <c r="P3" s="4"/>
      <c r="Q3" s="4"/>
    </row>
    <row r="4" spans="1:73" x14ac:dyDescent="0.65">
      <c r="A4" s="16" t="s">
        <v>3</v>
      </c>
      <c r="B4" s="52"/>
    </row>
    <row r="6" spans="1:73" s="17" customFormat="1" ht="20.5" customHeight="1" x14ac:dyDescent="0.65">
      <c r="A6" s="96" t="s">
        <v>103</v>
      </c>
      <c r="B6" s="75" t="s">
        <v>5</v>
      </c>
      <c r="C6" s="78" t="s">
        <v>6</v>
      </c>
      <c r="D6" s="75" t="s">
        <v>7</v>
      </c>
      <c r="E6" s="78" t="s">
        <v>8</v>
      </c>
      <c r="F6" s="81" t="s">
        <v>12</v>
      </c>
      <c r="G6" s="99" t="s">
        <v>13</v>
      </c>
      <c r="H6" s="96" t="s">
        <v>104</v>
      </c>
      <c r="I6" s="96" t="s">
        <v>105</v>
      </c>
      <c r="J6" s="72" t="s">
        <v>17</v>
      </c>
      <c r="K6" s="96" t="s">
        <v>18</v>
      </c>
      <c r="L6" s="102" t="s">
        <v>19</v>
      </c>
      <c r="M6" s="102"/>
      <c r="N6" s="102"/>
      <c r="O6" s="102" t="s">
        <v>261</v>
      </c>
      <c r="P6" s="102"/>
      <c r="Q6" s="102"/>
      <c r="R6" s="102"/>
      <c r="S6" s="43"/>
      <c r="T6" s="102" t="s">
        <v>20</v>
      </c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3" t="s">
        <v>30</v>
      </c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5"/>
    </row>
    <row r="7" spans="1:73" s="17" customFormat="1" ht="22.5" customHeight="1" x14ac:dyDescent="0.65">
      <c r="A7" s="97"/>
      <c r="B7" s="76"/>
      <c r="C7" s="79"/>
      <c r="D7" s="76"/>
      <c r="E7" s="79"/>
      <c r="F7" s="82"/>
      <c r="G7" s="100"/>
      <c r="H7" s="97"/>
      <c r="I7" s="97"/>
      <c r="J7" s="73"/>
      <c r="K7" s="97"/>
      <c r="L7" s="96" t="s">
        <v>21</v>
      </c>
      <c r="M7" s="96" t="s">
        <v>22</v>
      </c>
      <c r="N7" s="72" t="s">
        <v>23</v>
      </c>
      <c r="O7" s="99" t="s">
        <v>24</v>
      </c>
      <c r="P7" s="93" t="s">
        <v>25</v>
      </c>
      <c r="Q7" s="94"/>
      <c r="R7" s="95"/>
      <c r="S7" s="96" t="s">
        <v>26</v>
      </c>
      <c r="T7" s="102" t="s">
        <v>27</v>
      </c>
      <c r="U7" s="102"/>
      <c r="V7" s="102"/>
      <c r="W7" s="102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102" t="s">
        <v>28</v>
      </c>
      <c r="AU7" s="106" t="s">
        <v>29</v>
      </c>
      <c r="AV7" s="107"/>
      <c r="AW7" s="107"/>
      <c r="AX7" s="108"/>
      <c r="AY7" s="103" t="s">
        <v>51</v>
      </c>
      <c r="AZ7" s="104"/>
      <c r="BA7" s="104"/>
      <c r="BB7" s="104"/>
      <c r="BC7" s="104"/>
      <c r="BD7" s="105"/>
      <c r="BE7" s="103" t="s">
        <v>52</v>
      </c>
      <c r="BF7" s="104"/>
      <c r="BG7" s="104"/>
      <c r="BH7" s="104"/>
      <c r="BI7" s="104"/>
      <c r="BJ7" s="105"/>
      <c r="BK7" s="103" t="s">
        <v>38</v>
      </c>
      <c r="BL7" s="104"/>
      <c r="BM7" s="104"/>
      <c r="BN7" s="104"/>
      <c r="BO7" s="104"/>
      <c r="BP7" s="104"/>
      <c r="BQ7" s="104"/>
      <c r="BR7" s="104"/>
      <c r="BS7" s="105"/>
    </row>
    <row r="8" spans="1:73" s="17" customFormat="1" ht="33" customHeight="1" x14ac:dyDescent="0.65">
      <c r="A8" s="97"/>
      <c r="B8" s="76"/>
      <c r="C8" s="79"/>
      <c r="D8" s="76"/>
      <c r="E8" s="79"/>
      <c r="F8" s="82"/>
      <c r="G8" s="100"/>
      <c r="H8" s="97"/>
      <c r="I8" s="97"/>
      <c r="J8" s="73"/>
      <c r="K8" s="97"/>
      <c r="L8" s="97"/>
      <c r="M8" s="97"/>
      <c r="N8" s="73"/>
      <c r="O8" s="100"/>
      <c r="P8" s="96" t="s">
        <v>31</v>
      </c>
      <c r="Q8" s="96" t="s">
        <v>32</v>
      </c>
      <c r="R8" s="96" t="s">
        <v>34</v>
      </c>
      <c r="S8" s="97"/>
      <c r="T8" s="75" t="s">
        <v>39</v>
      </c>
      <c r="U8" s="75" t="s">
        <v>40</v>
      </c>
      <c r="V8" s="75" t="s">
        <v>41</v>
      </c>
      <c r="W8" s="75" t="s">
        <v>42</v>
      </c>
      <c r="X8" s="87" t="s">
        <v>35</v>
      </c>
      <c r="Y8" s="88"/>
      <c r="Z8" s="89"/>
      <c r="AA8" s="106" t="s">
        <v>36</v>
      </c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2"/>
      <c r="AU8" s="109"/>
      <c r="AV8" s="110"/>
      <c r="AW8" s="110"/>
      <c r="AX8" s="111"/>
      <c r="AY8" s="102" t="s">
        <v>106</v>
      </c>
      <c r="AZ8" s="102" t="s">
        <v>329</v>
      </c>
      <c r="BA8" s="102" t="s">
        <v>107</v>
      </c>
      <c r="BB8" s="102" t="s">
        <v>108</v>
      </c>
      <c r="BC8" s="102" t="s">
        <v>109</v>
      </c>
      <c r="BD8" s="102" t="s">
        <v>330</v>
      </c>
      <c r="BE8" s="102" t="s">
        <v>106</v>
      </c>
      <c r="BF8" s="102" t="s">
        <v>329</v>
      </c>
      <c r="BG8" s="102" t="s">
        <v>107</v>
      </c>
      <c r="BH8" s="102" t="s">
        <v>108</v>
      </c>
      <c r="BI8" s="102" t="s">
        <v>109</v>
      </c>
      <c r="BJ8" s="102" t="s">
        <v>330</v>
      </c>
      <c r="BK8" s="102" t="s">
        <v>61</v>
      </c>
      <c r="BL8" s="102" t="s">
        <v>65</v>
      </c>
      <c r="BM8" s="102" t="s">
        <v>259</v>
      </c>
      <c r="BN8" s="102" t="s">
        <v>69</v>
      </c>
      <c r="BO8" s="102" t="s">
        <v>73</v>
      </c>
      <c r="BP8" s="102" t="s">
        <v>127</v>
      </c>
      <c r="BQ8" s="102" t="s">
        <v>82</v>
      </c>
      <c r="BR8" s="102" t="s">
        <v>86</v>
      </c>
      <c r="BS8" s="102" t="s">
        <v>44</v>
      </c>
    </row>
    <row r="9" spans="1:73" s="17" customFormat="1" ht="30" customHeight="1" x14ac:dyDescent="0.65">
      <c r="A9" s="97"/>
      <c r="B9" s="76"/>
      <c r="C9" s="79"/>
      <c r="D9" s="76"/>
      <c r="E9" s="79"/>
      <c r="F9" s="82"/>
      <c r="G9" s="100"/>
      <c r="H9" s="97"/>
      <c r="I9" s="97"/>
      <c r="J9" s="73"/>
      <c r="K9" s="97"/>
      <c r="L9" s="97"/>
      <c r="M9" s="97"/>
      <c r="N9" s="73"/>
      <c r="O9" s="100"/>
      <c r="P9" s="97"/>
      <c r="Q9" s="97"/>
      <c r="R9" s="97"/>
      <c r="S9" s="97"/>
      <c r="T9" s="76"/>
      <c r="U9" s="76"/>
      <c r="V9" s="76"/>
      <c r="W9" s="76"/>
      <c r="X9" s="75" t="s">
        <v>43</v>
      </c>
      <c r="Y9" s="75" t="s">
        <v>23</v>
      </c>
      <c r="Z9" s="75" t="s">
        <v>44</v>
      </c>
      <c r="AA9" s="87" t="s">
        <v>45</v>
      </c>
      <c r="AB9" s="88"/>
      <c r="AC9" s="89"/>
      <c r="AD9" s="87" t="s">
        <v>46</v>
      </c>
      <c r="AE9" s="88"/>
      <c r="AF9" s="89"/>
      <c r="AG9" s="87" t="s">
        <v>47</v>
      </c>
      <c r="AH9" s="88"/>
      <c r="AI9" s="89"/>
      <c r="AJ9" s="86" t="s">
        <v>48</v>
      </c>
      <c r="AK9" s="87" t="s">
        <v>49</v>
      </c>
      <c r="AL9" s="88"/>
      <c r="AM9" s="89"/>
      <c r="AN9" s="87" t="s">
        <v>110</v>
      </c>
      <c r="AO9" s="88"/>
      <c r="AP9" s="89"/>
      <c r="AQ9" s="86" t="s">
        <v>44</v>
      </c>
      <c r="AR9" s="86"/>
      <c r="AS9" s="87"/>
      <c r="AT9" s="102"/>
      <c r="AU9" s="75" t="s">
        <v>39</v>
      </c>
      <c r="AV9" s="75" t="s">
        <v>40</v>
      </c>
      <c r="AW9" s="75" t="s">
        <v>41</v>
      </c>
      <c r="AX9" s="75" t="s">
        <v>42</v>
      </c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</row>
    <row r="10" spans="1:73" s="17" customFormat="1" ht="53.25" customHeight="1" x14ac:dyDescent="0.65">
      <c r="A10" s="98"/>
      <c r="B10" s="77"/>
      <c r="C10" s="80"/>
      <c r="D10" s="77"/>
      <c r="E10" s="80"/>
      <c r="F10" s="83"/>
      <c r="G10" s="101"/>
      <c r="H10" s="98"/>
      <c r="I10" s="98"/>
      <c r="J10" s="74"/>
      <c r="K10" s="98"/>
      <c r="L10" s="98"/>
      <c r="M10" s="98"/>
      <c r="N10" s="74"/>
      <c r="O10" s="101"/>
      <c r="P10" s="98"/>
      <c r="Q10" s="98"/>
      <c r="R10" s="98"/>
      <c r="S10" s="98"/>
      <c r="T10" s="77"/>
      <c r="U10" s="77"/>
      <c r="V10" s="77"/>
      <c r="W10" s="77"/>
      <c r="X10" s="77"/>
      <c r="Y10" s="77"/>
      <c r="Z10" s="77"/>
      <c r="AA10" s="41" t="s">
        <v>53</v>
      </c>
      <c r="AB10" s="41" t="s">
        <v>54</v>
      </c>
      <c r="AC10" s="41" t="s">
        <v>44</v>
      </c>
      <c r="AD10" s="41" t="s">
        <v>53</v>
      </c>
      <c r="AE10" s="41" t="s">
        <v>54</v>
      </c>
      <c r="AF10" s="41" t="s">
        <v>44</v>
      </c>
      <c r="AG10" s="41" t="s">
        <v>53</v>
      </c>
      <c r="AH10" s="41" t="s">
        <v>54</v>
      </c>
      <c r="AI10" s="41" t="s">
        <v>44</v>
      </c>
      <c r="AJ10" s="86"/>
      <c r="AK10" s="41" t="s">
        <v>53</v>
      </c>
      <c r="AL10" s="41" t="s">
        <v>54</v>
      </c>
      <c r="AM10" s="41" t="s">
        <v>44</v>
      </c>
      <c r="AN10" s="41" t="s">
        <v>53</v>
      </c>
      <c r="AO10" s="41" t="s">
        <v>54</v>
      </c>
      <c r="AP10" s="41" t="s">
        <v>44</v>
      </c>
      <c r="AQ10" s="41" t="s">
        <v>53</v>
      </c>
      <c r="AR10" s="41" t="s">
        <v>54</v>
      </c>
      <c r="AS10" s="42" t="s">
        <v>44</v>
      </c>
      <c r="AT10" s="102"/>
      <c r="AU10" s="77"/>
      <c r="AV10" s="77"/>
      <c r="AW10" s="77"/>
      <c r="AX10" s="77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</row>
    <row r="11" spans="1:73" x14ac:dyDescent="0.65">
      <c r="A11" s="68"/>
      <c r="B11" s="20"/>
      <c r="C11" s="56"/>
      <c r="D11" s="20"/>
      <c r="E11" s="56"/>
      <c r="F11" s="55"/>
      <c r="G11" s="56"/>
      <c r="H11" s="64"/>
      <c r="I11" s="64"/>
      <c r="J11" s="66"/>
      <c r="K11" s="54">
        <v>0</v>
      </c>
      <c r="L11" s="22"/>
      <c r="M11" s="22">
        <v>0</v>
      </c>
      <c r="N11" s="22">
        <v>0</v>
      </c>
      <c r="O11" s="58"/>
      <c r="P11" s="22">
        <v>0</v>
      </c>
      <c r="Q11" s="22">
        <v>0</v>
      </c>
      <c r="R11" s="22"/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U11" s="17"/>
    </row>
    <row r="12" spans="1:73" x14ac:dyDescent="0.65">
      <c r="A12" s="68"/>
      <c r="B12" s="20"/>
      <c r="C12" s="56"/>
      <c r="D12" s="20"/>
      <c r="E12" s="56"/>
      <c r="F12" s="55"/>
      <c r="G12" s="56"/>
      <c r="H12" s="64"/>
      <c r="I12" s="64"/>
      <c r="J12" s="66"/>
      <c r="K12" s="54">
        <v>0</v>
      </c>
      <c r="L12" s="22"/>
      <c r="M12" s="22">
        <v>0</v>
      </c>
      <c r="N12" s="22">
        <v>0</v>
      </c>
      <c r="O12" s="58"/>
      <c r="P12" s="22">
        <v>0</v>
      </c>
      <c r="Q12" s="22">
        <v>0</v>
      </c>
      <c r="R12" s="22"/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U12" s="17"/>
    </row>
    <row r="13" spans="1:73" x14ac:dyDescent="0.65">
      <c r="A13" s="68"/>
      <c r="B13" s="20"/>
      <c r="C13" s="56"/>
      <c r="D13" s="20"/>
      <c r="E13" s="56"/>
      <c r="F13" s="55"/>
      <c r="G13" s="56"/>
      <c r="H13" s="64"/>
      <c r="I13" s="64"/>
      <c r="J13" s="66"/>
      <c r="K13" s="54">
        <v>0</v>
      </c>
      <c r="L13" s="22"/>
      <c r="M13" s="22">
        <v>0</v>
      </c>
      <c r="N13" s="22">
        <v>0</v>
      </c>
      <c r="O13" s="58"/>
      <c r="P13" s="22">
        <v>0</v>
      </c>
      <c r="Q13" s="22">
        <v>0</v>
      </c>
      <c r="R13" s="22"/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U13" s="17"/>
    </row>
    <row r="14" spans="1:73" x14ac:dyDescent="0.65">
      <c r="A14" s="68"/>
      <c r="B14" s="20"/>
      <c r="C14" s="56"/>
      <c r="D14" s="20"/>
      <c r="E14" s="56"/>
      <c r="F14" s="55"/>
      <c r="G14" s="56"/>
      <c r="H14" s="64"/>
      <c r="I14" s="64"/>
      <c r="J14" s="66"/>
      <c r="K14" s="54">
        <v>0</v>
      </c>
      <c r="L14" s="22"/>
      <c r="M14" s="22">
        <v>0</v>
      </c>
      <c r="N14" s="22">
        <v>0</v>
      </c>
      <c r="O14" s="58"/>
      <c r="P14" s="22">
        <v>0</v>
      </c>
      <c r="Q14" s="22">
        <v>0</v>
      </c>
      <c r="R14" s="22"/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U14" s="17"/>
    </row>
    <row r="15" spans="1:73" x14ac:dyDescent="0.65">
      <c r="A15" s="68"/>
      <c r="B15" s="20"/>
      <c r="C15" s="56"/>
      <c r="D15" s="20"/>
      <c r="E15" s="56"/>
      <c r="F15" s="55"/>
      <c r="G15" s="56"/>
      <c r="H15" s="53"/>
      <c r="I15" s="53"/>
      <c r="J15" s="66"/>
      <c r="K15" s="54">
        <v>0</v>
      </c>
      <c r="L15" s="22"/>
      <c r="M15" s="22">
        <v>0</v>
      </c>
      <c r="N15" s="22">
        <v>0</v>
      </c>
      <c r="O15" s="58"/>
      <c r="P15" s="22">
        <v>0</v>
      </c>
      <c r="Q15" s="22">
        <v>0</v>
      </c>
      <c r="R15" s="22"/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</row>
    <row r="16" spans="1:73" x14ac:dyDescent="0.65">
      <c r="A16" s="68"/>
      <c r="B16" s="20"/>
      <c r="C16" s="56"/>
      <c r="D16" s="20"/>
      <c r="E16" s="56"/>
      <c r="F16" s="55"/>
      <c r="G16" s="56"/>
      <c r="H16" s="53"/>
      <c r="I16" s="53"/>
      <c r="J16" s="66"/>
      <c r="K16" s="54">
        <v>0</v>
      </c>
      <c r="L16" s="22"/>
      <c r="M16" s="22">
        <v>0</v>
      </c>
      <c r="N16" s="22">
        <v>0</v>
      </c>
      <c r="O16" s="58"/>
      <c r="P16" s="22">
        <v>0</v>
      </c>
      <c r="Q16" s="22">
        <v>0</v>
      </c>
      <c r="R16" s="22"/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</row>
    <row r="17" spans="1:71" x14ac:dyDescent="0.65">
      <c r="A17" s="68"/>
      <c r="B17" s="19"/>
      <c r="C17" s="56"/>
      <c r="D17" s="19"/>
      <c r="E17" s="56"/>
      <c r="F17" s="55"/>
      <c r="G17" s="56"/>
      <c r="H17" s="65"/>
      <c r="I17" s="65"/>
      <c r="J17" s="66"/>
      <c r="K17" s="54">
        <v>0</v>
      </c>
      <c r="L17" s="22"/>
      <c r="M17" s="22">
        <v>0</v>
      </c>
      <c r="N17" s="22">
        <v>0</v>
      </c>
      <c r="O17" s="58"/>
      <c r="P17" s="22">
        <v>0</v>
      </c>
      <c r="Q17" s="22">
        <v>0</v>
      </c>
      <c r="R17" s="22"/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</row>
    <row r="18" spans="1:71" x14ac:dyDescent="0.65">
      <c r="A18" s="68"/>
      <c r="B18" s="19"/>
      <c r="C18" s="56"/>
      <c r="D18" s="19"/>
      <c r="E18" s="56"/>
      <c r="F18" s="55"/>
      <c r="G18" s="56"/>
      <c r="H18" s="65"/>
      <c r="I18" s="65"/>
      <c r="J18" s="66"/>
      <c r="K18" s="54">
        <v>0</v>
      </c>
      <c r="L18" s="22"/>
      <c r="M18" s="22">
        <v>0</v>
      </c>
      <c r="N18" s="22">
        <v>0</v>
      </c>
      <c r="O18" s="58"/>
      <c r="P18" s="22">
        <v>0</v>
      </c>
      <c r="Q18" s="22">
        <v>0</v>
      </c>
      <c r="R18" s="22"/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</row>
    <row r="19" spans="1:71" x14ac:dyDescent="0.65">
      <c r="A19" s="68"/>
      <c r="B19" s="19"/>
      <c r="C19" s="56"/>
      <c r="D19" s="19"/>
      <c r="E19" s="56"/>
      <c r="F19" s="55"/>
      <c r="G19" s="56"/>
      <c r="H19" s="65"/>
      <c r="I19" s="65"/>
      <c r="J19" s="66"/>
      <c r="K19" s="54">
        <v>0</v>
      </c>
      <c r="L19" s="22"/>
      <c r="M19" s="22">
        <v>0</v>
      </c>
      <c r="N19" s="22">
        <v>0</v>
      </c>
      <c r="O19" s="58"/>
      <c r="P19" s="22">
        <v>0</v>
      </c>
      <c r="Q19" s="22">
        <v>0</v>
      </c>
      <c r="R19" s="22"/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</row>
    <row r="20" spans="1:71" x14ac:dyDescent="0.65">
      <c r="A20" s="69"/>
    </row>
  </sheetData>
  <mergeCells count="72">
    <mergeCell ref="BF8:BF10"/>
    <mergeCell ref="BP8:BP10"/>
    <mergeCell ref="AN9:AP9"/>
    <mergeCell ref="AQ9:AS9"/>
    <mergeCell ref="AU9:AU10"/>
    <mergeCell ref="AV9:AV10"/>
    <mergeCell ref="AW9:AW10"/>
    <mergeCell ref="BJ8:BJ10"/>
    <mergeCell ref="AX9:AX10"/>
    <mergeCell ref="BG8:BG10"/>
    <mergeCell ref="BH8:BH10"/>
    <mergeCell ref="BI8:BI10"/>
    <mergeCell ref="BM8:BM10"/>
    <mergeCell ref="AZ8:AZ10"/>
    <mergeCell ref="BQ8:BQ10"/>
    <mergeCell ref="BR8:BR10"/>
    <mergeCell ref="BS8:BS10"/>
    <mergeCell ref="X9:X10"/>
    <mergeCell ref="Y9:Y10"/>
    <mergeCell ref="Z9:Z10"/>
    <mergeCell ref="AA9:AC9"/>
    <mergeCell ref="AD9:AF9"/>
    <mergeCell ref="AG9:AI9"/>
    <mergeCell ref="AJ9:AJ10"/>
    <mergeCell ref="AK9:AM9"/>
    <mergeCell ref="BK8:BK10"/>
    <mergeCell ref="BL8:BL10"/>
    <mergeCell ref="BN8:BN10"/>
    <mergeCell ref="BO8:BO10"/>
    <mergeCell ref="BE8:BE10"/>
    <mergeCell ref="AY7:BD7"/>
    <mergeCell ref="BA8:BA10"/>
    <mergeCell ref="BB8:BB10"/>
    <mergeCell ref="BC8:BC10"/>
    <mergeCell ref="BD8:BD10"/>
    <mergeCell ref="V8:V10"/>
    <mergeCell ref="W8:W10"/>
    <mergeCell ref="X8:Z8"/>
    <mergeCell ref="AA8:AS8"/>
    <mergeCell ref="AY8:AY10"/>
    <mergeCell ref="T6:AX6"/>
    <mergeCell ref="AY6:BS6"/>
    <mergeCell ref="L7:L10"/>
    <mergeCell ref="M7:M10"/>
    <mergeCell ref="N7:N10"/>
    <mergeCell ref="O7:O10"/>
    <mergeCell ref="L6:N6"/>
    <mergeCell ref="S7:S10"/>
    <mergeCell ref="T7:W7"/>
    <mergeCell ref="X7:AS7"/>
    <mergeCell ref="AT7:AT10"/>
    <mergeCell ref="AU7:AX8"/>
    <mergeCell ref="BE7:BJ7"/>
    <mergeCell ref="BK7:BS7"/>
    <mergeCell ref="T8:T10"/>
    <mergeCell ref="U8:U10"/>
    <mergeCell ref="A6:A10"/>
    <mergeCell ref="B6:B10"/>
    <mergeCell ref="C6:C10"/>
    <mergeCell ref="D6:D10"/>
    <mergeCell ref="E6:E10"/>
    <mergeCell ref="P7:R7"/>
    <mergeCell ref="P8:P10"/>
    <mergeCell ref="Q8:Q10"/>
    <mergeCell ref="R8:R10"/>
    <mergeCell ref="F6:F10"/>
    <mergeCell ref="G6:G10"/>
    <mergeCell ref="H6:H10"/>
    <mergeCell ref="I6:I10"/>
    <mergeCell ref="J6:J10"/>
    <mergeCell ref="K6:K10"/>
    <mergeCell ref="O6:R6"/>
  </mergeCells>
  <dataValidations count="5">
    <dataValidation type="whole" operator="greaterThan" allowBlank="1" showInputMessage="1" showErrorMessage="1" error="ค่าที่ใส่ ต้องมีค่ามากกว่า 0" sqref="H11:I19" xr:uid="{00000000-0002-0000-0200-000000000000}">
      <formula1>0</formula1>
    </dataValidation>
    <dataValidation type="whole" operator="greaterThanOrEqual" allowBlank="1" showInputMessage="1" showErrorMessage="1" error="ค่าที่ใส่ ต้องมีค่ามากกว่าหรือเท่ากับ 0" sqref="K11:K19" xr:uid="{00000000-0002-0000-0200-000001000000}">
      <formula1>0</formula1>
    </dataValidation>
    <dataValidation type="decimal" operator="greaterThanOrEqual" allowBlank="1" showInputMessage="1" showErrorMessage="1" error="ค่าที่ใส่ ต้องมีค่ามากกว่าหรือเท่ากับ 0" sqref="M11:N19 J11:J19 P11:BS19" xr:uid="{00000000-0002-0000-0200-000002000000}">
      <formula1>0</formula1>
    </dataValidation>
    <dataValidation type="decimal" operator="greaterThan" allowBlank="1" showInputMessage="1" showErrorMessage="1" error="ค่าที่ใส่ ต้องมีค่ามากกว่า 0" sqref="L11:L19" xr:uid="{00000000-0002-0000-0200-000003000000}">
      <formula1>0</formula1>
    </dataValidation>
    <dataValidation type="custom" allowBlank="1" showInputMessage="1" showErrorMessage="1" error="ค่าที่ใส่ต้องเป็นตัวเลขเท่านั้น" sqref="A11:A19" xr:uid="{1BA5F62E-8C7F-404A-8AF0-B014CB979EB8}">
      <formula1>ISNUMBER(A11)</formula1>
    </dataValidation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4000000}">
          <x14:formula1>
            <xm:f>master!$D$3:$D$4</xm:f>
          </x14:formula1>
          <xm:sqref>C11:C19</xm:sqref>
        </x14:dataValidation>
        <x14:dataValidation type="list" allowBlank="1" showInputMessage="1" showErrorMessage="1" xr:uid="{00000000-0002-0000-0200-000005000000}">
          <x14:formula1>
            <xm:f>master!$H$3:$H$12</xm:f>
          </x14:formula1>
          <xm:sqref>E11:E19</xm:sqref>
        </x14:dataValidation>
        <x14:dataValidation type="list" allowBlank="1" showInputMessage="1" showErrorMessage="1" xr:uid="{00000000-0002-0000-0200-000006000000}">
          <x14:formula1>
            <xm:f>master!$L$3:$L$10</xm:f>
          </x14:formula1>
          <xm:sqref>F11:F19</xm:sqref>
        </x14:dataValidation>
        <x14:dataValidation type="list" allowBlank="1" showInputMessage="1" showErrorMessage="1" xr:uid="{00000000-0002-0000-0200-000007000000}">
          <x14:formula1>
            <xm:f>master!$T$3:$T$15</xm:f>
          </x14:formula1>
          <xm:sqref>O11:O19</xm:sqref>
        </x14:dataValidation>
        <x14:dataValidation type="list" allowBlank="1" showInputMessage="1" showErrorMessage="1" xr:uid="{00000000-0002-0000-0200-000008000000}">
          <x14:formula1>
            <xm:f>master!$P$3:$P$11</xm:f>
          </x14:formula1>
          <xm:sqref>G11:G19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8"/>
  <sheetViews>
    <sheetView topLeftCell="W68" workbookViewId="0">
      <selection activeCell="X77" sqref="X77"/>
    </sheetView>
  </sheetViews>
  <sheetFormatPr defaultRowHeight="22.5" x14ac:dyDescent="0.65"/>
  <cols>
    <col min="2" max="3" width="41.5" customWidth="1"/>
    <col min="4" max="4" width="24" customWidth="1"/>
    <col min="6" max="6" width="11" customWidth="1"/>
    <col min="7" max="7" width="49.83203125" customWidth="1"/>
    <col min="8" max="8" width="23.83203125" customWidth="1"/>
    <col min="10" max="10" width="12.83203125" customWidth="1"/>
    <col min="11" max="11" width="30.75" bestFit="1" customWidth="1"/>
    <col min="12" max="12" width="30.75" customWidth="1"/>
    <col min="14" max="14" width="12.5" customWidth="1"/>
    <col min="15" max="15" width="45.58203125" bestFit="1" customWidth="1"/>
    <col min="16" max="16" width="45.58203125" customWidth="1"/>
    <col min="18" max="18" width="13.5" customWidth="1"/>
    <col min="19" max="19" width="60.58203125" bestFit="1" customWidth="1"/>
    <col min="20" max="20" width="46.5" customWidth="1"/>
    <col min="22" max="22" width="23.5" customWidth="1"/>
    <col min="23" max="23" width="30.08203125" bestFit="1" customWidth="1"/>
    <col min="24" max="24" width="41.08203125" customWidth="1"/>
    <col min="26" max="26" width="12.25" customWidth="1"/>
    <col min="27" max="27" width="45.5" bestFit="1" customWidth="1"/>
  </cols>
  <sheetData>
    <row r="1" spans="1:27" x14ac:dyDescent="0.65">
      <c r="B1" s="9" t="s">
        <v>55</v>
      </c>
      <c r="C1" s="9"/>
      <c r="D1" s="9"/>
      <c r="Z1" s="9" t="s">
        <v>112</v>
      </c>
    </row>
    <row r="2" spans="1:27" ht="23" thickBot="1" x14ac:dyDescent="0.7">
      <c r="A2" s="44" t="s">
        <v>113</v>
      </c>
      <c r="B2" s="10" t="s">
        <v>147</v>
      </c>
      <c r="C2" s="10"/>
      <c r="D2" s="10"/>
      <c r="F2" s="10"/>
      <c r="G2" s="10" t="s">
        <v>8</v>
      </c>
      <c r="H2" s="10"/>
      <c r="J2" s="44" t="s">
        <v>113</v>
      </c>
      <c r="K2" s="45" t="s">
        <v>12</v>
      </c>
      <c r="L2" s="45"/>
      <c r="N2" s="10"/>
      <c r="O2" s="10" t="s">
        <v>13</v>
      </c>
      <c r="P2" s="10"/>
      <c r="R2" s="10"/>
      <c r="S2" s="10" t="s">
        <v>24</v>
      </c>
      <c r="T2" s="10"/>
      <c r="V2" s="10"/>
      <c r="W2" s="10" t="s">
        <v>38</v>
      </c>
      <c r="X2" s="10"/>
      <c r="Z2" s="10" t="s">
        <v>113</v>
      </c>
      <c r="AA2" s="10" t="s">
        <v>114</v>
      </c>
    </row>
    <row r="3" spans="1:27" x14ac:dyDescent="0.65">
      <c r="A3" s="11">
        <v>324001</v>
      </c>
      <c r="B3" s="12" t="s">
        <v>56</v>
      </c>
      <c r="C3" s="12" t="s">
        <v>148</v>
      </c>
      <c r="D3" s="12" t="s">
        <v>151</v>
      </c>
      <c r="F3" s="46" t="s">
        <v>187</v>
      </c>
      <c r="G3" s="12" t="s">
        <v>57</v>
      </c>
      <c r="H3" s="12" t="s">
        <v>197</v>
      </c>
      <c r="J3" s="47" t="s">
        <v>171</v>
      </c>
      <c r="K3" s="12" t="s">
        <v>58</v>
      </c>
      <c r="L3" s="12" t="s">
        <v>179</v>
      </c>
      <c r="N3" s="46" t="s">
        <v>207</v>
      </c>
      <c r="O3" s="12" t="s">
        <v>59</v>
      </c>
      <c r="P3" s="12" t="s">
        <v>216</v>
      </c>
      <c r="R3" s="46" t="s">
        <v>217</v>
      </c>
      <c r="S3" s="12" t="s">
        <v>60</v>
      </c>
      <c r="T3" s="12" t="s">
        <v>230</v>
      </c>
      <c r="V3" s="46" t="s">
        <v>162</v>
      </c>
      <c r="W3" s="12" t="s">
        <v>61</v>
      </c>
      <c r="X3" s="12" t="s">
        <v>243</v>
      </c>
      <c r="Z3" s="23">
        <v>701</v>
      </c>
      <c r="AA3" s="25" t="s">
        <v>265</v>
      </c>
    </row>
    <row r="4" spans="1:27" x14ac:dyDescent="0.65">
      <c r="A4" s="11">
        <v>324002</v>
      </c>
      <c r="B4" s="12" t="s">
        <v>62</v>
      </c>
      <c r="C4" s="12" t="s">
        <v>149</v>
      </c>
      <c r="D4" s="12" t="s">
        <v>156</v>
      </c>
      <c r="F4" s="46" t="s">
        <v>188</v>
      </c>
      <c r="G4" s="12" t="s">
        <v>63</v>
      </c>
      <c r="H4" s="12" t="s">
        <v>198</v>
      </c>
      <c r="J4" s="48" t="s">
        <v>172</v>
      </c>
      <c r="K4" s="12" t="s">
        <v>116</v>
      </c>
      <c r="L4" s="12" t="s">
        <v>180</v>
      </c>
      <c r="N4" s="46" t="s">
        <v>208</v>
      </c>
      <c r="O4" s="12" t="s">
        <v>120</v>
      </c>
      <c r="P4" s="12" t="s">
        <v>251</v>
      </c>
      <c r="R4" s="46" t="s">
        <v>218</v>
      </c>
      <c r="S4" s="12" t="s">
        <v>64</v>
      </c>
      <c r="T4" s="12" t="s">
        <v>231</v>
      </c>
      <c r="V4" s="46" t="s">
        <v>163</v>
      </c>
      <c r="W4" s="12" t="s">
        <v>65</v>
      </c>
      <c r="X4" s="12" t="s">
        <v>244</v>
      </c>
      <c r="Z4" s="23">
        <v>703</v>
      </c>
      <c r="AA4" s="25" t="s">
        <v>266</v>
      </c>
    </row>
    <row r="5" spans="1:27" x14ac:dyDescent="0.65">
      <c r="A5" s="11">
        <v>324003</v>
      </c>
      <c r="B5" s="12" t="s">
        <v>66</v>
      </c>
      <c r="C5" s="12" t="s">
        <v>150</v>
      </c>
      <c r="D5" s="12"/>
      <c r="F5" s="46" t="s">
        <v>189</v>
      </c>
      <c r="G5" s="12" t="s">
        <v>67</v>
      </c>
      <c r="H5" s="12" t="s">
        <v>199</v>
      </c>
      <c r="J5" s="48" t="s">
        <v>173</v>
      </c>
      <c r="K5" s="12" t="s">
        <v>117</v>
      </c>
      <c r="L5" s="12" t="s">
        <v>181</v>
      </c>
      <c r="N5" s="46" t="s">
        <v>209</v>
      </c>
      <c r="O5" s="12" t="s">
        <v>121</v>
      </c>
      <c r="P5" s="12" t="s">
        <v>252</v>
      </c>
      <c r="R5" s="46" t="s">
        <v>219</v>
      </c>
      <c r="S5" s="12" t="s">
        <v>68</v>
      </c>
      <c r="T5" s="12" t="s">
        <v>232</v>
      </c>
      <c r="V5" s="46" t="s">
        <v>164</v>
      </c>
      <c r="W5" s="12" t="s">
        <v>259</v>
      </c>
      <c r="X5" s="12" t="s">
        <v>260</v>
      </c>
      <c r="Z5" s="23">
        <v>705</v>
      </c>
      <c r="AA5" s="25" t="s">
        <v>267</v>
      </c>
    </row>
    <row r="6" spans="1:27" x14ac:dyDescent="0.65">
      <c r="A6" s="11">
        <v>324004</v>
      </c>
      <c r="B6" s="12" t="s">
        <v>70</v>
      </c>
      <c r="C6" s="12" t="s">
        <v>151</v>
      </c>
      <c r="D6" s="12"/>
      <c r="F6" s="46" t="s">
        <v>190</v>
      </c>
      <c r="G6" s="12" t="s">
        <v>71</v>
      </c>
      <c r="H6" s="12" t="s">
        <v>200</v>
      </c>
      <c r="J6" s="48" t="s">
        <v>174</v>
      </c>
      <c r="K6" s="12" t="s">
        <v>118</v>
      </c>
      <c r="L6" s="12" t="s">
        <v>182</v>
      </c>
      <c r="N6" s="46" t="s">
        <v>210</v>
      </c>
      <c r="O6" s="12" t="s">
        <v>122</v>
      </c>
      <c r="P6" s="12" t="s">
        <v>253</v>
      </c>
      <c r="R6" s="46" t="s">
        <v>220</v>
      </c>
      <c r="S6" s="12" t="s">
        <v>72</v>
      </c>
      <c r="T6" s="12" t="s">
        <v>233</v>
      </c>
      <c r="V6" s="46" t="s">
        <v>165</v>
      </c>
      <c r="W6" s="12" t="s">
        <v>69</v>
      </c>
      <c r="X6" s="12" t="s">
        <v>245</v>
      </c>
      <c r="Z6" s="23">
        <v>706</v>
      </c>
      <c r="AA6" s="25" t="s">
        <v>268</v>
      </c>
    </row>
    <row r="7" spans="1:27" x14ac:dyDescent="0.65">
      <c r="A7" s="11">
        <v>324005</v>
      </c>
      <c r="B7" s="12" t="s">
        <v>74</v>
      </c>
      <c r="C7" s="12" t="s">
        <v>152</v>
      </c>
      <c r="D7" s="12"/>
      <c r="F7" s="46" t="s">
        <v>191</v>
      </c>
      <c r="G7" s="12" t="s">
        <v>75</v>
      </c>
      <c r="H7" s="12" t="s">
        <v>201</v>
      </c>
      <c r="J7" s="48" t="s">
        <v>175</v>
      </c>
      <c r="K7" s="12" t="s">
        <v>119</v>
      </c>
      <c r="L7" s="12" t="s">
        <v>183</v>
      </c>
      <c r="N7" s="46" t="s">
        <v>211</v>
      </c>
      <c r="O7" s="12" t="s">
        <v>123</v>
      </c>
      <c r="P7" s="12" t="s">
        <v>254</v>
      </c>
      <c r="R7" s="46" t="s">
        <v>221</v>
      </c>
      <c r="S7" s="12" t="s">
        <v>77</v>
      </c>
      <c r="T7" s="12" t="s">
        <v>234</v>
      </c>
      <c r="V7" s="46" t="s">
        <v>166</v>
      </c>
      <c r="W7" s="12" t="s">
        <v>73</v>
      </c>
      <c r="X7" s="12" t="s">
        <v>246</v>
      </c>
      <c r="Z7" s="23">
        <v>708</v>
      </c>
      <c r="AA7" s="25" t="s">
        <v>269</v>
      </c>
    </row>
    <row r="8" spans="1:27" x14ac:dyDescent="0.65">
      <c r="A8" s="11">
        <v>324013</v>
      </c>
      <c r="B8" s="12" t="s">
        <v>78</v>
      </c>
      <c r="C8" s="12" t="s">
        <v>153</v>
      </c>
      <c r="D8" s="12"/>
      <c r="F8" s="46" t="s">
        <v>192</v>
      </c>
      <c r="G8" s="12" t="s">
        <v>79</v>
      </c>
      <c r="H8" s="12" t="s">
        <v>202</v>
      </c>
      <c r="J8" s="48" t="s">
        <v>176</v>
      </c>
      <c r="K8" s="12" t="s">
        <v>76</v>
      </c>
      <c r="L8" s="12" t="s">
        <v>184</v>
      </c>
      <c r="N8" s="46" t="s">
        <v>212</v>
      </c>
      <c r="O8" s="12" t="s">
        <v>124</v>
      </c>
      <c r="P8" s="12" t="s">
        <v>255</v>
      </c>
      <c r="R8" s="46" t="s">
        <v>222</v>
      </c>
      <c r="S8" s="12" t="s">
        <v>81</v>
      </c>
      <c r="T8" s="12" t="s">
        <v>235</v>
      </c>
      <c r="V8" s="46" t="s">
        <v>167</v>
      </c>
      <c r="W8" s="12" t="s">
        <v>127</v>
      </c>
      <c r="X8" s="12" t="s">
        <v>247</v>
      </c>
      <c r="Z8" s="23">
        <v>710</v>
      </c>
      <c r="AA8" s="25" t="s">
        <v>270</v>
      </c>
    </row>
    <row r="9" spans="1:27" x14ac:dyDescent="0.65">
      <c r="A9" s="11">
        <v>324014</v>
      </c>
      <c r="B9" s="28" t="s">
        <v>83</v>
      </c>
      <c r="C9" s="12" t="s">
        <v>154</v>
      </c>
      <c r="D9" s="12"/>
      <c r="F9" s="46" t="s">
        <v>193</v>
      </c>
      <c r="G9" s="12" t="s">
        <v>84</v>
      </c>
      <c r="H9" s="12" t="s">
        <v>203</v>
      </c>
      <c r="J9" s="48" t="s">
        <v>177</v>
      </c>
      <c r="K9" s="28" t="s">
        <v>80</v>
      </c>
      <c r="L9" s="12" t="s">
        <v>185</v>
      </c>
      <c r="N9" s="46" t="s">
        <v>213</v>
      </c>
      <c r="O9" s="12" t="s">
        <v>125</v>
      </c>
      <c r="P9" s="12" t="s">
        <v>256</v>
      </c>
      <c r="R9" s="46" t="s">
        <v>223</v>
      </c>
      <c r="S9" s="12" t="s">
        <v>85</v>
      </c>
      <c r="T9" s="12" t="s">
        <v>236</v>
      </c>
      <c r="V9" s="46" t="s">
        <v>168</v>
      </c>
      <c r="W9" s="12" t="s">
        <v>82</v>
      </c>
      <c r="X9" s="12" t="s">
        <v>248</v>
      </c>
      <c r="Z9" s="23">
        <v>714</v>
      </c>
      <c r="AA9" s="25" t="s">
        <v>271</v>
      </c>
    </row>
    <row r="10" spans="1:27" ht="23" thickBot="1" x14ac:dyDescent="0.7">
      <c r="A10" s="11">
        <v>324006</v>
      </c>
      <c r="B10" s="28" t="s">
        <v>87</v>
      </c>
      <c r="C10" s="12" t="s">
        <v>155</v>
      </c>
      <c r="D10" s="12"/>
      <c r="F10" s="46" t="s">
        <v>194</v>
      </c>
      <c r="G10" s="12" t="s">
        <v>88</v>
      </c>
      <c r="H10" s="12" t="s">
        <v>204</v>
      </c>
      <c r="J10" s="49" t="s">
        <v>178</v>
      </c>
      <c r="K10" s="28" t="s">
        <v>44</v>
      </c>
      <c r="L10" s="12" t="s">
        <v>186</v>
      </c>
      <c r="N10" s="46" t="s">
        <v>214</v>
      </c>
      <c r="O10" s="12" t="s">
        <v>126</v>
      </c>
      <c r="P10" s="12" t="s">
        <v>257</v>
      </c>
      <c r="R10" s="46" t="s">
        <v>224</v>
      </c>
      <c r="S10" s="12" t="s">
        <v>111</v>
      </c>
      <c r="T10" s="12" t="s">
        <v>237</v>
      </c>
      <c r="V10" s="46" t="s">
        <v>169</v>
      </c>
      <c r="W10" s="12" t="s">
        <v>86</v>
      </c>
      <c r="X10" s="12" t="s">
        <v>249</v>
      </c>
      <c r="Z10" s="23">
        <v>717</v>
      </c>
      <c r="AA10" s="25" t="s">
        <v>272</v>
      </c>
    </row>
    <row r="11" spans="1:27" x14ac:dyDescent="0.65">
      <c r="A11" s="11">
        <v>324007</v>
      </c>
      <c r="B11" s="12" t="s">
        <v>89</v>
      </c>
      <c r="C11" s="12" t="s">
        <v>156</v>
      </c>
      <c r="D11" s="12"/>
      <c r="F11" s="46" t="s">
        <v>195</v>
      </c>
      <c r="G11" s="12" t="s">
        <v>90</v>
      </c>
      <c r="H11" s="12" t="s">
        <v>205</v>
      </c>
      <c r="N11" s="46" t="s">
        <v>215</v>
      </c>
      <c r="O11" s="12" t="s">
        <v>44</v>
      </c>
      <c r="P11" s="12" t="s">
        <v>258</v>
      </c>
      <c r="R11" s="46" t="s">
        <v>225</v>
      </c>
      <c r="S11" s="12" t="s">
        <v>91</v>
      </c>
      <c r="T11" s="12" t="s">
        <v>238</v>
      </c>
      <c r="V11" s="46" t="s">
        <v>170</v>
      </c>
      <c r="W11" s="12" t="s">
        <v>44</v>
      </c>
      <c r="X11" s="12" t="s">
        <v>250</v>
      </c>
      <c r="Z11" s="23">
        <v>718</v>
      </c>
      <c r="AA11" s="25" t="s">
        <v>273</v>
      </c>
    </row>
    <row r="12" spans="1:27" x14ac:dyDescent="0.65">
      <c r="A12" s="11">
        <v>324008</v>
      </c>
      <c r="B12" s="12" t="s">
        <v>92</v>
      </c>
      <c r="C12" s="12" t="s">
        <v>157</v>
      </c>
      <c r="D12" s="12"/>
      <c r="F12" s="46" t="s">
        <v>196</v>
      </c>
      <c r="G12" s="12" t="s">
        <v>93</v>
      </c>
      <c r="H12" s="12" t="s">
        <v>206</v>
      </c>
      <c r="R12" s="46" t="s">
        <v>226</v>
      </c>
      <c r="S12" s="12" t="s">
        <v>94</v>
      </c>
      <c r="T12" s="12" t="s">
        <v>239</v>
      </c>
      <c r="V12" s="13"/>
      <c r="Z12" s="23">
        <v>721</v>
      </c>
      <c r="AA12" s="25" t="s">
        <v>274</v>
      </c>
    </row>
    <row r="13" spans="1:27" x14ac:dyDescent="0.65">
      <c r="A13" s="11">
        <v>324009</v>
      </c>
      <c r="B13" s="12" t="s">
        <v>95</v>
      </c>
      <c r="C13" s="12" t="s">
        <v>158</v>
      </c>
      <c r="D13" s="12"/>
      <c r="R13" s="46" t="s">
        <v>227</v>
      </c>
      <c r="S13" s="12" t="s">
        <v>96</v>
      </c>
      <c r="T13" s="12" t="s">
        <v>240</v>
      </c>
      <c r="V13" s="13"/>
      <c r="Z13" s="23">
        <v>722</v>
      </c>
      <c r="AA13" s="25" t="s">
        <v>275</v>
      </c>
    </row>
    <row r="14" spans="1:27" x14ac:dyDescent="0.65">
      <c r="A14" s="11">
        <v>324010</v>
      </c>
      <c r="B14" s="12" t="s">
        <v>97</v>
      </c>
      <c r="C14" s="12" t="s">
        <v>159</v>
      </c>
      <c r="D14" s="12"/>
      <c r="R14" s="46" t="s">
        <v>228</v>
      </c>
      <c r="S14" s="12" t="s">
        <v>98</v>
      </c>
      <c r="T14" s="12" t="s">
        <v>241</v>
      </c>
      <c r="V14" s="13"/>
      <c r="Z14" s="23">
        <v>723</v>
      </c>
      <c r="AA14" s="25" t="s">
        <v>276</v>
      </c>
    </row>
    <row r="15" spans="1:27" x14ac:dyDescent="0.65">
      <c r="A15" s="11">
        <v>324011</v>
      </c>
      <c r="B15" s="12" t="s">
        <v>99</v>
      </c>
      <c r="C15" s="12" t="s">
        <v>160</v>
      </c>
      <c r="D15" s="12"/>
      <c r="R15" s="46" t="s">
        <v>229</v>
      </c>
      <c r="S15" s="12" t="s">
        <v>100</v>
      </c>
      <c r="T15" s="12" t="s">
        <v>242</v>
      </c>
      <c r="V15" s="13"/>
      <c r="Z15" s="23">
        <v>724</v>
      </c>
      <c r="AA15" s="25" t="s">
        <v>277</v>
      </c>
    </row>
    <row r="16" spans="1:27" x14ac:dyDescent="0.65">
      <c r="A16" s="11">
        <v>324012</v>
      </c>
      <c r="B16" s="12" t="s">
        <v>101</v>
      </c>
      <c r="C16" s="12" t="s">
        <v>161</v>
      </c>
      <c r="D16" s="12"/>
      <c r="G16" s="13"/>
      <c r="H16" s="13"/>
      <c r="Z16" s="23">
        <v>725</v>
      </c>
      <c r="AA16" s="25" t="s">
        <v>278</v>
      </c>
    </row>
    <row r="17" spans="26:27" x14ac:dyDescent="0.65">
      <c r="Z17" s="23">
        <v>726</v>
      </c>
      <c r="AA17" s="25" t="s">
        <v>279</v>
      </c>
    </row>
    <row r="18" spans="26:27" x14ac:dyDescent="0.65">
      <c r="Z18" s="24">
        <v>727</v>
      </c>
      <c r="AA18" s="26" t="s">
        <v>280</v>
      </c>
    </row>
    <row r="19" spans="26:27" x14ac:dyDescent="0.65">
      <c r="Z19" s="23">
        <v>728</v>
      </c>
      <c r="AA19" s="25" t="s">
        <v>281</v>
      </c>
    </row>
    <row r="20" spans="26:27" x14ac:dyDescent="0.65">
      <c r="Z20" s="24">
        <v>729</v>
      </c>
      <c r="AA20" s="26" t="s">
        <v>282</v>
      </c>
    </row>
    <row r="21" spans="26:27" x14ac:dyDescent="0.65">
      <c r="Z21" s="24">
        <v>731</v>
      </c>
      <c r="AA21" s="25" t="s">
        <v>283</v>
      </c>
    </row>
    <row r="22" spans="26:27" x14ac:dyDescent="0.65">
      <c r="Z22" s="23">
        <v>732</v>
      </c>
      <c r="AA22" s="25" t="s">
        <v>284</v>
      </c>
    </row>
    <row r="23" spans="26:27" x14ac:dyDescent="0.65">
      <c r="Z23" s="23">
        <v>733</v>
      </c>
      <c r="AA23" s="25" t="s">
        <v>285</v>
      </c>
    </row>
    <row r="24" spans="26:27" x14ac:dyDescent="0.65">
      <c r="Z24" s="23">
        <v>734</v>
      </c>
      <c r="AA24" s="25" t="s">
        <v>286</v>
      </c>
    </row>
    <row r="25" spans="26:27" x14ac:dyDescent="0.65">
      <c r="Z25" s="24">
        <v>735</v>
      </c>
      <c r="AA25" s="26" t="s">
        <v>287</v>
      </c>
    </row>
    <row r="26" spans="26:27" x14ac:dyDescent="0.65">
      <c r="Z26" s="23">
        <v>736</v>
      </c>
      <c r="AA26" s="25" t="s">
        <v>288</v>
      </c>
    </row>
    <row r="27" spans="26:27" x14ac:dyDescent="0.65">
      <c r="Z27" s="23">
        <v>737</v>
      </c>
      <c r="AA27" s="25" t="s">
        <v>289</v>
      </c>
    </row>
    <row r="28" spans="26:27" x14ac:dyDescent="0.65">
      <c r="Z28" s="23">
        <v>738</v>
      </c>
      <c r="AA28" s="27" t="s">
        <v>290</v>
      </c>
    </row>
    <row r="29" spans="26:27" x14ac:dyDescent="0.65">
      <c r="Z29" s="23">
        <v>739</v>
      </c>
      <c r="AA29" s="25" t="s">
        <v>291</v>
      </c>
    </row>
    <row r="30" spans="26:27" x14ac:dyDescent="0.65">
      <c r="Z30" s="23">
        <v>740</v>
      </c>
      <c r="AA30" s="25" t="s">
        <v>292</v>
      </c>
    </row>
    <row r="31" spans="26:27" x14ac:dyDescent="0.65">
      <c r="Z31" s="24">
        <v>741</v>
      </c>
      <c r="AA31" s="26" t="s">
        <v>115</v>
      </c>
    </row>
    <row r="32" spans="26:27" x14ac:dyDescent="0.65">
      <c r="Z32" s="23">
        <v>742</v>
      </c>
      <c r="AA32" s="25" t="s">
        <v>293</v>
      </c>
    </row>
    <row r="33" spans="26:27" x14ac:dyDescent="0.65">
      <c r="Z33" s="23">
        <v>743</v>
      </c>
      <c r="AA33" s="25" t="s">
        <v>294</v>
      </c>
    </row>
    <row r="34" spans="26:27" x14ac:dyDescent="0.65">
      <c r="Z34" s="24">
        <v>744</v>
      </c>
      <c r="AA34" s="26" t="s">
        <v>295</v>
      </c>
    </row>
    <row r="35" spans="26:27" x14ac:dyDescent="0.65">
      <c r="Z35" s="23">
        <v>745</v>
      </c>
      <c r="AA35" s="25" t="s">
        <v>296</v>
      </c>
    </row>
    <row r="36" spans="26:27" x14ac:dyDescent="0.65">
      <c r="Z36" s="23">
        <v>746</v>
      </c>
      <c r="AA36" s="25" t="s">
        <v>297</v>
      </c>
    </row>
    <row r="37" spans="26:27" x14ac:dyDescent="0.65">
      <c r="Z37" s="23">
        <v>747</v>
      </c>
      <c r="AA37" s="25" t="s">
        <v>298</v>
      </c>
    </row>
    <row r="38" spans="26:27" x14ac:dyDescent="0.65">
      <c r="Z38" s="24">
        <v>748</v>
      </c>
      <c r="AA38" s="26" t="s">
        <v>299</v>
      </c>
    </row>
    <row r="39" spans="26:27" x14ac:dyDescent="0.65">
      <c r="Z39" s="23">
        <v>749</v>
      </c>
      <c r="AA39" s="25" t="s">
        <v>300</v>
      </c>
    </row>
    <row r="40" spans="26:27" x14ac:dyDescent="0.65">
      <c r="Z40" s="24">
        <v>750</v>
      </c>
      <c r="AA40" s="26" t="s">
        <v>301</v>
      </c>
    </row>
    <row r="41" spans="26:27" x14ac:dyDescent="0.65">
      <c r="Z41" s="24">
        <v>751</v>
      </c>
      <c r="AA41" s="26" t="s">
        <v>335</v>
      </c>
    </row>
    <row r="42" spans="26:27" x14ac:dyDescent="0.65">
      <c r="Z42" s="23">
        <v>752</v>
      </c>
      <c r="AA42" s="25" t="s">
        <v>304</v>
      </c>
    </row>
    <row r="43" spans="26:27" x14ac:dyDescent="0.65">
      <c r="Z43" s="24">
        <v>753</v>
      </c>
      <c r="AA43" s="26" t="s">
        <v>303</v>
      </c>
    </row>
    <row r="44" spans="26:27" x14ac:dyDescent="0.65">
      <c r="Z44" s="23">
        <v>754</v>
      </c>
      <c r="AA44" s="25" t="s">
        <v>302</v>
      </c>
    </row>
    <row r="45" spans="26:27" x14ac:dyDescent="0.65">
      <c r="Z45" s="24">
        <v>755</v>
      </c>
      <c r="AA45" s="26" t="s">
        <v>305</v>
      </c>
    </row>
    <row r="46" spans="26:27" x14ac:dyDescent="0.65">
      <c r="Z46" s="24">
        <v>756</v>
      </c>
      <c r="AA46" s="26" t="s">
        <v>306</v>
      </c>
    </row>
    <row r="47" spans="26:27" x14ac:dyDescent="0.65">
      <c r="Z47" s="23">
        <v>757</v>
      </c>
      <c r="AA47" s="25" t="s">
        <v>307</v>
      </c>
    </row>
    <row r="48" spans="26:27" x14ac:dyDescent="0.65">
      <c r="Z48" s="23">
        <v>758</v>
      </c>
      <c r="AA48" s="25" t="s">
        <v>308</v>
      </c>
    </row>
    <row r="49" spans="26:27" x14ac:dyDescent="0.65">
      <c r="Z49" s="23">
        <v>759</v>
      </c>
      <c r="AA49" s="25" t="s">
        <v>309</v>
      </c>
    </row>
    <row r="50" spans="26:27" x14ac:dyDescent="0.65">
      <c r="Z50" s="24">
        <v>760</v>
      </c>
      <c r="AA50" s="26" t="s">
        <v>310</v>
      </c>
    </row>
    <row r="51" spans="26:27" x14ac:dyDescent="0.65">
      <c r="Z51" s="23">
        <v>761</v>
      </c>
      <c r="AA51" s="25" t="s">
        <v>311</v>
      </c>
    </row>
    <row r="52" spans="26:27" x14ac:dyDescent="0.65">
      <c r="Z52" s="23">
        <v>762</v>
      </c>
      <c r="AA52" s="25" t="s">
        <v>312</v>
      </c>
    </row>
    <row r="53" spans="26:27" x14ac:dyDescent="0.65">
      <c r="Z53" s="23">
        <v>763</v>
      </c>
      <c r="AA53" s="27" t="s">
        <v>313</v>
      </c>
    </row>
    <row r="54" spans="26:27" x14ac:dyDescent="0.65">
      <c r="Z54" s="23">
        <v>764</v>
      </c>
      <c r="AA54" s="25" t="s">
        <v>314</v>
      </c>
    </row>
    <row r="55" spans="26:27" x14ac:dyDescent="0.65">
      <c r="Z55" s="24">
        <v>765</v>
      </c>
      <c r="AA55" s="26" t="s">
        <v>315</v>
      </c>
    </row>
    <row r="56" spans="26:27" x14ac:dyDescent="0.65">
      <c r="Z56" s="23">
        <v>766</v>
      </c>
      <c r="AA56" s="25" t="s">
        <v>316</v>
      </c>
    </row>
    <row r="57" spans="26:27" x14ac:dyDescent="0.65">
      <c r="Z57" s="23">
        <v>767</v>
      </c>
      <c r="AA57" s="25" t="s">
        <v>317</v>
      </c>
    </row>
    <row r="58" spans="26:27" x14ac:dyDescent="0.65">
      <c r="Z58" s="23">
        <v>768</v>
      </c>
      <c r="AA58" s="25" t="s">
        <v>318</v>
      </c>
    </row>
    <row r="59" spans="26:27" x14ac:dyDescent="0.65">
      <c r="Z59" s="24">
        <v>770</v>
      </c>
      <c r="AA59" s="25" t="s">
        <v>319</v>
      </c>
    </row>
    <row r="60" spans="26:27" x14ac:dyDescent="0.65">
      <c r="Z60" s="23">
        <v>771</v>
      </c>
      <c r="AA60" s="25" t="s">
        <v>320</v>
      </c>
    </row>
    <row r="61" spans="26:27" x14ac:dyDescent="0.65">
      <c r="Z61" s="23">
        <v>772</v>
      </c>
      <c r="AA61" s="25" t="s">
        <v>321</v>
      </c>
    </row>
    <row r="62" spans="26:27" x14ac:dyDescent="0.65">
      <c r="Z62" s="23">
        <v>773</v>
      </c>
      <c r="AA62" s="25" t="s">
        <v>322</v>
      </c>
    </row>
    <row r="63" spans="26:27" x14ac:dyDescent="0.65">
      <c r="Z63" s="23">
        <v>774</v>
      </c>
      <c r="AA63" s="25" t="s">
        <v>323</v>
      </c>
    </row>
    <row r="64" spans="26:27" x14ac:dyDescent="0.65">
      <c r="Z64" s="23">
        <v>775</v>
      </c>
      <c r="AA64" s="25" t="s">
        <v>324</v>
      </c>
    </row>
    <row r="65" spans="26:27" x14ac:dyDescent="0.65">
      <c r="Z65" s="23">
        <v>776</v>
      </c>
      <c r="AA65" s="25" t="s">
        <v>325</v>
      </c>
    </row>
    <row r="66" spans="26:27" x14ac:dyDescent="0.65">
      <c r="Z66" s="23">
        <v>777</v>
      </c>
      <c r="AA66" s="25" t="s">
        <v>326</v>
      </c>
    </row>
    <row r="67" spans="26:27" x14ac:dyDescent="0.65">
      <c r="Z67" s="23">
        <v>778</v>
      </c>
      <c r="AA67" s="25" t="s">
        <v>327</v>
      </c>
    </row>
    <row r="68" spans="26:27" x14ac:dyDescent="0.65">
      <c r="Z68" s="70" t="s">
        <v>336</v>
      </c>
      <c r="AA68" s="25" t="s">
        <v>337</v>
      </c>
    </row>
    <row r="69" spans="26:27" x14ac:dyDescent="0.65">
      <c r="Z69" s="70" t="s">
        <v>338</v>
      </c>
      <c r="AA69" s="25" t="s">
        <v>339</v>
      </c>
    </row>
    <row r="70" spans="26:27" x14ac:dyDescent="0.65">
      <c r="Z70" s="70" t="s">
        <v>340</v>
      </c>
      <c r="AA70" s="25" t="s">
        <v>341</v>
      </c>
    </row>
    <row r="71" spans="26:27" x14ac:dyDescent="0.65">
      <c r="Z71" s="23">
        <v>782</v>
      </c>
      <c r="AA71" s="25" t="s">
        <v>342</v>
      </c>
    </row>
    <row r="72" spans="26:27" x14ac:dyDescent="0.65">
      <c r="Z72" s="70" t="s">
        <v>343</v>
      </c>
      <c r="AA72" s="25" t="s">
        <v>344</v>
      </c>
    </row>
    <row r="73" spans="26:27" x14ac:dyDescent="0.65">
      <c r="Z73" s="70" t="s">
        <v>345</v>
      </c>
      <c r="AA73" s="25" t="s">
        <v>346</v>
      </c>
    </row>
    <row r="74" spans="26:27" x14ac:dyDescent="0.65">
      <c r="Z74" s="70" t="s">
        <v>347</v>
      </c>
      <c r="AA74" s="25" t="s">
        <v>348</v>
      </c>
    </row>
    <row r="75" spans="26:27" x14ac:dyDescent="0.65">
      <c r="Z75" s="70" t="s">
        <v>349</v>
      </c>
      <c r="AA75" s="25" t="s">
        <v>350</v>
      </c>
    </row>
    <row r="76" spans="26:27" x14ac:dyDescent="0.65">
      <c r="Z76" s="70" t="s">
        <v>351</v>
      </c>
      <c r="AA76" s="25" t="s">
        <v>352</v>
      </c>
    </row>
    <row r="77" spans="26:27" x14ac:dyDescent="0.65">
      <c r="Z77" s="70" t="s">
        <v>353</v>
      </c>
      <c r="AA77" s="25" t="s">
        <v>354</v>
      </c>
    </row>
    <row r="78" spans="26:27" x14ac:dyDescent="0.65">
      <c r="Z78" s="70" t="s">
        <v>355</v>
      </c>
      <c r="AA78" s="25" t="s">
        <v>356</v>
      </c>
    </row>
  </sheetData>
  <sheetProtection algorithmName="SHA-512" hashValue="3bEZpEF4fceEvlD6Ov6K1+JV0iJdRVet1HDAIjxZPjnzUWvL78k8f+pvpdWYc8pe3yO9+8Lfz4WPIf+HEFi+dA==" saltValue="+kMNfOYcfLL/DTgexLC7a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แบบรายงานการรับซื้อรับโอนสินทรัพย์ (DS_PTA) (เผยแพร่ 29 พ.ค. 63)</_x0068_vl5>
    <l20c xmlns="684d4a66-e96c-4178-be0b-b1b9c98a91de">แบบรายงาน</l20c>
    <_x006f_bt5 xmlns="684d4a66-e96c-4178-be0b-b1b9c98a91de">3. ข้อมูลธุรกรรม มีผลบังคับใช้ ม.ค. 63</_x006f_bt5>
    <kcuf xmlns="684d4a66-e96c-4178-be0b-b1b9c98a91de">10</kcu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37C4D8-6B15-49B9-AD08-BAF06D436FF5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83d183ab-48c7-4ff7-a19f-acb730d20b7a"/>
    <ds:schemaRef ds:uri="http://www.w3.org/XML/1998/namespace"/>
    <ds:schemaRef ds:uri="http://purl.org/dc/terms/"/>
    <ds:schemaRef ds:uri="684d4a66-e96c-4178-be0b-b1b9c98a91de"/>
  </ds:schemaRefs>
</ds:datastoreItem>
</file>

<file path=customXml/itemProps2.xml><?xml version="1.0" encoding="utf-8"?>
<ds:datastoreItem xmlns:ds="http://schemas.openxmlformats.org/officeDocument/2006/customXml" ds:itemID="{520591CD-5C9B-438B-9716-A45A77F6C4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E9AB2-7476-4EB9-B688-C3707FF7C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อ่านก่อนใช้</vt:lpstr>
      <vt:lpstr>Large Debtors</vt:lpstr>
      <vt:lpstr>Retail Debtors</vt:lpstr>
      <vt:lpstr>master</vt:lpstr>
      <vt:lpstr>'Large Debtors'!Print_Area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Win10</dc:creator>
  <cp:lastModifiedBy>Unchalee Termsutha (อัญชลี เติมสุทา)</cp:lastModifiedBy>
  <dcterms:created xsi:type="dcterms:W3CDTF">2019-12-24T18:03:19Z</dcterms:created>
  <dcterms:modified xsi:type="dcterms:W3CDTF">2023-06-09T03:34:08Z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3. ข้อมูลธุรกรรม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2020-05-26T05:03:51Z</vt:lpwstr>
  </property>
  <property fmtid="{D5CDD505-2E9C-101B-9397-08002B2CF9AE}" pid="10" name="MSIP_Label_57ef099a-7fa4-4e34-953d-f6f34188ebfd_Method">
    <vt:lpwstr>Standard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43d65b59-b5b7-4134-82ab-ba7482d9e8d1</vt:lpwstr>
  </property>
  <property fmtid="{D5CDD505-2E9C-101B-9397-08002B2CF9AE}" pid="14" name="MSIP_Label_57ef099a-7fa4-4e34-953d-f6f34188ebfd_ContentBits">
    <vt:lpwstr>0</vt:lpwstr>
  </property>
</Properties>
</file>