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unchalea\Desktop\"/>
    </mc:Choice>
  </mc:AlternateContent>
  <xr:revisionPtr revIDLastSave="0" documentId="8_{43A47158-4694-4A21-B80E-716C1BFE2102}" xr6:coauthVersionLast="47" xr6:coauthVersionMax="47" xr10:uidLastSave="{00000000-0000-0000-0000-000000000000}"/>
  <bookViews>
    <workbookView xWindow="-110" yWindow="-110" windowWidth="19420" windowHeight="10420" tabRatio="502" xr2:uid="{00000000-000D-0000-FFFF-FFFF00000000}"/>
  </bookViews>
  <sheets>
    <sheet name="DS_DRD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TMadmin</author>
  </authors>
  <commentList>
    <comment ref="E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ประเภทการจัดชั้น </t>
        </r>
        <r>
          <rPr>
            <b/>
            <u/>
            <sz val="9"/>
            <color indexed="81"/>
            <rFont val="Tahoma"/>
            <family val="2"/>
          </rPr>
          <t>ก่อน</t>
        </r>
        <r>
          <rPr>
            <b/>
            <sz val="9"/>
            <color indexed="81"/>
            <rFont val="Tahoma"/>
            <family val="2"/>
          </rPr>
          <t>ปรับปรุงโครงสร้างหนี้</t>
        </r>
      </text>
    </comment>
    <comment ref="AC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ยอดคงค้างเงินให้สินเชื่อ</t>
        </r>
        <r>
          <rPr>
            <b/>
            <u/>
            <sz val="9"/>
            <color indexed="81"/>
            <rFont val="Tahoma"/>
            <family val="2"/>
          </rPr>
          <t>หลัง</t>
        </r>
        <r>
          <rPr>
            <b/>
            <sz val="9"/>
            <color indexed="81"/>
            <rFont val="Tahoma"/>
            <family val="2"/>
          </rPr>
          <t>การปรับปรุงโครงสร้างหนี้และการให้ความช่วยเหลือลูกหนี้ หรือยอดคงค้างเงินให้สินเชื่อหลังการรวมหนี้ตามมาตรการ Debt Consolidationมช่วยเหลือลูกหนี้</t>
        </r>
      </text>
    </comment>
    <comment ref="E1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ประเภทการจัดชั้น </t>
        </r>
        <r>
          <rPr>
            <b/>
            <u/>
            <sz val="9"/>
            <color indexed="81"/>
            <rFont val="Tahoma"/>
            <family val="2"/>
          </rPr>
          <t>ก่อน</t>
        </r>
        <r>
          <rPr>
            <b/>
            <sz val="9"/>
            <color indexed="81"/>
            <rFont val="Tahoma"/>
            <family val="2"/>
          </rPr>
          <t>ปรับปรุงโครงสร้างหนี้</t>
        </r>
      </text>
    </comment>
    <comment ref="AC1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ยอดคงค้างเงินให้สินเชื่อ</t>
        </r>
        <r>
          <rPr>
            <b/>
            <u/>
            <sz val="9"/>
            <color indexed="81"/>
            <rFont val="Tahoma"/>
            <family val="2"/>
          </rPr>
          <t>หลัง</t>
        </r>
        <r>
          <rPr>
            <b/>
            <sz val="9"/>
            <color indexed="81"/>
            <rFont val="Tahoma"/>
            <family val="2"/>
          </rPr>
          <t>การปรับปรุงโครงสร้างหนี้และการให้ความช่วยเหลือลูกหนี้ หรือยอดคงค้างเงินให้สินเชื่อหลังการรวมหนี้ตามมาตรการ Debt Consolidationมช่วยเหลือลูกหนี้</t>
        </r>
      </text>
    </comment>
    <comment ref="E27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ประเภทการจัดชั้น </t>
        </r>
        <r>
          <rPr>
            <b/>
            <u/>
            <sz val="9"/>
            <color indexed="81"/>
            <rFont val="Tahoma"/>
            <family val="2"/>
          </rPr>
          <t>ก่อน</t>
        </r>
        <r>
          <rPr>
            <b/>
            <sz val="9"/>
            <color indexed="81"/>
            <rFont val="Tahoma"/>
            <family val="2"/>
          </rPr>
          <t>ปรับปรุงโครงสร้างหนี้</t>
        </r>
      </text>
    </comment>
    <comment ref="AC2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ยอดคงค้างเงินให้สินเชื่อ</t>
        </r>
        <r>
          <rPr>
            <b/>
            <u/>
            <sz val="9"/>
            <color indexed="81"/>
            <rFont val="Tahoma"/>
            <family val="2"/>
          </rPr>
          <t>หลัง</t>
        </r>
        <r>
          <rPr>
            <b/>
            <sz val="9"/>
            <color indexed="81"/>
            <rFont val="Tahoma"/>
            <family val="2"/>
          </rPr>
          <t>การปรับปรุงโครงสร้างหนี้และการให้ความช่วยเหลือลูกหนี้ หรือยอดคงค้างเงินให้สินเชื่อหลังการรวมหนี้ตามมาตรการ Debt Consolidationมช่วยเหลือลูกหนี้</t>
        </r>
      </text>
    </comment>
    <comment ref="E33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ประเภทการจัดชั้น </t>
        </r>
        <r>
          <rPr>
            <b/>
            <u/>
            <sz val="9"/>
            <color indexed="81"/>
            <rFont val="Tahoma"/>
            <family val="2"/>
          </rPr>
          <t>ก่อน</t>
        </r>
        <r>
          <rPr>
            <b/>
            <sz val="9"/>
            <color indexed="81"/>
            <rFont val="Tahoma"/>
            <family val="2"/>
          </rPr>
          <t>ปรับปรุงโครงสร้างหนี้</t>
        </r>
      </text>
    </comment>
    <comment ref="AC33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ยอดคงค้างเงินให้สินเชื่อ</t>
        </r>
        <r>
          <rPr>
            <b/>
            <u/>
            <sz val="9"/>
            <color indexed="81"/>
            <rFont val="Tahoma"/>
            <family val="2"/>
          </rPr>
          <t>หลัง</t>
        </r>
        <r>
          <rPr>
            <b/>
            <sz val="9"/>
            <color indexed="81"/>
            <rFont val="Tahoma"/>
            <family val="2"/>
          </rPr>
          <t>การปรับปรุงโครงสร้างหนี้และการให้ความช่วยเหลือลูกหนี้ หรือยอดคงค้างเงินให้สินเชื่อหลังการรวมหนี้ตามมาตรการ Debt Consolidationมช่วยเหลือลูกหนี้</t>
        </r>
      </text>
    </comment>
    <comment ref="E41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ประเภทการจัดชั้น </t>
        </r>
        <r>
          <rPr>
            <b/>
            <u/>
            <sz val="9"/>
            <color indexed="81"/>
            <rFont val="Tahoma"/>
            <family val="2"/>
          </rPr>
          <t>ก่อน</t>
        </r>
        <r>
          <rPr>
            <b/>
            <sz val="9"/>
            <color indexed="81"/>
            <rFont val="Tahoma"/>
            <family val="2"/>
          </rPr>
          <t>ปรับปรุงโครงสร้างหนี้</t>
        </r>
      </text>
    </comment>
    <comment ref="AC41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ยอดคงค้างเงินให้สินเชื่อ</t>
        </r>
        <r>
          <rPr>
            <b/>
            <u/>
            <sz val="9"/>
            <color indexed="81"/>
            <rFont val="Tahoma"/>
            <family val="2"/>
          </rPr>
          <t>หลัง</t>
        </r>
        <r>
          <rPr>
            <b/>
            <sz val="9"/>
            <color indexed="81"/>
            <rFont val="Tahoma"/>
            <family val="2"/>
          </rPr>
          <t>การปรับปรุงโครงสร้างหนี้และการให้ความช่วยเหลือลูกหนี้ หรือยอดคงค้างเงินให้สินเชื่อหลังการรวมหนี้ตามมาตรการ Debt Consolidationมช่วยเหลือลูกหนี้</t>
        </r>
      </text>
    </comment>
    <comment ref="E49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ประเภทการจัดชั้น </t>
        </r>
        <r>
          <rPr>
            <b/>
            <u/>
            <sz val="9"/>
            <color indexed="81"/>
            <rFont val="Tahoma"/>
            <family val="2"/>
          </rPr>
          <t>ก่อน</t>
        </r>
        <r>
          <rPr>
            <b/>
            <sz val="9"/>
            <color indexed="81"/>
            <rFont val="Tahoma"/>
            <family val="2"/>
          </rPr>
          <t>ปรับปรุงโครงสร้างหนี้</t>
        </r>
      </text>
    </comment>
    <comment ref="AC49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ยอดคงค้างเงินให้สินเชื่อ</t>
        </r>
        <r>
          <rPr>
            <b/>
            <u/>
            <sz val="9"/>
            <color indexed="81"/>
            <rFont val="Tahoma"/>
            <family val="2"/>
          </rPr>
          <t>หลัง</t>
        </r>
        <r>
          <rPr>
            <b/>
            <sz val="9"/>
            <color indexed="81"/>
            <rFont val="Tahoma"/>
            <family val="2"/>
          </rPr>
          <t>การปรับปรุงโครงสร้างหนี้และการให้ความช่วยเหลือลูกหนี้ หรือยอดคงค้างเงินให้สินเชื่อหลังการรวมหนี้ตามมาตรการ Debt Consolidationมช่วยเหลือลูกหนี้</t>
        </r>
      </text>
    </comment>
    <comment ref="E61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ประเภทการจัดชั้น </t>
        </r>
        <r>
          <rPr>
            <b/>
            <u/>
            <sz val="9"/>
            <color indexed="81"/>
            <rFont val="Tahoma"/>
            <family val="2"/>
          </rPr>
          <t>ก่อน</t>
        </r>
        <r>
          <rPr>
            <b/>
            <sz val="9"/>
            <color indexed="81"/>
            <rFont val="Tahoma"/>
            <family val="2"/>
          </rPr>
          <t>ปรับปรุงโครงสร้างหนี้</t>
        </r>
      </text>
    </comment>
    <comment ref="AC61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ยอดคงค้างเงินให้สินเชื่อ</t>
        </r>
        <r>
          <rPr>
            <b/>
            <u/>
            <sz val="9"/>
            <color indexed="81"/>
            <rFont val="Tahoma"/>
            <family val="2"/>
          </rPr>
          <t>หลัง</t>
        </r>
        <r>
          <rPr>
            <b/>
            <sz val="9"/>
            <color indexed="81"/>
            <rFont val="Tahoma"/>
            <family val="2"/>
          </rPr>
          <t>การปรับปรุงโครงสร้างหนี้และการให้ความช่วยเหลือลูกหนี้ หรือยอดคงค้างเงินให้สินเชื่อหลังการรวมหนี้ตามมาตรการ Debt Consolidationมช่วยเหลือลูกหนี้</t>
        </r>
      </text>
    </comment>
  </commentList>
</comments>
</file>

<file path=xl/sharedStrings.xml><?xml version="1.0" encoding="utf-8"?>
<sst xmlns="http://schemas.openxmlformats.org/spreadsheetml/2006/main" count="587" uniqueCount="110">
  <si>
    <t>โปรดระบุรหัสสถาบันการเงินของท่าน</t>
  </si>
  <si>
    <t>YYYY-MM-DD</t>
  </si>
  <si>
    <t>Organization Id</t>
  </si>
  <si>
    <t>Organization Name</t>
  </si>
  <si>
    <t>Primary Involved Party Id</t>
  </si>
  <si>
    <t>FI Arrangement Number</t>
  </si>
  <si>
    <t>Principal Hair Cut Amount</t>
  </si>
  <si>
    <t>Interest Hair Cut Amount</t>
  </si>
  <si>
    <t>Other Hair Cut Amount</t>
  </si>
  <si>
    <t>Outstanding Amount</t>
  </si>
  <si>
    <t>Days past due</t>
  </si>
  <si>
    <t>DR Date
(YYYY-MM-DD)</t>
  </si>
  <si>
    <t>M</t>
  </si>
  <si>
    <t>Loan Type
(drop down list)</t>
  </si>
  <si>
    <t>Unique Id Type
(drop down list)</t>
  </si>
  <si>
    <t>Y</t>
  </si>
  <si>
    <t>N</t>
  </si>
  <si>
    <t>324001 Personal Id</t>
  </si>
  <si>
    <t>Asset Classification Type / 
Asset and Contingent Classification Type 
(drop down list)</t>
  </si>
  <si>
    <t>Data Set Date (YYYY-MM-DD)</t>
  </si>
  <si>
    <t>018012 เงินให้กู้ยืมเพื่อการเคหะ</t>
  </si>
  <si>
    <t>018022 เงินให้สินเชื่ออื่น</t>
  </si>
  <si>
    <t>020011 ชั้นที่ไม่มีการเพิ่มขึ้นอย่างมีนัยสำคัญของความเสี่ยงด้านเครดิต (performing)</t>
  </si>
  <si>
    <t>020012 ชั้นที่มีการเพิ่มขึ้นอย่างมีนัยสำคัญของความเสี่ยงด้านเครดิต (under-performing)</t>
  </si>
  <si>
    <t>DR Method Type
(304009 : รับโอนสินทรัพย์โดยมีสัญญาให้สิทธิลูกหนี้ขอโอนกลับคืน)
Y / N</t>
  </si>
  <si>
    <t>DR Method Type
(304008 : รับโอนสินทรัพย์ที่มิใช่สินทรัพย์ที่เป็นหลักประกันหนี้)
Y / N</t>
  </si>
  <si>
    <t>DR Method Type
(304007 : รับโอนสินทรัพย์ที่เป็นหลักประกันหนี้)
Y / N</t>
  </si>
  <si>
    <t>DR Method Type
(304006 : ให้ระยะเวลาปลอดหนี้ (Grace Period) เงินต้น และ / หรือดอกเบี้ย)
Y / N</t>
  </si>
  <si>
    <t>DR Method Type
(304005 : ปรับหนี้ระยะสั้นเป็นหนี้ระยะยาว)
Y / N</t>
  </si>
  <si>
    <t>DR Method Type
(304004 : ขยายเวลาการชำระหนี้ (จากหนี้เดิมซึ่งเป็นหนี้ระยะยาวอยู่แล้ว))
Y / N</t>
  </si>
  <si>
    <t>DR Method Type
(304003 : แปลงหนี้เป็นทุน หรือเป็นตราสารหนี้แปลงสภาพ)
Y / N</t>
  </si>
  <si>
    <t>DR Method Type
(304001 : ลดต้นเงิน และ / หรือดอกเบี้ยค้างรับ)
Y / N</t>
  </si>
  <si>
    <t>DR Method Type
(304002 : ลดอัตราดอกเบี้ยในสัญญาปรับปรุงโครงสร้างหนี้)
Y / N</t>
  </si>
  <si>
    <t>แบบรายงานการปรับปรุงโครงสร้างหนี้และการให้ความช่วยเหลือลูกหนี้</t>
  </si>
  <si>
    <t>DR Method Type
(304010 : วิธีการรวมหนี้ Debt Consolidation)
Y / N</t>
  </si>
  <si>
    <t>Other Method Description
(กรณีระบุ DR Method Type เป็นวิธีปรับปรุงโครงสร้างหนี้อื่น ๆ)</t>
  </si>
  <si>
    <t>DR Method Type
(304999 : วิธีปรับปรุงโครงสร้างหนี้อื่น ๆ)
Y / N</t>
  </si>
  <si>
    <t>Portfolio</t>
  </si>
  <si>
    <t xml:space="preserve"> Debt Moratorium for SMEs 
Y / N</t>
  </si>
  <si>
    <t>Principal Grace Period End Date
(YYYY-MM-DD)</t>
  </si>
  <si>
    <t>Interest Grace Period End Date
(YYYY-MM-DD)</t>
  </si>
  <si>
    <t>วันที่เพิ่มวงเงินสินเชื่อใหม่
(YYYY-MM-DD)</t>
  </si>
  <si>
    <t>EIR ก่อนปรับโครงสร้างหนี้</t>
  </si>
  <si>
    <t>EIR หลังปรับโครงสร้างหนี้</t>
  </si>
  <si>
    <t>วงเงินสินเชื่อใหม่ - Credit Line (New Money Amount)</t>
  </si>
  <si>
    <t>DR Method Type
(304011 : วิธีตัดชำระเงินต้นก่อนดอกเบี้ย)
Y / N</t>
  </si>
  <si>
    <t>การปรับปรุงโครงสร้างหนี้โดยได้รับเงื่อนไขในการช่วยลดภาระการจ่ายชำระหนี้มากกว่าการขยายระยะเวลา
Y / N</t>
  </si>
  <si>
    <t>PLOAN001</t>
  </si>
  <si>
    <t>1159828478319</t>
  </si>
  <si>
    <t>พักชำระหนี้ตามมติ ครม.
Y / N</t>
  </si>
  <si>
    <t>C</t>
  </si>
  <si>
    <t>M
มากกว่าหรือเท่ากับ 0 (ทศนิยม 2 ตำแหน่ง)</t>
  </si>
  <si>
    <t>C
มากกว่าหรือเท่ากับ 0 (ทศนิยม 2 ตำแหน่ง)</t>
  </si>
  <si>
    <t>ACC#1 เงินให้สินเชื่อ 500 บาท / ดบ. ค้างรับ 0</t>
  </si>
  <si>
    <t>MGL001</t>
  </si>
  <si>
    <t>O
มากกว่าหรือเท่ากับ 0 (ทศนิยม 2 ตำแหน่ง)</t>
  </si>
  <si>
    <t>O</t>
  </si>
  <si>
    <t>ฟ้า/ส้ม</t>
  </si>
  <si>
    <t>refinance</t>
  </si>
  <si>
    <t>ในสัญญามีระบุหากลูกค้าชำระหนี้ครบ 1 ปี จะให้วงเงินสินเชื่อเพิ่มอีก 3 ล้านบาท</t>
  </si>
  <si>
    <t>1159828478320</t>
  </si>
  <si>
    <t>ตัวอย่างที่ 1 : กรณี Debt Consolidation ภายใต้ สง.เดียวกัน</t>
  </si>
  <si>
    <t>MGL002</t>
  </si>
  <si>
    <t>1159828478321</t>
  </si>
  <si>
    <t>CCS001</t>
  </si>
  <si>
    <t>นาย ก มีสินเชื่อบ้าน 8 ล้านบาท อัตราดอกเบี้ย 3.5% มียอดคงค้าง 4 ล้านบาทต่อมาในวันที่ 10 ม.ค. 2565 ลูกค้าขอพักชำระหนี้เงินต้นและดอกเบี้ย 6 เดือน โดยไม่ขยายระยะเวลาการผ่อนชำระ</t>
  </si>
  <si>
    <t>ลูกค้ามีบัตรเครดิต 5 ใบ แต่ละใบมียอดคงค้าง 100.- ดบ. ค้างรับ 10.-</t>
  </si>
  <si>
    <t>ก่อนปรับโครงสร้างหนี้</t>
  </si>
  <si>
    <t>ACC#1</t>
  </si>
  <si>
    <t>1159828478323</t>
  </si>
  <si>
    <t>ขึ้นอยู่กับ สง. จัดชั้นลูกหนี้</t>
  </si>
  <si>
    <t>XX</t>
  </si>
  <si>
    <t>ตัวอย่างที่ 2 : กรณี Debt Consolidation จากสง.อื่น</t>
  </si>
  <si>
    <t>นาย ข ขอ refinance สินเชื่อกับสง. B โดยวิธี Debt Consolidation</t>
  </si>
  <si>
    <t>1159828478300</t>
  </si>
  <si>
    <t>MGL005</t>
  </si>
  <si>
    <t>PLOAN005</t>
  </si>
  <si>
    <t>เงินให้สินเชื่อ 500.- / ดบ. ค้างรับ 50.-</t>
  </si>
  <si>
    <t>ลูกค้ามีสินเชื่อ  5 ล้านบาท อัตราดอกเบี้ย 7.25% สัญญา 3 ปี มียอดคงค้าง 2 ล้านบาทต่อมาในวันที่ 15 ม.ค. 2565 ลูกค้าขอทำปรับปรุงโครงสร้างหนี้กับ สง. โดยขอขยายระยะเวลาเป็น 5 ปี</t>
  </si>
  <si>
    <t>การรวมหนี้ (Debt Consolidation) 
ด้วยวิธีการรีไฟแนนซ์ (Refinance)
Y / N</t>
  </si>
  <si>
    <t>ตัวอย่างที่ 4 : กรณี New Money</t>
  </si>
  <si>
    <t>ตัวอย่างที่ 5 : กรณีเป็นฟ้าและส้มในลูกค้า 1 ราย</t>
  </si>
  <si>
    <t>ตัวอย่างที่ 6: กรณีหนี้บัตรเครดิต</t>
  </si>
  <si>
    <t>นาย ข มีเงินสินเชื่อเพื่อการเคหะ 2 ล้านบาท และสินเชื่อส่วนบุคคลภายใต้การกำกับ 1 แสนบาท กับ สง. A</t>
  </si>
  <si>
    <t>ลูกค้ามีเงินกู้เพื่อการเคหะ 3 ล้านบาท อัตราดอกเบี้ย 5% ผ่อนชำระไปแล้วคงเหลือ 1 ล้านบาท และมีสินเชื่อส่วนบุคคลภายใต้การกำกับคงค้าง 4.5 แสน อัตราดอกเบี้ย 15% ต่อมาในวันที่ 25 ม.ค. 2565 ลูกค้าขอทำปรับปรุงโครงสร้างหนี้กับ สง. โดยวิธี Debt Consolidation</t>
  </si>
  <si>
    <t>นาย ค มีสินเชื่อบัตรเครดิต กับ สง. A จำนวน 4 แสนบาท และมียอดค้างเต็มวงเงิน</t>
  </si>
  <si>
    <t xml:space="preserve">และนาย ค มีสินเชื่อบ้าน กับ สง. B ยอด 8 ล้านบาท ปัจจุบันมียอดคงค้าง 5 ล้านบาท </t>
  </si>
  <si>
    <t>MGL006</t>
  </si>
  <si>
    <t>1159828478400</t>
  </si>
  <si>
    <t>นาย ค ขอ ปรับโครงสร้างหนี้กับ สง. B โดย สง. B ชำระหนี้บัตรเครดิตที่สง. A ให้เต็มจำนวน และ เพิ่มวงเงินกู้ให้อีก 2 ล้านบาทอัตราดอกเบี้ยเท่ากับสินเชื่อบ้าน</t>
  </si>
  <si>
    <t>Housing Loan</t>
  </si>
  <si>
    <t>Personal Loan</t>
  </si>
  <si>
    <t>Small SME</t>
  </si>
  <si>
    <r>
      <t xml:space="preserve">หลังปรับโครงสร้างหนี้ </t>
    </r>
    <r>
      <rPr>
        <b/>
        <sz val="16"/>
        <color rgb="FFFF0000"/>
        <rFont val="Browallia New"/>
        <family val="2"/>
      </rPr>
      <t>สมมุติมีการเปลี่ยนแปลงประเภทหนี้ให้รายงานเป็นสินเชื่ออื่น (</t>
    </r>
    <r>
      <rPr>
        <b/>
        <sz val="16"/>
        <color rgb="FFFF0066"/>
        <rFont val="Browallia New"/>
        <family val="2"/>
      </rPr>
      <t>P-loan Installment) และมีการลดดอกเบี้ยให้ลูกหนี้</t>
    </r>
  </si>
  <si>
    <r>
      <t xml:space="preserve">ตามที่สง.คิด MAX EIR </t>
    </r>
    <r>
      <rPr>
        <sz val="16"/>
        <color rgb="FFFF0066"/>
        <rFont val="Browallia New"/>
        <family val="2"/>
      </rPr>
      <t>เช่น 16%</t>
    </r>
  </si>
  <si>
    <r>
      <t xml:space="preserve">EIR ของสัญญาใหม่ </t>
    </r>
    <r>
      <rPr>
        <sz val="16"/>
        <color rgb="FFFF0066"/>
        <rFont val="Browallia New"/>
        <family val="2"/>
      </rPr>
      <t>เช่น 10%</t>
    </r>
  </si>
  <si>
    <t>PLOAN006</t>
  </si>
  <si>
    <t>กรณีให้ new money ทันที ยอด outstanding จะเป็นยอดหลังรวม new money แล้ว</t>
  </si>
  <si>
    <t>กรณีให้ new money ภายหลัง ยอด outstanding จะเป็นยอดที่ไม่รวม new money</t>
  </si>
  <si>
    <t>เนื่องจากสินเชื่อบ้าน ไม่มีการปรับโครงสร้างที่ลูกหนี้ได้ประโยชน์เพิ่มเติม เป็นเพียงการใช้หลักประกันร่วม จึงเป็นสีส้ม</t>
  </si>
  <si>
    <t>1) กรณีที่ 1 : ให้ new money ทันที ณ วันปรับโครงสร้างหนี้ จึงมีวงเงิน Ploan 2,400,000 บาท</t>
  </si>
  <si>
    <t>2) กรณีที่ 2 : ให้ new money หลังจากวันที่ปรับโครงสร้างหนี้ จึงมีวงเงิน Ploan ณ วันปรับโครงสร้างหนี้ 400,000 บาท</t>
  </si>
  <si>
    <t>ต้องเป็น blank ตามเงื่อนไข C</t>
  </si>
  <si>
    <r>
      <t xml:space="preserve">ACC#2 เงินให้สินเชื่อ 0 บาท / ดบ. ค้างรับ 0 / ดบ.นอกบัญชี 50 </t>
    </r>
    <r>
      <rPr>
        <sz val="16"/>
        <color rgb="FFFF0066"/>
        <rFont val="Browallia New"/>
        <family val="2"/>
      </rPr>
      <t>ซึ่งไม่ต้องรายงานใน DS_DRD</t>
    </r>
  </si>
  <si>
    <t>Conditional Principal Hair Cut Amount</t>
  </si>
  <si>
    <t>Conditional Interest Hair Cut Amount</t>
  </si>
  <si>
    <t>หลังปรับโครงสร้างสินเชื่อส่วนบุคคลภายใต้การกำกับคิดดอกเบี้ย 7% (เนื่องจากหลักเกณฑ์ Debt Consolidation กำหนดให้ ดอกเบี้ยสินเชื่อรายย่อยประเภทอื่นที่นำมารวมหนี้ น้อยกว่าหรือเท่ากับ อัตราดอกเบี้ยลอยตัวของสินเชื่อบ้าน (หลัง teaser rate) + 2%)</t>
  </si>
  <si>
    <t>ตัวอย่างที่ 3 : กรณีลูกค้ามีสินเชื่อบัตรเครดิตกับสง.อื่น และขอทำ Debt Consolidation กับ สง.ที่ตนมีสินเชื่อบ้าน</t>
  </si>
  <si>
    <r>
      <t>นาย ก มีสินเชื่อบัตรเครดิตจำนวน 3 แสนบาท อัตราดอกเบี้ย 16% ต่อมาในวันที่ 10 ม.ค. 2565 ลูกค้าขอปรับปรุงโครงสร้างหนี้ โดยขอเปลี่ยนประเภทหนี้</t>
    </r>
    <r>
      <rPr>
        <sz val="16"/>
        <color rgb="FFFF0066"/>
        <rFont val="Browallia New"/>
        <family val="2"/>
      </rPr>
      <t>เป็น P-loan</t>
    </r>
    <r>
      <rPr>
        <sz val="16"/>
        <color theme="1"/>
        <rFont val="Browallia New"/>
        <family val="2"/>
      </rPr>
      <t xml:space="preserve"> อัตราดอกเบี้ยร้อยละ 12% และลดเงินต้นคงเหลือ 2.5 แสนบาท </t>
    </r>
    <r>
      <rPr>
        <sz val="16"/>
        <color rgb="FFFF0066"/>
        <rFont val="Browallia New"/>
        <family val="2"/>
      </rPr>
      <t>(คือให้ Principle Hair Cut 50,000 บาท แบบทันที)</t>
    </r>
  </si>
  <si>
    <t>มีดอกเบี้ยพักแขวนนอกบัญชี 50 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</si>
</sst>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yyyy\-mm\-dd"/>
  </numFmts>
  <fonts count="15" x14ac:knownFonts="1">
    <font>
      <sz val="16"/>
      <color theme="1"/>
      <name val="BrowalliaUPC"/>
      <family val="2"/>
      <charset val="222"/>
    </font>
    <font>
      <sz val="16"/>
      <name val="Angsana New"/>
      <family val="1"/>
    </font>
    <font>
      <b/>
      <sz val="9"/>
      <color indexed="81"/>
      <name val="Tahoma"/>
      <family val="2"/>
    </font>
    <font>
      <b/>
      <u/>
      <sz val="9"/>
      <color indexed="81"/>
      <name val="Tahoma"/>
      <family val="2"/>
    </font>
    <font>
      <b/>
      <sz val="16"/>
      <color theme="1"/>
      <name val="Browallia New"/>
      <family val="2"/>
    </font>
    <font>
      <sz val="16"/>
      <color theme="1"/>
      <name val="Browallia New"/>
      <family val="2"/>
    </font>
    <font>
      <sz val="16"/>
      <name val="Browallia New"/>
      <family val="2"/>
    </font>
    <font>
      <b/>
      <sz val="16"/>
      <name val="Browallia New"/>
      <family val="2"/>
    </font>
    <font>
      <b/>
      <sz val="16"/>
      <color rgb="FFFF0000"/>
      <name val="Browallia New"/>
      <family val="2"/>
    </font>
    <font>
      <b/>
      <sz val="16"/>
      <color theme="0" tint="-0.14999847407452621"/>
      <name val="Browallia New"/>
      <family val="2"/>
    </font>
    <font>
      <sz val="16"/>
      <color rgb="FFFF0000"/>
      <name val="Browallia New"/>
      <family val="2"/>
    </font>
    <font>
      <b/>
      <u/>
      <sz val="16"/>
      <color theme="1"/>
      <name val="Browallia New"/>
      <family val="2"/>
    </font>
    <font>
      <sz val="16"/>
      <color theme="0"/>
      <name val="Browallia New"/>
      <family val="2"/>
    </font>
    <font>
      <sz val="16"/>
      <color rgb="FFFF0066"/>
      <name val="Browallia New"/>
      <family val="2"/>
    </font>
    <font>
      <b/>
      <sz val="16"/>
      <color rgb="FFFF0066"/>
      <name val="Browallia New"/>
      <family val="2"/>
    </font>
  </fonts>
  <fills count="6">
    <fill>
      <patternFill patternType="none"/>
    </fill>
    <fill>
      <patternFill patternType="gray125"/>
    </fill>
    <fill>
      <patternFill patternType="solid">
        <fgColor rgb="FFE6F9F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5" fillId="0" borderId="0" xfId="0" applyFont="1"/>
    <xf numFmtId="0" fontId="5" fillId="0" borderId="0" xfId="0" applyFont="1" applyAlignment="1">
      <alignment wrapText="1"/>
    </xf>
    <xf numFmtId="0" fontId="9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5" fillId="2" borderId="1" xfId="0" applyNumberFormat="1" applyFont="1" applyFill="1" applyBorder="1"/>
    <xf numFmtId="49" fontId="5" fillId="2" borderId="1" xfId="0" applyNumberFormat="1" applyFont="1" applyFill="1" applyBorder="1" applyAlignment="1">
      <alignment wrapText="1"/>
    </xf>
    <xf numFmtId="0" fontId="5" fillId="2" borderId="1" xfId="0" applyFont="1" applyFill="1" applyBorder="1"/>
    <xf numFmtId="0" fontId="5" fillId="2" borderId="2" xfId="0" applyFont="1" applyFill="1" applyBorder="1"/>
    <xf numFmtId="49" fontId="5" fillId="2" borderId="2" xfId="0" applyNumberFormat="1" applyFont="1" applyFill="1" applyBorder="1"/>
    <xf numFmtId="187" fontId="6" fillId="2" borderId="2" xfId="0" applyNumberFormat="1" applyFont="1" applyFill="1" applyBorder="1" applyAlignment="1">
      <alignment horizontal="left" vertical="top"/>
    </xf>
    <xf numFmtId="4" fontId="5" fillId="2" borderId="1" xfId="0" applyNumberFormat="1" applyFont="1" applyFill="1" applyBorder="1" applyAlignment="1">
      <alignment horizontal="right" vertical="top"/>
    </xf>
    <xf numFmtId="10" fontId="5" fillId="2" borderId="1" xfId="0" applyNumberFormat="1" applyFont="1" applyFill="1" applyBorder="1" applyAlignment="1">
      <alignment horizontal="right" vertical="top"/>
    </xf>
    <xf numFmtId="3" fontId="5" fillId="2" borderId="1" xfId="0" applyNumberFormat="1" applyFont="1" applyFill="1" applyBorder="1" applyAlignment="1">
      <alignment horizontal="right" vertical="top"/>
    </xf>
    <xf numFmtId="0" fontId="5" fillId="0" borderId="0" xfId="0" applyFont="1" applyAlignment="1">
      <alignment vertical="top" wrapText="1"/>
    </xf>
    <xf numFmtId="49" fontId="5" fillId="2" borderId="1" xfId="0" applyNumberFormat="1" applyFont="1" applyFill="1" applyBorder="1" applyAlignment="1">
      <alignment vertical="top"/>
    </xf>
    <xf numFmtId="49" fontId="5" fillId="2" borderId="1" xfId="0" applyNumberFormat="1" applyFont="1" applyFill="1" applyBorder="1" applyAlignment="1">
      <alignment vertical="top" wrapText="1"/>
    </xf>
    <xf numFmtId="0" fontId="10" fillId="2" borderId="0" xfId="0" applyFont="1" applyFill="1" applyAlignment="1">
      <alignment vertical="top"/>
    </xf>
    <xf numFmtId="0" fontId="5" fillId="2" borderId="1" xfId="0" applyFont="1" applyFill="1" applyBorder="1" applyAlignment="1">
      <alignment vertical="top"/>
    </xf>
    <xf numFmtId="0" fontId="5" fillId="2" borderId="2" xfId="0" applyFont="1" applyFill="1" applyBorder="1" applyAlignment="1">
      <alignment vertical="top"/>
    </xf>
    <xf numFmtId="3" fontId="10" fillId="2" borderId="1" xfId="0" applyNumberFormat="1" applyFont="1" applyFill="1" applyBorder="1" applyAlignment="1">
      <alignment horizontal="right" vertical="top"/>
    </xf>
    <xf numFmtId="0" fontId="5" fillId="0" borderId="0" xfId="0" applyFont="1" applyAlignment="1">
      <alignment vertical="top"/>
    </xf>
    <xf numFmtId="49" fontId="10" fillId="2" borderId="1" xfId="0" applyNumberFormat="1" applyFont="1" applyFill="1" applyBorder="1"/>
    <xf numFmtId="0" fontId="10" fillId="0" borderId="0" xfId="0" applyFont="1"/>
    <xf numFmtId="0" fontId="4" fillId="0" borderId="1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49" fontId="6" fillId="2" borderId="1" xfId="0" applyNumberFormat="1" applyFont="1" applyFill="1" applyBorder="1" applyAlignment="1">
      <alignment horizontal="left" vertical="top"/>
    </xf>
    <xf numFmtId="49" fontId="6" fillId="0" borderId="0" xfId="0" applyNumberFormat="1" applyFont="1" applyAlignment="1">
      <alignment horizontal="left" vertical="top"/>
    </xf>
    <xf numFmtId="0" fontId="6" fillId="2" borderId="2" xfId="0" applyFont="1" applyFill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7" fillId="0" borderId="1" xfId="0" applyFont="1" applyBorder="1" applyAlignment="1">
      <alignment vertical="top" wrapText="1"/>
    </xf>
    <xf numFmtId="187" fontId="6" fillId="0" borderId="0" xfId="0" applyNumberFormat="1" applyFont="1" applyAlignment="1">
      <alignment horizontal="left" vertical="top"/>
    </xf>
    <xf numFmtId="0" fontId="4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/>
    <xf numFmtId="0" fontId="10" fillId="0" borderId="0" xfId="0" applyFont="1" applyAlignment="1">
      <alignment horizontal="center" vertical="center" wrapText="1"/>
    </xf>
    <xf numFmtId="0" fontId="5" fillId="4" borderId="1" xfId="0" applyFont="1" applyFill="1" applyBorder="1"/>
    <xf numFmtId="49" fontId="13" fillId="4" borderId="1" xfId="0" applyNumberFormat="1" applyFont="1" applyFill="1" applyBorder="1"/>
    <xf numFmtId="49" fontId="13" fillId="4" borderId="1" xfId="0" applyNumberFormat="1" applyFont="1" applyFill="1" applyBorder="1" applyAlignment="1">
      <alignment vertical="top"/>
    </xf>
    <xf numFmtId="0" fontId="10" fillId="4" borderId="0" xfId="0" applyFont="1" applyFill="1" applyAlignment="1">
      <alignment vertical="top" wrapText="1"/>
    </xf>
    <xf numFmtId="0" fontId="10" fillId="4" borderId="1" xfId="0" applyFont="1" applyFill="1" applyBorder="1" applyAlignment="1">
      <alignment vertical="top" wrapText="1"/>
    </xf>
    <xf numFmtId="10" fontId="13" fillId="4" borderId="1" xfId="0" applyNumberFormat="1" applyFont="1" applyFill="1" applyBorder="1" applyAlignment="1">
      <alignment horizontal="right" vertical="top"/>
    </xf>
    <xf numFmtId="0" fontId="13" fillId="4" borderId="1" xfId="0" applyFont="1" applyFill="1" applyBorder="1"/>
    <xf numFmtId="0" fontId="5" fillId="5" borderId="1" xfId="0" applyFont="1" applyFill="1" applyBorder="1"/>
    <xf numFmtId="0" fontId="5" fillId="5" borderId="2" xfId="0" applyFont="1" applyFill="1" applyBorder="1"/>
    <xf numFmtId="4" fontId="13" fillId="4" borderId="1" xfId="0" applyNumberFormat="1" applyFont="1" applyFill="1" applyBorder="1" applyAlignment="1">
      <alignment horizontal="right" vertical="top"/>
    </xf>
    <xf numFmtId="187" fontId="6" fillId="5" borderId="2" xfId="0" applyNumberFormat="1" applyFont="1" applyFill="1" applyBorder="1" applyAlignment="1">
      <alignment horizontal="left" vertical="top"/>
    </xf>
    <xf numFmtId="4" fontId="5" fillId="5" borderId="1" xfId="0" applyNumberFormat="1" applyFont="1" applyFill="1" applyBorder="1" applyAlignment="1">
      <alignment horizontal="right" vertical="top"/>
    </xf>
    <xf numFmtId="0" fontId="14" fillId="0" borderId="0" xfId="0" applyFont="1" applyAlignment="1">
      <alignment horizontal="left" vertical="center"/>
    </xf>
    <xf numFmtId="49" fontId="10" fillId="4" borderId="1" xfId="0" applyNumberFormat="1" applyFont="1" applyFill="1" applyBorder="1"/>
    <xf numFmtId="49" fontId="10" fillId="4" borderId="1" xfId="0" applyNumberFormat="1" applyFont="1" applyFill="1" applyBorder="1" applyAlignment="1">
      <alignment wrapText="1"/>
    </xf>
    <xf numFmtId="0" fontId="10" fillId="4" borderId="1" xfId="0" applyFont="1" applyFill="1" applyBorder="1"/>
    <xf numFmtId="0" fontId="10" fillId="4" borderId="2" xfId="0" applyFont="1" applyFill="1" applyBorder="1"/>
    <xf numFmtId="49" fontId="10" fillId="4" borderId="2" xfId="0" applyNumberFormat="1" applyFont="1" applyFill="1" applyBorder="1"/>
    <xf numFmtId="187" fontId="10" fillId="4" borderId="2" xfId="0" applyNumberFormat="1" applyFont="1" applyFill="1" applyBorder="1" applyAlignment="1">
      <alignment horizontal="left" vertical="top"/>
    </xf>
    <xf numFmtId="4" fontId="10" fillId="4" borderId="1" xfId="0" applyNumberFormat="1" applyFont="1" applyFill="1" applyBorder="1" applyAlignment="1">
      <alignment horizontal="right" vertical="top"/>
    </xf>
    <xf numFmtId="10" fontId="10" fillId="4" borderId="1" xfId="0" applyNumberFormat="1" applyFont="1" applyFill="1" applyBorder="1" applyAlignment="1">
      <alignment horizontal="right" vertical="top"/>
    </xf>
    <xf numFmtId="3" fontId="10" fillId="4" borderId="1" xfId="0" applyNumberFormat="1" applyFont="1" applyFill="1" applyBorder="1" applyAlignment="1">
      <alignment horizontal="right" vertical="top"/>
    </xf>
    <xf numFmtId="0" fontId="14" fillId="0" borderId="0" xfId="0" applyFont="1" applyAlignment="1">
      <alignment horizontal="left" vertical="center" wrapText="1"/>
    </xf>
    <xf numFmtId="49" fontId="13" fillId="4" borderId="1" xfId="0" applyNumberFormat="1" applyFont="1" applyFill="1" applyBorder="1" applyAlignment="1">
      <alignment wrapText="1"/>
    </xf>
    <xf numFmtId="0" fontId="5" fillId="5" borderId="1" xfId="0" applyFont="1" applyFill="1" applyBorder="1" applyAlignment="1">
      <alignment vertical="top"/>
    </xf>
    <xf numFmtId="0" fontId="5" fillId="5" borderId="2" xfId="0" applyFont="1" applyFill="1" applyBorder="1" applyAlignment="1">
      <alignment vertical="top"/>
    </xf>
    <xf numFmtId="0" fontId="5" fillId="4" borderId="1" xfId="0" applyFont="1" applyFill="1" applyBorder="1" applyAlignment="1">
      <alignment vertical="top"/>
    </xf>
    <xf numFmtId="0" fontId="13" fillId="4" borderId="1" xfId="0" applyFont="1" applyFill="1" applyBorder="1" applyAlignment="1">
      <alignment vertical="top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13" fillId="2" borderId="2" xfId="0" applyNumberFormat="1" applyFont="1" applyFill="1" applyBorder="1" applyAlignment="1">
      <alignment vertical="top" wrapText="1"/>
    </xf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colors>
    <mruColors>
      <color rgb="FFFF0066"/>
      <color rgb="FFE6F9FE"/>
      <color rgb="FF9900CC"/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K66"/>
  <sheetViews>
    <sheetView tabSelected="1" topLeftCell="A5" zoomScale="80" zoomScaleNormal="80" workbookViewId="0">
      <pane ySplit="1" topLeftCell="A6" activePane="bottomLeft" state="frozen"/>
      <selection activeCell="A5" sqref="A5"/>
      <selection pane="bottomLeft" activeCell="A8" sqref="A8"/>
    </sheetView>
  </sheetViews>
  <sheetFormatPr defaultRowHeight="22.5" outlineLevelRow="1" x14ac:dyDescent="0.65"/>
  <cols>
    <col min="1" max="1" width="23" style="1" customWidth="1"/>
    <col min="2" max="2" width="27.75" style="1" customWidth="1"/>
    <col min="3" max="3" width="26.58203125" style="1" customWidth="1"/>
    <col min="4" max="4" width="27.25" style="2" customWidth="1"/>
    <col min="5" max="5" width="34.5" style="1" customWidth="1"/>
    <col min="6" max="6" width="20.83203125" style="1" customWidth="1"/>
    <col min="7" max="7" width="24.25" style="1" customWidth="1"/>
    <col min="8" max="8" width="25.08203125" style="1" customWidth="1"/>
    <col min="9" max="9" width="29.5" style="1" customWidth="1"/>
    <col min="10" max="10" width="18.83203125" style="1" customWidth="1"/>
    <col min="11" max="11" width="30" style="1" customWidth="1"/>
    <col min="12" max="12" width="20.83203125" style="1" customWidth="1"/>
    <col min="13" max="13" width="26" style="1" customWidth="1"/>
    <col min="14" max="17" width="27.75" style="1" customWidth="1"/>
    <col min="18" max="18" width="30.25" style="1" customWidth="1"/>
    <col min="19" max="19" width="20.75" style="1" customWidth="1"/>
    <col min="20" max="24" width="24.25" style="1" customWidth="1"/>
    <col min="25" max="25" width="21.83203125" style="1" customWidth="1"/>
    <col min="26" max="26" width="20.75" style="1" customWidth="1"/>
    <col min="27" max="30" width="24.25" style="1" customWidth="1"/>
    <col min="31" max="31" width="22.33203125" style="1" customWidth="1"/>
    <col min="32" max="32" width="25.08203125" style="1" customWidth="1"/>
    <col min="33" max="33" width="23.08203125" style="1" customWidth="1"/>
    <col min="34" max="34" width="21.25" style="1" customWidth="1"/>
    <col min="35" max="35" width="28.5" style="1" customWidth="1"/>
    <col min="36" max="37" width="29.83203125" style="1" customWidth="1"/>
    <col min="38" max="16384" width="8.6640625" style="1"/>
  </cols>
  <sheetData>
    <row r="1" spans="1:37" ht="23.5" x14ac:dyDescent="0.65">
      <c r="A1" s="29" t="s">
        <v>33</v>
      </c>
      <c r="B1" s="26"/>
      <c r="C1" s="26"/>
    </row>
    <row r="2" spans="1:37" ht="23.5" x14ac:dyDescent="0.75">
      <c r="A2" s="30" t="s">
        <v>2</v>
      </c>
      <c r="B2" s="31" t="s">
        <v>0</v>
      </c>
      <c r="C2" s="32"/>
      <c r="Y2" s="3"/>
    </row>
    <row r="3" spans="1:37" ht="23.5" x14ac:dyDescent="0.75">
      <c r="A3" s="30" t="s">
        <v>3</v>
      </c>
      <c r="B3" s="33" t="e">
        <f>VLOOKUP(B2,#REF!,2,FALSE)</f>
        <v>#REF!</v>
      </c>
      <c r="C3" s="34"/>
      <c r="Y3" s="4"/>
    </row>
    <row r="4" spans="1:37" ht="47" x14ac:dyDescent="0.65">
      <c r="A4" s="35" t="s">
        <v>19</v>
      </c>
      <c r="B4" s="15" t="s">
        <v>1</v>
      </c>
      <c r="C4" s="36"/>
      <c r="O4" s="5"/>
      <c r="P4" s="5"/>
      <c r="Q4" s="5"/>
      <c r="R4" s="5"/>
      <c r="AI4" s="6" t="s">
        <v>57</v>
      </c>
      <c r="AJ4" s="1" t="s">
        <v>58</v>
      </c>
    </row>
    <row r="5" spans="1:37" s="44" customFormat="1" ht="30.5" customHeight="1" x14ac:dyDescent="0.65">
      <c r="A5" s="42" t="s">
        <v>12</v>
      </c>
      <c r="B5" s="42" t="s">
        <v>12</v>
      </c>
      <c r="C5" s="42" t="s">
        <v>12</v>
      </c>
      <c r="D5" s="43" t="s">
        <v>12</v>
      </c>
      <c r="E5" s="42" t="s">
        <v>12</v>
      </c>
      <c r="F5" s="42" t="s">
        <v>12</v>
      </c>
      <c r="G5" s="42" t="s">
        <v>12</v>
      </c>
      <c r="H5" s="42" t="s">
        <v>12</v>
      </c>
      <c r="I5" s="42" t="s">
        <v>12</v>
      </c>
      <c r="J5" s="42" t="s">
        <v>12</v>
      </c>
      <c r="K5" s="42" t="s">
        <v>12</v>
      </c>
      <c r="L5" s="42" t="s">
        <v>12</v>
      </c>
      <c r="M5" s="42" t="s">
        <v>12</v>
      </c>
      <c r="N5" s="42" t="s">
        <v>12</v>
      </c>
      <c r="O5" s="42" t="s">
        <v>12</v>
      </c>
      <c r="P5" s="42" t="s">
        <v>12</v>
      </c>
      <c r="Q5" s="42" t="s">
        <v>12</v>
      </c>
      <c r="R5" s="42" t="s">
        <v>50</v>
      </c>
      <c r="S5" s="42" t="s">
        <v>12</v>
      </c>
      <c r="T5" s="42" t="s">
        <v>12</v>
      </c>
      <c r="U5" s="42" t="s">
        <v>12</v>
      </c>
      <c r="V5" s="42" t="s">
        <v>12</v>
      </c>
      <c r="W5" s="43" t="s">
        <v>51</v>
      </c>
      <c r="X5" s="43" t="s">
        <v>51</v>
      </c>
      <c r="Y5" s="43" t="s">
        <v>55</v>
      </c>
      <c r="Z5" s="43" t="s">
        <v>51</v>
      </c>
      <c r="AA5" s="43" t="s">
        <v>56</v>
      </c>
      <c r="AB5" s="43" t="s">
        <v>52</v>
      </c>
      <c r="AC5" s="42" t="s">
        <v>12</v>
      </c>
      <c r="AD5" s="42" t="s">
        <v>50</v>
      </c>
      <c r="AE5" s="42" t="s">
        <v>12</v>
      </c>
      <c r="AF5" s="42" t="s">
        <v>12</v>
      </c>
      <c r="AG5" s="42" t="s">
        <v>50</v>
      </c>
      <c r="AH5" s="42" t="s">
        <v>50</v>
      </c>
      <c r="AI5" s="43" t="s">
        <v>12</v>
      </c>
      <c r="AJ5" s="43" t="s">
        <v>50</v>
      </c>
      <c r="AK5" s="43" t="s">
        <v>12</v>
      </c>
    </row>
    <row r="6" spans="1:37" ht="23.5" x14ac:dyDescent="0.65">
      <c r="A6" s="8" t="s">
        <v>61</v>
      </c>
      <c r="B6" s="5"/>
      <c r="C6" s="5"/>
      <c r="D6" s="7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45"/>
      <c r="X6" s="45"/>
      <c r="Y6" s="45"/>
      <c r="Z6" s="45"/>
      <c r="AA6" s="45"/>
      <c r="AB6" s="45"/>
      <c r="AC6" s="5"/>
      <c r="AD6" s="5"/>
      <c r="AE6" s="5"/>
      <c r="AF6" s="5"/>
      <c r="AG6" s="5"/>
      <c r="AH6" s="5"/>
      <c r="AI6" s="45"/>
      <c r="AJ6" s="45"/>
      <c r="AK6" s="45"/>
    </row>
    <row r="7" spans="1:37" outlineLevel="1" x14ac:dyDescent="0.65">
      <c r="A7" s="9" t="s">
        <v>84</v>
      </c>
      <c r="B7" s="5"/>
      <c r="C7" s="5"/>
      <c r="D7" s="7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45"/>
      <c r="X7" s="45"/>
      <c r="Y7" s="45"/>
      <c r="Z7" s="45"/>
      <c r="AA7" s="45"/>
      <c r="AB7" s="45"/>
      <c r="AC7" s="5"/>
      <c r="AD7" s="5"/>
      <c r="AE7" s="5"/>
      <c r="AF7" s="5"/>
      <c r="AG7" s="5"/>
      <c r="AH7" s="5"/>
      <c r="AI7" s="45"/>
      <c r="AJ7" s="45"/>
      <c r="AK7" s="45"/>
    </row>
    <row r="8" spans="1:37" outlineLevel="1" x14ac:dyDescent="0.65">
      <c r="A8" s="76" t="s">
        <v>106</v>
      </c>
      <c r="B8" s="5"/>
      <c r="C8" s="5"/>
      <c r="D8" s="7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45"/>
      <c r="X8" s="45"/>
      <c r="Y8" s="45"/>
      <c r="Z8" s="45"/>
      <c r="AA8" s="45"/>
      <c r="AB8" s="45"/>
      <c r="AC8" s="5"/>
      <c r="AD8" s="5"/>
      <c r="AF8" s="5"/>
      <c r="AG8" s="5"/>
      <c r="AH8" s="5"/>
      <c r="AI8" s="74" t="s">
        <v>99</v>
      </c>
      <c r="AJ8" s="45"/>
      <c r="AK8" s="45"/>
    </row>
    <row r="9" spans="1:37" ht="88.5" customHeight="1" outlineLevel="1" x14ac:dyDescent="0.65">
      <c r="A9" s="37" t="s">
        <v>5</v>
      </c>
      <c r="B9" s="37" t="s">
        <v>13</v>
      </c>
      <c r="C9" s="38" t="s">
        <v>4</v>
      </c>
      <c r="D9" s="38" t="s">
        <v>14</v>
      </c>
      <c r="E9" s="37" t="s">
        <v>18</v>
      </c>
      <c r="F9" s="38" t="s">
        <v>31</v>
      </c>
      <c r="G9" s="38" t="s">
        <v>32</v>
      </c>
      <c r="H9" s="38" t="s">
        <v>30</v>
      </c>
      <c r="I9" s="38" t="s">
        <v>29</v>
      </c>
      <c r="J9" s="38" t="s">
        <v>28</v>
      </c>
      <c r="K9" s="38" t="s">
        <v>27</v>
      </c>
      <c r="L9" s="38" t="s">
        <v>26</v>
      </c>
      <c r="M9" s="38" t="s">
        <v>25</v>
      </c>
      <c r="N9" s="38" t="s">
        <v>24</v>
      </c>
      <c r="O9" s="38" t="s">
        <v>34</v>
      </c>
      <c r="P9" s="38" t="s">
        <v>45</v>
      </c>
      <c r="Q9" s="38" t="s">
        <v>36</v>
      </c>
      <c r="R9" s="38" t="s">
        <v>35</v>
      </c>
      <c r="S9" s="38" t="s">
        <v>11</v>
      </c>
      <c r="T9" s="37" t="s">
        <v>6</v>
      </c>
      <c r="U9" s="37" t="s">
        <v>7</v>
      </c>
      <c r="V9" s="38" t="s">
        <v>8</v>
      </c>
      <c r="W9" s="38" t="s">
        <v>104</v>
      </c>
      <c r="X9" s="38" t="s">
        <v>105</v>
      </c>
      <c r="Y9" s="38" t="s">
        <v>42</v>
      </c>
      <c r="Z9" s="38" t="s">
        <v>43</v>
      </c>
      <c r="AA9" s="38" t="s">
        <v>41</v>
      </c>
      <c r="AB9" s="38" t="s">
        <v>44</v>
      </c>
      <c r="AC9" s="38" t="s">
        <v>9</v>
      </c>
      <c r="AD9" s="38" t="s">
        <v>10</v>
      </c>
      <c r="AE9" s="38" t="s">
        <v>37</v>
      </c>
      <c r="AF9" s="38" t="s">
        <v>38</v>
      </c>
      <c r="AG9" s="38" t="s">
        <v>39</v>
      </c>
      <c r="AH9" s="38" t="s">
        <v>40</v>
      </c>
      <c r="AI9" s="38" t="s">
        <v>46</v>
      </c>
      <c r="AJ9" s="38" t="s">
        <v>79</v>
      </c>
      <c r="AK9" s="38" t="s">
        <v>49</v>
      </c>
    </row>
    <row r="10" spans="1:37" outlineLevel="1" x14ac:dyDescent="0.65">
      <c r="A10" s="10" t="s">
        <v>54</v>
      </c>
      <c r="B10" s="11" t="s">
        <v>20</v>
      </c>
      <c r="C10" s="10" t="s">
        <v>48</v>
      </c>
      <c r="D10" s="11" t="s">
        <v>17</v>
      </c>
      <c r="E10" s="12" t="s">
        <v>22</v>
      </c>
      <c r="F10" s="12" t="s">
        <v>16</v>
      </c>
      <c r="G10" s="12" t="s">
        <v>16</v>
      </c>
      <c r="H10" s="12" t="s">
        <v>16</v>
      </c>
      <c r="I10" s="12" t="s">
        <v>16</v>
      </c>
      <c r="J10" s="12" t="s">
        <v>16</v>
      </c>
      <c r="K10" s="12" t="s">
        <v>16</v>
      </c>
      <c r="L10" s="12" t="s">
        <v>16</v>
      </c>
      <c r="M10" s="12" t="s">
        <v>16</v>
      </c>
      <c r="N10" s="12" t="s">
        <v>16</v>
      </c>
      <c r="O10" s="54" t="s">
        <v>15</v>
      </c>
      <c r="P10" s="13" t="s">
        <v>16</v>
      </c>
      <c r="Q10" s="13" t="s">
        <v>16</v>
      </c>
      <c r="R10" s="14"/>
      <c r="S10" s="15">
        <v>44586</v>
      </c>
      <c r="T10" s="16">
        <v>0</v>
      </c>
      <c r="U10" s="16">
        <v>0</v>
      </c>
      <c r="V10" s="16">
        <v>0</v>
      </c>
      <c r="W10" s="16">
        <v>0</v>
      </c>
      <c r="X10" s="16">
        <v>0</v>
      </c>
      <c r="Y10" s="17">
        <v>0.05</v>
      </c>
      <c r="Z10" s="17">
        <v>0.05</v>
      </c>
      <c r="AA10" s="15"/>
      <c r="AB10" s="16"/>
      <c r="AC10" s="16">
        <v>1000000</v>
      </c>
      <c r="AD10" s="18">
        <v>0</v>
      </c>
      <c r="AE10" s="47" t="s">
        <v>90</v>
      </c>
      <c r="AF10" s="12" t="s">
        <v>16</v>
      </c>
      <c r="AG10" s="15"/>
      <c r="AH10" s="15"/>
      <c r="AI10" s="52" t="s">
        <v>16</v>
      </c>
      <c r="AJ10" s="53" t="s">
        <v>16</v>
      </c>
      <c r="AK10" s="12"/>
    </row>
    <row r="11" spans="1:37" outlineLevel="1" x14ac:dyDescent="0.65">
      <c r="A11" s="10" t="s">
        <v>47</v>
      </c>
      <c r="B11" s="11" t="s">
        <v>21</v>
      </c>
      <c r="C11" s="10" t="s">
        <v>48</v>
      </c>
      <c r="D11" s="11" t="s">
        <v>17</v>
      </c>
      <c r="E11" s="12" t="s">
        <v>22</v>
      </c>
      <c r="F11" s="12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  <c r="K11" s="12" t="s">
        <v>16</v>
      </c>
      <c r="L11" s="12" t="s">
        <v>16</v>
      </c>
      <c r="M11" s="12" t="s">
        <v>16</v>
      </c>
      <c r="N11" s="12" t="s">
        <v>16</v>
      </c>
      <c r="O11" s="54" t="s">
        <v>15</v>
      </c>
      <c r="P11" s="13" t="s">
        <v>16</v>
      </c>
      <c r="Q11" s="13" t="s">
        <v>16</v>
      </c>
      <c r="R11" s="14"/>
      <c r="S11" s="15">
        <v>44586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7">
        <v>0.15</v>
      </c>
      <c r="Z11" s="51">
        <v>7.0000000000000007E-2</v>
      </c>
      <c r="AA11" s="15"/>
      <c r="AB11" s="16"/>
      <c r="AC11" s="16">
        <v>450000</v>
      </c>
      <c r="AD11" s="18">
        <v>0</v>
      </c>
      <c r="AE11" s="47" t="s">
        <v>91</v>
      </c>
      <c r="AF11" s="12" t="s">
        <v>16</v>
      </c>
      <c r="AG11" s="15"/>
      <c r="AH11" s="15"/>
      <c r="AI11" s="12" t="s">
        <v>15</v>
      </c>
      <c r="AJ11" s="53" t="s">
        <v>16</v>
      </c>
      <c r="AK11" s="12"/>
    </row>
    <row r="12" spans="1:37" outlineLevel="1" x14ac:dyDescent="0.65">
      <c r="A12" s="10"/>
      <c r="B12" s="11"/>
      <c r="C12" s="10"/>
      <c r="D12" s="11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3"/>
      <c r="P12" s="13"/>
      <c r="Q12" s="13"/>
      <c r="R12" s="14"/>
      <c r="S12" s="15"/>
      <c r="T12" s="16"/>
      <c r="U12" s="16"/>
      <c r="V12" s="16"/>
      <c r="W12" s="16"/>
      <c r="X12" s="16"/>
      <c r="Y12" s="17"/>
      <c r="Z12" s="17"/>
      <c r="AA12" s="15"/>
      <c r="AB12" s="16"/>
      <c r="AC12" s="16"/>
      <c r="AD12" s="18"/>
      <c r="AE12" s="10"/>
      <c r="AF12" s="12"/>
      <c r="AG12" s="15"/>
      <c r="AH12" s="15"/>
      <c r="AI12" s="12"/>
      <c r="AJ12" s="12"/>
      <c r="AK12" s="12"/>
    </row>
    <row r="14" spans="1:37" ht="23.5" x14ac:dyDescent="0.65">
      <c r="A14" s="8" t="s">
        <v>72</v>
      </c>
      <c r="B14" s="5"/>
      <c r="C14" s="5"/>
      <c r="D14" s="7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</row>
    <row r="15" spans="1:37" outlineLevel="1" x14ac:dyDescent="0.65">
      <c r="A15" s="9" t="s">
        <v>83</v>
      </c>
      <c r="B15" s="5"/>
      <c r="C15" s="5"/>
      <c r="D15" s="7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</row>
    <row r="16" spans="1:37" outlineLevel="1" x14ac:dyDescent="0.65">
      <c r="A16" s="9" t="s">
        <v>73</v>
      </c>
      <c r="B16" s="5"/>
      <c r="C16" s="5"/>
      <c r="D16" s="7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</row>
    <row r="17" spans="1:37" ht="88.5" customHeight="1" outlineLevel="1" x14ac:dyDescent="0.65">
      <c r="A17" s="37" t="s">
        <v>5</v>
      </c>
      <c r="B17" s="37" t="s">
        <v>13</v>
      </c>
      <c r="C17" s="38" t="s">
        <v>4</v>
      </c>
      <c r="D17" s="38" t="s">
        <v>14</v>
      </c>
      <c r="E17" s="37" t="s">
        <v>18</v>
      </c>
      <c r="F17" s="38" t="s">
        <v>31</v>
      </c>
      <c r="G17" s="38" t="s">
        <v>32</v>
      </c>
      <c r="H17" s="38" t="s">
        <v>30</v>
      </c>
      <c r="I17" s="38" t="s">
        <v>29</v>
      </c>
      <c r="J17" s="38" t="s">
        <v>28</v>
      </c>
      <c r="K17" s="38" t="s">
        <v>27</v>
      </c>
      <c r="L17" s="38" t="s">
        <v>26</v>
      </c>
      <c r="M17" s="38" t="s">
        <v>25</v>
      </c>
      <c r="N17" s="38" t="s">
        <v>24</v>
      </c>
      <c r="O17" s="38" t="s">
        <v>34</v>
      </c>
      <c r="P17" s="38" t="s">
        <v>45</v>
      </c>
      <c r="Q17" s="38" t="s">
        <v>36</v>
      </c>
      <c r="R17" s="38" t="s">
        <v>35</v>
      </c>
      <c r="S17" s="38" t="s">
        <v>11</v>
      </c>
      <c r="T17" s="37" t="s">
        <v>6</v>
      </c>
      <c r="U17" s="37" t="s">
        <v>7</v>
      </c>
      <c r="V17" s="38" t="s">
        <v>8</v>
      </c>
      <c r="W17" s="38" t="s">
        <v>104</v>
      </c>
      <c r="X17" s="38" t="s">
        <v>105</v>
      </c>
      <c r="Y17" s="38" t="s">
        <v>42</v>
      </c>
      <c r="Z17" s="38" t="s">
        <v>43</v>
      </c>
      <c r="AA17" s="38" t="s">
        <v>41</v>
      </c>
      <c r="AB17" s="38" t="s">
        <v>44</v>
      </c>
      <c r="AC17" s="38" t="s">
        <v>9</v>
      </c>
      <c r="AD17" s="38" t="s">
        <v>10</v>
      </c>
      <c r="AE17" s="38" t="s">
        <v>37</v>
      </c>
      <c r="AF17" s="38" t="s">
        <v>38</v>
      </c>
      <c r="AG17" s="38" t="s">
        <v>39</v>
      </c>
      <c r="AH17" s="38" t="s">
        <v>40</v>
      </c>
      <c r="AI17" s="38" t="s">
        <v>46</v>
      </c>
      <c r="AJ17" s="38" t="s">
        <v>79</v>
      </c>
      <c r="AK17" s="38" t="s">
        <v>49</v>
      </c>
    </row>
    <row r="18" spans="1:37" outlineLevel="1" x14ac:dyDescent="0.65">
      <c r="A18" s="10" t="s">
        <v>75</v>
      </c>
      <c r="B18" s="11" t="s">
        <v>20</v>
      </c>
      <c r="C18" s="10" t="s">
        <v>74</v>
      </c>
      <c r="D18" s="11" t="s">
        <v>17</v>
      </c>
      <c r="E18" s="12" t="s">
        <v>22</v>
      </c>
      <c r="F18" s="12" t="s">
        <v>16</v>
      </c>
      <c r="G18" s="12" t="s">
        <v>16</v>
      </c>
      <c r="H18" s="12" t="s">
        <v>16</v>
      </c>
      <c r="I18" s="12" t="s">
        <v>16</v>
      </c>
      <c r="J18" s="12" t="s">
        <v>16</v>
      </c>
      <c r="K18" s="12" t="s">
        <v>16</v>
      </c>
      <c r="L18" s="12" t="s">
        <v>16</v>
      </c>
      <c r="M18" s="12" t="s">
        <v>16</v>
      </c>
      <c r="N18" s="12" t="s">
        <v>16</v>
      </c>
      <c r="O18" s="54" t="s">
        <v>15</v>
      </c>
      <c r="P18" s="13" t="s">
        <v>16</v>
      </c>
      <c r="Q18" s="13" t="s">
        <v>16</v>
      </c>
      <c r="R18" s="14"/>
      <c r="S18" s="15">
        <v>44562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7"/>
      <c r="Z18" s="17">
        <v>0.05</v>
      </c>
      <c r="AA18" s="15"/>
      <c r="AB18" s="16"/>
      <c r="AC18" s="16">
        <v>2000000</v>
      </c>
      <c r="AD18" s="18">
        <v>0</v>
      </c>
      <c r="AE18" s="47" t="s">
        <v>90</v>
      </c>
      <c r="AF18" s="12" t="s">
        <v>16</v>
      </c>
      <c r="AG18" s="15"/>
      <c r="AH18" s="15"/>
      <c r="AI18" s="52" t="s">
        <v>16</v>
      </c>
      <c r="AJ18" s="53" t="s">
        <v>15</v>
      </c>
      <c r="AK18" s="12"/>
    </row>
    <row r="19" spans="1:37" outlineLevel="1" x14ac:dyDescent="0.65">
      <c r="A19" s="10" t="s">
        <v>76</v>
      </c>
      <c r="B19" s="11" t="s">
        <v>21</v>
      </c>
      <c r="C19" s="10" t="s">
        <v>74</v>
      </c>
      <c r="D19" s="11" t="s">
        <v>17</v>
      </c>
      <c r="E19" s="12" t="s">
        <v>22</v>
      </c>
      <c r="F19" s="12" t="s">
        <v>16</v>
      </c>
      <c r="G19" s="12" t="s">
        <v>16</v>
      </c>
      <c r="H19" s="12" t="s">
        <v>16</v>
      </c>
      <c r="I19" s="12" t="s">
        <v>16</v>
      </c>
      <c r="J19" s="12" t="s">
        <v>16</v>
      </c>
      <c r="K19" s="12" t="s">
        <v>16</v>
      </c>
      <c r="L19" s="12" t="s">
        <v>16</v>
      </c>
      <c r="M19" s="12" t="s">
        <v>16</v>
      </c>
      <c r="N19" s="12" t="s">
        <v>16</v>
      </c>
      <c r="O19" s="54" t="s">
        <v>15</v>
      </c>
      <c r="P19" s="13" t="s">
        <v>16</v>
      </c>
      <c r="Q19" s="13" t="s">
        <v>16</v>
      </c>
      <c r="R19" s="14"/>
      <c r="S19" s="15">
        <v>44562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7"/>
      <c r="Z19" s="51">
        <v>7.0000000000000007E-2</v>
      </c>
      <c r="AA19" s="15"/>
      <c r="AB19" s="16"/>
      <c r="AC19" s="16">
        <v>100000</v>
      </c>
      <c r="AD19" s="18">
        <v>0</v>
      </c>
      <c r="AE19" s="47" t="s">
        <v>91</v>
      </c>
      <c r="AF19" s="12" t="s">
        <v>16</v>
      </c>
      <c r="AG19" s="15"/>
      <c r="AH19" s="15"/>
      <c r="AI19" s="12" t="s">
        <v>15</v>
      </c>
      <c r="AJ19" s="53" t="s">
        <v>15</v>
      </c>
      <c r="AK19" s="12"/>
    </row>
    <row r="20" spans="1:37" outlineLevel="1" x14ac:dyDescent="0.65">
      <c r="A20" s="10"/>
      <c r="B20" s="11"/>
      <c r="C20" s="10"/>
      <c r="D20" s="11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3"/>
      <c r="P20" s="13"/>
      <c r="Q20" s="13"/>
      <c r="R20" s="14"/>
      <c r="S20" s="15"/>
      <c r="T20" s="16"/>
      <c r="U20" s="16"/>
      <c r="V20" s="16"/>
      <c r="W20" s="16"/>
      <c r="X20" s="16"/>
      <c r="Y20" s="17"/>
      <c r="Z20" s="17"/>
      <c r="AA20" s="15"/>
      <c r="AB20" s="16"/>
      <c r="AC20" s="16"/>
      <c r="AD20" s="18"/>
      <c r="AE20" s="10"/>
      <c r="AF20" s="12"/>
      <c r="AG20" s="15"/>
      <c r="AH20" s="15"/>
      <c r="AI20" s="12"/>
      <c r="AJ20" s="12"/>
      <c r="AK20" s="12"/>
    </row>
    <row r="21" spans="1:37" x14ac:dyDescent="0.65">
      <c r="B21" s="5"/>
      <c r="C21" s="5"/>
      <c r="D21" s="7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45"/>
      <c r="X21" s="45"/>
      <c r="Y21" s="45"/>
      <c r="Z21" s="45"/>
      <c r="AA21" s="45"/>
      <c r="AB21" s="45"/>
      <c r="AC21" s="5"/>
      <c r="AD21" s="5"/>
      <c r="AE21" s="5"/>
      <c r="AF21" s="5"/>
      <c r="AG21" s="5"/>
      <c r="AH21" s="5"/>
      <c r="AI21" s="45"/>
      <c r="AJ21" s="45"/>
      <c r="AK21" s="45"/>
    </row>
    <row r="22" spans="1:37" ht="23.5" x14ac:dyDescent="0.65">
      <c r="A22" s="8" t="s">
        <v>107</v>
      </c>
      <c r="B22" s="5"/>
      <c r="C22" s="5"/>
      <c r="D22" s="7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</row>
    <row r="23" spans="1:37" outlineLevel="1" x14ac:dyDescent="0.65">
      <c r="A23" s="9" t="s">
        <v>85</v>
      </c>
      <c r="B23" s="5"/>
      <c r="C23" s="5"/>
      <c r="D23" s="7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</row>
    <row r="24" spans="1:37" outlineLevel="1" x14ac:dyDescent="0.65">
      <c r="A24" s="9" t="s">
        <v>86</v>
      </c>
      <c r="B24" s="5"/>
      <c r="C24" s="5"/>
      <c r="D24" s="7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</row>
    <row r="25" spans="1:37" outlineLevel="1" x14ac:dyDescent="0.65">
      <c r="A25" s="9" t="s">
        <v>89</v>
      </c>
      <c r="B25" s="5"/>
      <c r="C25" s="5"/>
      <c r="D25" s="7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</row>
    <row r="26" spans="1:37" ht="23.5" outlineLevel="1" x14ac:dyDescent="0.65">
      <c r="A26" s="75" t="s">
        <v>100</v>
      </c>
      <c r="B26" s="5"/>
      <c r="C26" s="5"/>
      <c r="D26" s="7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8" t="s">
        <v>97</v>
      </c>
      <c r="AD26" s="5"/>
      <c r="AE26" s="5"/>
      <c r="AF26" s="5"/>
      <c r="AG26" s="5"/>
      <c r="AH26" s="5"/>
      <c r="AI26" s="5"/>
      <c r="AJ26" s="5"/>
      <c r="AK26" s="5"/>
    </row>
    <row r="27" spans="1:37" ht="88.5" customHeight="1" outlineLevel="1" x14ac:dyDescent="0.65">
      <c r="A27" s="37" t="s">
        <v>5</v>
      </c>
      <c r="B27" s="37" t="s">
        <v>13</v>
      </c>
      <c r="C27" s="38" t="s">
        <v>4</v>
      </c>
      <c r="D27" s="38" t="s">
        <v>14</v>
      </c>
      <c r="E27" s="37" t="s">
        <v>18</v>
      </c>
      <c r="F27" s="38" t="s">
        <v>31</v>
      </c>
      <c r="G27" s="38" t="s">
        <v>32</v>
      </c>
      <c r="H27" s="38" t="s">
        <v>30</v>
      </c>
      <c r="I27" s="38" t="s">
        <v>29</v>
      </c>
      <c r="J27" s="38" t="s">
        <v>28</v>
      </c>
      <c r="K27" s="38" t="s">
        <v>27</v>
      </c>
      <c r="L27" s="38" t="s">
        <v>26</v>
      </c>
      <c r="M27" s="38" t="s">
        <v>25</v>
      </c>
      <c r="N27" s="38" t="s">
        <v>24</v>
      </c>
      <c r="O27" s="38" t="s">
        <v>34</v>
      </c>
      <c r="P27" s="38" t="s">
        <v>45</v>
      </c>
      <c r="Q27" s="38" t="s">
        <v>36</v>
      </c>
      <c r="R27" s="38" t="s">
        <v>35</v>
      </c>
      <c r="S27" s="38" t="s">
        <v>11</v>
      </c>
      <c r="T27" s="37" t="s">
        <v>6</v>
      </c>
      <c r="U27" s="37" t="s">
        <v>7</v>
      </c>
      <c r="V27" s="38" t="s">
        <v>8</v>
      </c>
      <c r="W27" s="38" t="s">
        <v>104</v>
      </c>
      <c r="X27" s="38" t="s">
        <v>105</v>
      </c>
      <c r="Y27" s="38" t="s">
        <v>42</v>
      </c>
      <c r="Z27" s="38" t="s">
        <v>43</v>
      </c>
      <c r="AA27" s="38" t="s">
        <v>41</v>
      </c>
      <c r="AB27" s="38" t="s">
        <v>44</v>
      </c>
      <c r="AC27" s="38" t="s">
        <v>9</v>
      </c>
      <c r="AD27" s="38" t="s">
        <v>10</v>
      </c>
      <c r="AE27" s="38" t="s">
        <v>37</v>
      </c>
      <c r="AF27" s="38" t="s">
        <v>38</v>
      </c>
      <c r="AG27" s="38" t="s">
        <v>39</v>
      </c>
      <c r="AH27" s="38" t="s">
        <v>40</v>
      </c>
      <c r="AI27" s="38" t="s">
        <v>46</v>
      </c>
      <c r="AJ27" s="38" t="s">
        <v>79</v>
      </c>
      <c r="AK27" s="38" t="s">
        <v>49</v>
      </c>
    </row>
    <row r="28" spans="1:37" outlineLevel="1" x14ac:dyDescent="0.65">
      <c r="A28" s="10" t="s">
        <v>87</v>
      </c>
      <c r="B28" s="11" t="s">
        <v>20</v>
      </c>
      <c r="C28" s="10" t="s">
        <v>88</v>
      </c>
      <c r="D28" s="11" t="s">
        <v>17</v>
      </c>
      <c r="E28" s="12" t="s">
        <v>22</v>
      </c>
      <c r="F28" s="12" t="s">
        <v>16</v>
      </c>
      <c r="G28" s="12" t="s">
        <v>16</v>
      </c>
      <c r="H28" s="12" t="s">
        <v>16</v>
      </c>
      <c r="I28" s="12" t="s">
        <v>16</v>
      </c>
      <c r="J28" s="12" t="s">
        <v>16</v>
      </c>
      <c r="K28" s="12" t="s">
        <v>16</v>
      </c>
      <c r="L28" s="12" t="s">
        <v>16</v>
      </c>
      <c r="M28" s="12" t="s">
        <v>16</v>
      </c>
      <c r="N28" s="12" t="s">
        <v>16</v>
      </c>
      <c r="O28" s="54" t="s">
        <v>15</v>
      </c>
      <c r="P28" s="13" t="s">
        <v>16</v>
      </c>
      <c r="Q28" s="13" t="s">
        <v>16</v>
      </c>
      <c r="R28" s="14"/>
      <c r="S28" s="15">
        <v>44562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7">
        <v>0.05</v>
      </c>
      <c r="Z28" s="17">
        <v>0.05</v>
      </c>
      <c r="AA28" s="56">
        <v>44562</v>
      </c>
      <c r="AB28" s="57">
        <v>2000000</v>
      </c>
      <c r="AC28" s="55">
        <v>500000</v>
      </c>
      <c r="AD28" s="18">
        <v>0</v>
      </c>
      <c r="AE28" s="47" t="s">
        <v>90</v>
      </c>
      <c r="AF28" s="12" t="s">
        <v>16</v>
      </c>
      <c r="AG28" s="15"/>
      <c r="AH28" s="15"/>
      <c r="AI28" s="53" t="s">
        <v>15</v>
      </c>
      <c r="AJ28" s="53" t="s">
        <v>15</v>
      </c>
      <c r="AK28" s="12"/>
    </row>
    <row r="29" spans="1:37" outlineLevel="1" x14ac:dyDescent="0.65">
      <c r="A29" s="59" t="s">
        <v>96</v>
      </c>
      <c r="B29" s="60" t="s">
        <v>21</v>
      </c>
      <c r="C29" s="59" t="s">
        <v>88</v>
      </c>
      <c r="D29" s="60" t="s">
        <v>17</v>
      </c>
      <c r="E29" s="61" t="s">
        <v>22</v>
      </c>
      <c r="F29" s="61" t="s">
        <v>16</v>
      </c>
      <c r="G29" s="61" t="s">
        <v>16</v>
      </c>
      <c r="H29" s="61" t="s">
        <v>16</v>
      </c>
      <c r="I29" s="61" t="s">
        <v>16</v>
      </c>
      <c r="J29" s="61" t="s">
        <v>16</v>
      </c>
      <c r="K29" s="61" t="s">
        <v>16</v>
      </c>
      <c r="L29" s="61" t="s">
        <v>16</v>
      </c>
      <c r="M29" s="61" t="s">
        <v>16</v>
      </c>
      <c r="N29" s="61" t="s">
        <v>16</v>
      </c>
      <c r="O29" s="62" t="s">
        <v>15</v>
      </c>
      <c r="P29" s="62" t="s">
        <v>16</v>
      </c>
      <c r="Q29" s="62" t="s">
        <v>16</v>
      </c>
      <c r="R29" s="63"/>
      <c r="S29" s="64">
        <v>44562</v>
      </c>
      <c r="T29" s="65">
        <v>0</v>
      </c>
      <c r="U29" s="65">
        <v>0</v>
      </c>
      <c r="V29" s="65">
        <v>0</v>
      </c>
      <c r="W29" s="65">
        <v>0</v>
      </c>
      <c r="X29" s="65">
        <v>0</v>
      </c>
      <c r="Y29" s="66"/>
      <c r="Z29" s="66">
        <v>7.0000000000000007E-2</v>
      </c>
      <c r="AA29" s="64">
        <v>44562</v>
      </c>
      <c r="AB29" s="65">
        <v>2000000</v>
      </c>
      <c r="AC29" s="65">
        <v>2400000</v>
      </c>
      <c r="AD29" s="67">
        <v>0</v>
      </c>
      <c r="AE29" s="59" t="s">
        <v>91</v>
      </c>
      <c r="AF29" s="61" t="s">
        <v>16</v>
      </c>
      <c r="AG29" s="64"/>
      <c r="AH29" s="64"/>
      <c r="AI29" s="61" t="s">
        <v>15</v>
      </c>
      <c r="AJ29" s="61" t="s">
        <v>15</v>
      </c>
      <c r="AK29" s="61"/>
    </row>
    <row r="30" spans="1:37" outlineLevel="1" x14ac:dyDescent="0.65">
      <c r="A30" s="10"/>
      <c r="B30" s="11"/>
      <c r="C30" s="10"/>
      <c r="D30" s="11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3"/>
      <c r="P30" s="13"/>
      <c r="Q30" s="13"/>
      <c r="R30" s="14"/>
      <c r="S30" s="15"/>
      <c r="T30" s="16"/>
      <c r="U30" s="16"/>
      <c r="V30" s="16"/>
      <c r="W30" s="16"/>
      <c r="X30" s="16"/>
      <c r="Y30" s="17"/>
      <c r="Z30" s="17"/>
      <c r="AA30" s="15"/>
      <c r="AB30" s="16"/>
      <c r="AC30" s="16"/>
      <c r="AD30" s="18"/>
      <c r="AE30" s="10"/>
      <c r="AF30" s="12"/>
      <c r="AG30" s="15"/>
      <c r="AH30" s="15"/>
      <c r="AI30" s="12"/>
      <c r="AJ30" s="12"/>
      <c r="AK30" s="12"/>
    </row>
    <row r="31" spans="1:37" x14ac:dyDescent="0.65">
      <c r="B31" s="5"/>
      <c r="C31" s="5"/>
      <c r="D31" s="7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45"/>
      <c r="X31" s="45"/>
      <c r="Y31" s="45"/>
      <c r="Z31" s="45"/>
      <c r="AA31" s="45"/>
      <c r="AB31" s="45"/>
      <c r="AC31" s="5"/>
      <c r="AD31" s="5"/>
      <c r="AE31" s="5"/>
      <c r="AF31" s="5"/>
      <c r="AG31" s="5"/>
      <c r="AH31" s="5"/>
      <c r="AI31" s="45"/>
      <c r="AJ31" s="45"/>
      <c r="AK31" s="45"/>
    </row>
    <row r="32" spans="1:37" ht="23.5" outlineLevel="1" x14ac:dyDescent="0.65">
      <c r="A32" s="75" t="s">
        <v>101</v>
      </c>
      <c r="B32" s="5"/>
      <c r="C32" s="5"/>
      <c r="D32" s="7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8" t="s">
        <v>98</v>
      </c>
      <c r="AD32" s="5"/>
      <c r="AE32" s="5"/>
      <c r="AF32" s="5"/>
      <c r="AG32" s="5"/>
      <c r="AH32" s="5"/>
      <c r="AI32" s="5"/>
      <c r="AJ32" s="5"/>
      <c r="AK32" s="5"/>
    </row>
    <row r="33" spans="1:37" ht="88.5" customHeight="1" outlineLevel="1" x14ac:dyDescent="0.65">
      <c r="A33" s="37" t="s">
        <v>5</v>
      </c>
      <c r="B33" s="37" t="s">
        <v>13</v>
      </c>
      <c r="C33" s="38" t="s">
        <v>4</v>
      </c>
      <c r="D33" s="38" t="s">
        <v>14</v>
      </c>
      <c r="E33" s="37" t="s">
        <v>18</v>
      </c>
      <c r="F33" s="38" t="s">
        <v>31</v>
      </c>
      <c r="G33" s="38" t="s">
        <v>32</v>
      </c>
      <c r="H33" s="38" t="s">
        <v>30</v>
      </c>
      <c r="I33" s="38" t="s">
        <v>29</v>
      </c>
      <c r="J33" s="38" t="s">
        <v>28</v>
      </c>
      <c r="K33" s="38" t="s">
        <v>27</v>
      </c>
      <c r="L33" s="38" t="s">
        <v>26</v>
      </c>
      <c r="M33" s="38" t="s">
        <v>25</v>
      </c>
      <c r="N33" s="38" t="s">
        <v>24</v>
      </c>
      <c r="O33" s="38" t="s">
        <v>34</v>
      </c>
      <c r="P33" s="38" t="s">
        <v>45</v>
      </c>
      <c r="Q33" s="38" t="s">
        <v>36</v>
      </c>
      <c r="R33" s="38" t="s">
        <v>35</v>
      </c>
      <c r="S33" s="38" t="s">
        <v>11</v>
      </c>
      <c r="T33" s="37" t="s">
        <v>6</v>
      </c>
      <c r="U33" s="37" t="s">
        <v>7</v>
      </c>
      <c r="V33" s="38" t="s">
        <v>8</v>
      </c>
      <c r="W33" s="38" t="s">
        <v>104</v>
      </c>
      <c r="X33" s="38" t="s">
        <v>105</v>
      </c>
      <c r="Y33" s="38" t="s">
        <v>42</v>
      </c>
      <c r="Z33" s="38" t="s">
        <v>43</v>
      </c>
      <c r="AA33" s="38" t="s">
        <v>41</v>
      </c>
      <c r="AB33" s="38" t="s">
        <v>44</v>
      </c>
      <c r="AC33" s="38" t="s">
        <v>9</v>
      </c>
      <c r="AD33" s="38" t="s">
        <v>10</v>
      </c>
      <c r="AE33" s="38" t="s">
        <v>37</v>
      </c>
      <c r="AF33" s="38" t="s">
        <v>38</v>
      </c>
      <c r="AG33" s="38" t="s">
        <v>39</v>
      </c>
      <c r="AH33" s="38" t="s">
        <v>40</v>
      </c>
      <c r="AI33" s="38" t="s">
        <v>46</v>
      </c>
      <c r="AJ33" s="38" t="s">
        <v>79</v>
      </c>
      <c r="AK33" s="38" t="s">
        <v>49</v>
      </c>
    </row>
    <row r="34" spans="1:37" outlineLevel="1" x14ac:dyDescent="0.65">
      <c r="A34" s="10" t="s">
        <v>87</v>
      </c>
      <c r="B34" s="11" t="s">
        <v>20</v>
      </c>
      <c r="C34" s="10" t="s">
        <v>88</v>
      </c>
      <c r="D34" s="11" t="s">
        <v>17</v>
      </c>
      <c r="E34" s="12" t="s">
        <v>22</v>
      </c>
      <c r="F34" s="12" t="s">
        <v>16</v>
      </c>
      <c r="G34" s="12" t="s">
        <v>16</v>
      </c>
      <c r="H34" s="12" t="s">
        <v>16</v>
      </c>
      <c r="I34" s="12" t="s">
        <v>16</v>
      </c>
      <c r="J34" s="12" t="s">
        <v>16</v>
      </c>
      <c r="K34" s="12" t="s">
        <v>16</v>
      </c>
      <c r="L34" s="12" t="s">
        <v>16</v>
      </c>
      <c r="M34" s="12" t="s">
        <v>16</v>
      </c>
      <c r="N34" s="12" t="s">
        <v>16</v>
      </c>
      <c r="O34" s="54" t="s">
        <v>15</v>
      </c>
      <c r="P34" s="13" t="s">
        <v>16</v>
      </c>
      <c r="Q34" s="13" t="s">
        <v>16</v>
      </c>
      <c r="R34" s="14"/>
      <c r="S34" s="15">
        <v>44562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7">
        <v>0.05</v>
      </c>
      <c r="Z34" s="17">
        <v>0.05</v>
      </c>
      <c r="AA34" s="64">
        <v>44713</v>
      </c>
      <c r="AB34" s="57">
        <v>2000000</v>
      </c>
      <c r="AC34" s="55">
        <v>500000</v>
      </c>
      <c r="AD34" s="18">
        <v>0</v>
      </c>
      <c r="AE34" s="47" t="s">
        <v>90</v>
      </c>
      <c r="AF34" s="12" t="s">
        <v>16</v>
      </c>
      <c r="AG34" s="15"/>
      <c r="AH34" s="15"/>
      <c r="AI34" s="53" t="s">
        <v>15</v>
      </c>
      <c r="AJ34" s="53" t="s">
        <v>15</v>
      </c>
      <c r="AK34" s="12"/>
    </row>
    <row r="35" spans="1:37" outlineLevel="1" x14ac:dyDescent="0.65">
      <c r="A35" s="59" t="s">
        <v>96</v>
      </c>
      <c r="B35" s="60" t="s">
        <v>21</v>
      </c>
      <c r="C35" s="59" t="s">
        <v>88</v>
      </c>
      <c r="D35" s="60" t="s">
        <v>17</v>
      </c>
      <c r="E35" s="61" t="s">
        <v>22</v>
      </c>
      <c r="F35" s="61" t="s">
        <v>16</v>
      </c>
      <c r="G35" s="61" t="s">
        <v>16</v>
      </c>
      <c r="H35" s="61" t="s">
        <v>16</v>
      </c>
      <c r="I35" s="61" t="s">
        <v>16</v>
      </c>
      <c r="J35" s="61" t="s">
        <v>16</v>
      </c>
      <c r="K35" s="61" t="s">
        <v>16</v>
      </c>
      <c r="L35" s="61" t="s">
        <v>16</v>
      </c>
      <c r="M35" s="61" t="s">
        <v>16</v>
      </c>
      <c r="N35" s="61" t="s">
        <v>16</v>
      </c>
      <c r="O35" s="62" t="s">
        <v>15</v>
      </c>
      <c r="P35" s="62" t="s">
        <v>16</v>
      </c>
      <c r="Q35" s="62" t="s">
        <v>16</v>
      </c>
      <c r="R35" s="63"/>
      <c r="S35" s="64">
        <v>44562</v>
      </c>
      <c r="T35" s="65">
        <v>0</v>
      </c>
      <c r="U35" s="65">
        <v>0</v>
      </c>
      <c r="V35" s="65">
        <v>0</v>
      </c>
      <c r="W35" s="65">
        <v>0</v>
      </c>
      <c r="X35" s="65">
        <v>0</v>
      </c>
      <c r="Y35" s="66"/>
      <c r="Z35" s="66">
        <v>7.0000000000000007E-2</v>
      </c>
      <c r="AA35" s="64">
        <v>44713</v>
      </c>
      <c r="AB35" s="65">
        <v>2000000</v>
      </c>
      <c r="AC35" s="65">
        <v>400000</v>
      </c>
      <c r="AD35" s="67">
        <v>0</v>
      </c>
      <c r="AE35" s="59" t="s">
        <v>91</v>
      </c>
      <c r="AF35" s="61" t="s">
        <v>16</v>
      </c>
      <c r="AG35" s="64"/>
      <c r="AH35" s="64"/>
      <c r="AI35" s="61" t="s">
        <v>15</v>
      </c>
      <c r="AJ35" s="61" t="s">
        <v>15</v>
      </c>
      <c r="AK35" s="61"/>
    </row>
    <row r="36" spans="1:37" outlineLevel="1" x14ac:dyDescent="0.65">
      <c r="A36" s="10"/>
      <c r="B36" s="11"/>
      <c r="C36" s="10"/>
      <c r="D36" s="11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3"/>
      <c r="P36" s="13"/>
      <c r="Q36" s="13"/>
      <c r="R36" s="14"/>
      <c r="S36" s="15"/>
      <c r="T36" s="16"/>
      <c r="U36" s="16"/>
      <c r="V36" s="16"/>
      <c r="W36" s="16"/>
      <c r="X36" s="16"/>
      <c r="Y36" s="17"/>
      <c r="Z36" s="17"/>
      <c r="AA36" s="15"/>
      <c r="AB36" s="16"/>
      <c r="AC36" s="16"/>
      <c r="AD36" s="18"/>
      <c r="AE36" s="10"/>
      <c r="AF36" s="12"/>
      <c r="AG36" s="15"/>
      <c r="AH36" s="15"/>
      <c r="AI36" s="12"/>
      <c r="AJ36" s="12"/>
      <c r="AK36" s="12"/>
    </row>
    <row r="37" spans="1:37" ht="23.5" x14ac:dyDescent="0.65">
      <c r="A37" s="8"/>
      <c r="B37" s="5"/>
      <c r="C37" s="5"/>
      <c r="D37" s="7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45"/>
      <c r="X37" s="45"/>
      <c r="Y37" s="45"/>
      <c r="Z37" s="45"/>
      <c r="AA37" s="45"/>
      <c r="AB37" s="45"/>
      <c r="AC37" s="5"/>
      <c r="AD37" s="5"/>
      <c r="AE37" s="5"/>
      <c r="AF37" s="5"/>
      <c r="AG37" s="5"/>
      <c r="AH37" s="5"/>
      <c r="AI37" s="45"/>
      <c r="AJ37" s="45"/>
      <c r="AK37" s="45"/>
    </row>
    <row r="38" spans="1:37" ht="23.5" x14ac:dyDescent="0.65">
      <c r="A38" s="8" t="s">
        <v>80</v>
      </c>
      <c r="B38" s="5"/>
      <c r="C38" s="5"/>
      <c r="D38" s="7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45"/>
      <c r="X38" s="45"/>
      <c r="Y38" s="45"/>
      <c r="Z38" s="45"/>
      <c r="AA38" s="45"/>
      <c r="AB38" s="45"/>
      <c r="AC38" s="5"/>
      <c r="AD38" s="5"/>
      <c r="AE38" s="5"/>
      <c r="AF38" s="5"/>
      <c r="AG38" s="5"/>
      <c r="AH38" s="5"/>
      <c r="AI38" s="45"/>
      <c r="AJ38" s="45"/>
      <c r="AK38" s="45"/>
    </row>
    <row r="39" spans="1:37" outlineLevel="1" x14ac:dyDescent="0.65">
      <c r="A39" s="9" t="s">
        <v>78</v>
      </c>
      <c r="B39" s="5"/>
      <c r="C39" s="5"/>
      <c r="D39" s="7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45"/>
      <c r="X39" s="45"/>
      <c r="Y39" s="45"/>
      <c r="Z39" s="45"/>
      <c r="AA39" s="45"/>
      <c r="AB39" s="45"/>
      <c r="AC39" s="5"/>
      <c r="AD39" s="5"/>
      <c r="AE39" s="5"/>
      <c r="AF39" s="5"/>
      <c r="AG39" s="5"/>
      <c r="AH39" s="5"/>
      <c r="AI39" s="45"/>
      <c r="AJ39" s="45"/>
      <c r="AK39" s="45"/>
    </row>
    <row r="40" spans="1:37" ht="23.5" outlineLevel="1" x14ac:dyDescent="0.65">
      <c r="A40" s="9" t="s">
        <v>59</v>
      </c>
      <c r="B40" s="5"/>
      <c r="C40" s="5"/>
      <c r="D40" s="7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45"/>
      <c r="X40" s="45"/>
      <c r="Y40" s="45"/>
      <c r="Z40" s="45"/>
      <c r="AA40" s="45"/>
      <c r="AB40" s="45"/>
      <c r="AC40" s="5"/>
      <c r="AD40" s="5"/>
      <c r="AE40" s="5"/>
      <c r="AF40" s="5"/>
      <c r="AG40" s="5"/>
      <c r="AH40" s="5"/>
      <c r="AI40" s="45"/>
      <c r="AJ40" s="68" t="s">
        <v>102</v>
      </c>
      <c r="AK40" s="45"/>
    </row>
    <row r="41" spans="1:37" ht="88.5" customHeight="1" outlineLevel="1" x14ac:dyDescent="0.65">
      <c r="A41" s="37" t="s">
        <v>5</v>
      </c>
      <c r="B41" s="37" t="s">
        <v>13</v>
      </c>
      <c r="C41" s="38" t="s">
        <v>4</v>
      </c>
      <c r="D41" s="38" t="s">
        <v>14</v>
      </c>
      <c r="E41" s="37" t="s">
        <v>18</v>
      </c>
      <c r="F41" s="38" t="s">
        <v>31</v>
      </c>
      <c r="G41" s="38" t="s">
        <v>32</v>
      </c>
      <c r="H41" s="38" t="s">
        <v>30</v>
      </c>
      <c r="I41" s="38" t="s">
        <v>29</v>
      </c>
      <c r="J41" s="38" t="s">
        <v>28</v>
      </c>
      <c r="K41" s="38" t="s">
        <v>27</v>
      </c>
      <c r="L41" s="38" t="s">
        <v>26</v>
      </c>
      <c r="M41" s="38" t="s">
        <v>25</v>
      </c>
      <c r="N41" s="38" t="s">
        <v>24</v>
      </c>
      <c r="O41" s="38" t="s">
        <v>34</v>
      </c>
      <c r="P41" s="38" t="s">
        <v>45</v>
      </c>
      <c r="Q41" s="38" t="s">
        <v>36</v>
      </c>
      <c r="R41" s="38" t="s">
        <v>35</v>
      </c>
      <c r="S41" s="38" t="s">
        <v>11</v>
      </c>
      <c r="T41" s="37" t="s">
        <v>6</v>
      </c>
      <c r="U41" s="37" t="s">
        <v>7</v>
      </c>
      <c r="V41" s="38" t="s">
        <v>8</v>
      </c>
      <c r="W41" s="38" t="s">
        <v>104</v>
      </c>
      <c r="X41" s="38" t="s">
        <v>105</v>
      </c>
      <c r="Y41" s="38" t="s">
        <v>42</v>
      </c>
      <c r="Z41" s="38" t="s">
        <v>43</v>
      </c>
      <c r="AA41" s="38" t="s">
        <v>41</v>
      </c>
      <c r="AB41" s="38" t="s">
        <v>44</v>
      </c>
      <c r="AC41" s="38" t="s">
        <v>9</v>
      </c>
      <c r="AD41" s="38" t="s">
        <v>10</v>
      </c>
      <c r="AE41" s="38" t="s">
        <v>37</v>
      </c>
      <c r="AF41" s="38" t="s">
        <v>38</v>
      </c>
      <c r="AG41" s="38" t="s">
        <v>39</v>
      </c>
      <c r="AH41" s="38" t="s">
        <v>40</v>
      </c>
      <c r="AI41" s="38" t="s">
        <v>46</v>
      </c>
      <c r="AJ41" s="38" t="s">
        <v>79</v>
      </c>
      <c r="AK41" s="38" t="s">
        <v>49</v>
      </c>
    </row>
    <row r="42" spans="1:37" outlineLevel="1" x14ac:dyDescent="0.65">
      <c r="A42" s="10" t="s">
        <v>47</v>
      </c>
      <c r="B42" s="11" t="s">
        <v>21</v>
      </c>
      <c r="C42" s="10" t="s">
        <v>60</v>
      </c>
      <c r="D42" s="11" t="s">
        <v>17</v>
      </c>
      <c r="E42" s="12" t="s">
        <v>22</v>
      </c>
      <c r="F42" s="12" t="s">
        <v>16</v>
      </c>
      <c r="G42" s="12" t="s">
        <v>16</v>
      </c>
      <c r="H42" s="12" t="s">
        <v>16</v>
      </c>
      <c r="I42" s="53" t="s">
        <v>15</v>
      </c>
      <c r="J42" s="12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3" t="s">
        <v>16</v>
      </c>
      <c r="Q42" s="13" t="s">
        <v>16</v>
      </c>
      <c r="R42" s="14"/>
      <c r="S42" s="15">
        <v>44576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7">
        <v>7.2499999999999995E-2</v>
      </c>
      <c r="Z42" s="17">
        <v>7.2499999999999995E-2</v>
      </c>
      <c r="AA42" s="56">
        <v>44941</v>
      </c>
      <c r="AB42" s="57">
        <v>3000000</v>
      </c>
      <c r="AC42" s="16">
        <v>2000000</v>
      </c>
      <c r="AD42" s="18">
        <v>0</v>
      </c>
      <c r="AE42" s="47" t="s">
        <v>92</v>
      </c>
      <c r="AF42" s="12" t="s">
        <v>16</v>
      </c>
      <c r="AG42" s="15"/>
      <c r="AH42" s="15"/>
      <c r="AI42" s="53" t="s">
        <v>15</v>
      </c>
      <c r="AJ42" s="46"/>
      <c r="AK42" s="12"/>
    </row>
    <row r="43" spans="1:37" ht="22" customHeight="1" outlineLevel="1" x14ac:dyDescent="0.65">
      <c r="A43" s="10"/>
      <c r="B43" s="11"/>
      <c r="C43" s="10"/>
      <c r="D43" s="11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3"/>
      <c r="P43" s="13"/>
      <c r="Q43" s="13"/>
      <c r="R43" s="14"/>
      <c r="S43" s="15"/>
      <c r="T43" s="16"/>
      <c r="U43" s="16"/>
      <c r="V43" s="16"/>
      <c r="W43" s="16"/>
      <c r="X43" s="16"/>
      <c r="Y43" s="17"/>
      <c r="Z43" s="17"/>
      <c r="AA43" s="15"/>
      <c r="AB43" s="16"/>
      <c r="AC43" s="16"/>
      <c r="AD43" s="18"/>
      <c r="AE43" s="10"/>
      <c r="AF43" s="12"/>
      <c r="AG43" s="15"/>
      <c r="AH43" s="15"/>
      <c r="AI43" s="12"/>
      <c r="AJ43" s="12"/>
      <c r="AK43" s="12"/>
    </row>
    <row r="44" spans="1:37" outlineLevel="1" x14ac:dyDescent="0.65">
      <c r="A44" s="10"/>
      <c r="B44" s="11"/>
      <c r="C44" s="10"/>
      <c r="D44" s="11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3"/>
      <c r="P44" s="13"/>
      <c r="Q44" s="13"/>
      <c r="R44" s="14"/>
      <c r="S44" s="15"/>
      <c r="T44" s="16"/>
      <c r="U44" s="16"/>
      <c r="V44" s="16"/>
      <c r="W44" s="16"/>
      <c r="X44" s="16"/>
      <c r="Y44" s="17"/>
      <c r="Z44" s="17"/>
      <c r="AA44" s="15"/>
      <c r="AB44" s="16"/>
      <c r="AC44" s="16"/>
      <c r="AD44" s="18"/>
      <c r="AE44" s="10"/>
      <c r="AF44" s="12"/>
      <c r="AG44" s="15"/>
      <c r="AH44" s="15"/>
      <c r="AI44" s="12"/>
      <c r="AJ44" s="12"/>
      <c r="AK44" s="12"/>
    </row>
    <row r="46" spans="1:37" ht="23.5" x14ac:dyDescent="0.65">
      <c r="A46" s="8" t="s">
        <v>81</v>
      </c>
      <c r="B46" s="5"/>
      <c r="C46" s="5"/>
      <c r="D46" s="7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45"/>
      <c r="X46" s="45"/>
      <c r="Y46" s="45"/>
      <c r="Z46" s="45"/>
      <c r="AA46" s="45"/>
      <c r="AB46" s="45"/>
      <c r="AC46" s="5"/>
      <c r="AD46" s="5"/>
      <c r="AE46" s="5"/>
      <c r="AF46" s="5"/>
      <c r="AG46" s="5"/>
      <c r="AH46" s="5"/>
      <c r="AI46" s="45"/>
      <c r="AJ46" s="45"/>
      <c r="AK46" s="45"/>
    </row>
    <row r="47" spans="1:37" outlineLevel="1" x14ac:dyDescent="0.65">
      <c r="A47" s="9" t="s">
        <v>65</v>
      </c>
      <c r="B47" s="5"/>
      <c r="C47" s="5"/>
      <c r="D47" s="7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45"/>
      <c r="X47" s="45"/>
      <c r="Y47" s="45"/>
      <c r="Z47" s="45"/>
      <c r="AA47" s="45"/>
      <c r="AB47" s="45"/>
      <c r="AC47" s="5"/>
      <c r="AD47" s="5"/>
      <c r="AE47" s="5"/>
      <c r="AF47" s="5"/>
      <c r="AG47" s="5"/>
      <c r="AH47" s="5"/>
      <c r="AI47" s="45"/>
      <c r="AJ47" s="45"/>
      <c r="AK47" s="45"/>
    </row>
    <row r="48" spans="1:37" ht="23.5" outlineLevel="1" x14ac:dyDescent="0.65">
      <c r="A48" s="9" t="s">
        <v>108</v>
      </c>
      <c r="B48" s="5"/>
      <c r="C48" s="5"/>
      <c r="D48" s="7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45"/>
      <c r="X48" s="45"/>
      <c r="Y48" s="45"/>
      <c r="Z48" s="45"/>
      <c r="AA48" s="45"/>
      <c r="AB48" s="45"/>
      <c r="AC48" s="5"/>
      <c r="AD48" s="5"/>
      <c r="AE48" s="5"/>
      <c r="AF48" s="5"/>
      <c r="AG48" s="5"/>
      <c r="AH48" s="5"/>
      <c r="AI48" s="45"/>
      <c r="AJ48" s="68" t="s">
        <v>102</v>
      </c>
      <c r="AK48" s="45"/>
    </row>
    <row r="49" spans="1:37" ht="88.5" customHeight="1" outlineLevel="1" x14ac:dyDescent="0.65">
      <c r="A49" s="37" t="s">
        <v>5</v>
      </c>
      <c r="B49" s="37" t="s">
        <v>13</v>
      </c>
      <c r="C49" s="38" t="s">
        <v>4</v>
      </c>
      <c r="D49" s="38" t="s">
        <v>14</v>
      </c>
      <c r="E49" s="37" t="s">
        <v>18</v>
      </c>
      <c r="F49" s="38" t="s">
        <v>31</v>
      </c>
      <c r="G49" s="38" t="s">
        <v>32</v>
      </c>
      <c r="H49" s="38" t="s">
        <v>30</v>
      </c>
      <c r="I49" s="38" t="s">
        <v>29</v>
      </c>
      <c r="J49" s="38" t="s">
        <v>28</v>
      </c>
      <c r="K49" s="38" t="s">
        <v>27</v>
      </c>
      <c r="L49" s="38" t="s">
        <v>26</v>
      </c>
      <c r="M49" s="38" t="s">
        <v>25</v>
      </c>
      <c r="N49" s="38" t="s">
        <v>24</v>
      </c>
      <c r="O49" s="38" t="s">
        <v>34</v>
      </c>
      <c r="P49" s="38" t="s">
        <v>45</v>
      </c>
      <c r="Q49" s="38" t="s">
        <v>36</v>
      </c>
      <c r="R49" s="38" t="s">
        <v>35</v>
      </c>
      <c r="S49" s="38" t="s">
        <v>11</v>
      </c>
      <c r="T49" s="37" t="s">
        <v>6</v>
      </c>
      <c r="U49" s="37" t="s">
        <v>7</v>
      </c>
      <c r="V49" s="38" t="s">
        <v>8</v>
      </c>
      <c r="W49" s="38" t="s">
        <v>104</v>
      </c>
      <c r="X49" s="38" t="s">
        <v>105</v>
      </c>
      <c r="Y49" s="38" t="s">
        <v>42</v>
      </c>
      <c r="Z49" s="38" t="s">
        <v>43</v>
      </c>
      <c r="AA49" s="38" t="s">
        <v>41</v>
      </c>
      <c r="AB49" s="38" t="s">
        <v>44</v>
      </c>
      <c r="AC49" s="38" t="s">
        <v>9</v>
      </c>
      <c r="AD49" s="38" t="s">
        <v>10</v>
      </c>
      <c r="AE49" s="38" t="s">
        <v>37</v>
      </c>
      <c r="AF49" s="38" t="s">
        <v>38</v>
      </c>
      <c r="AG49" s="38" t="s">
        <v>39</v>
      </c>
      <c r="AH49" s="38" t="s">
        <v>40</v>
      </c>
      <c r="AI49" s="38" t="s">
        <v>46</v>
      </c>
      <c r="AJ49" s="38" t="s">
        <v>79</v>
      </c>
      <c r="AK49" s="38" t="s">
        <v>49</v>
      </c>
    </row>
    <row r="50" spans="1:37" outlineLevel="1" x14ac:dyDescent="0.65">
      <c r="A50" s="10" t="s">
        <v>62</v>
      </c>
      <c r="B50" s="11" t="s">
        <v>20</v>
      </c>
      <c r="C50" s="10" t="s">
        <v>63</v>
      </c>
      <c r="D50" s="11" t="s">
        <v>17</v>
      </c>
      <c r="E50" s="12" t="s">
        <v>22</v>
      </c>
      <c r="F50" s="12" t="s">
        <v>16</v>
      </c>
      <c r="G50" s="12" t="s">
        <v>16</v>
      </c>
      <c r="H50" s="12" t="s">
        <v>16</v>
      </c>
      <c r="I50" s="12" t="s">
        <v>16</v>
      </c>
      <c r="J50" s="12" t="s">
        <v>16</v>
      </c>
      <c r="K50" s="53" t="s">
        <v>15</v>
      </c>
      <c r="L50" s="12" t="s">
        <v>16</v>
      </c>
      <c r="M50" s="12" t="s">
        <v>16</v>
      </c>
      <c r="N50" s="12" t="s">
        <v>16</v>
      </c>
      <c r="O50" s="12" t="s">
        <v>16</v>
      </c>
      <c r="P50" s="13" t="s">
        <v>16</v>
      </c>
      <c r="Q50" s="13" t="s">
        <v>16</v>
      </c>
      <c r="R50" s="14"/>
      <c r="S50" s="15">
        <v>44571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7">
        <v>3.5000000000000003E-2</v>
      </c>
      <c r="Z50" s="17">
        <v>3.5000000000000003E-2</v>
      </c>
      <c r="AA50" s="15"/>
      <c r="AB50" s="16"/>
      <c r="AC50" s="16">
        <v>4000000</v>
      </c>
      <c r="AD50" s="18">
        <v>0</v>
      </c>
      <c r="AE50" s="47" t="s">
        <v>90</v>
      </c>
      <c r="AF50" s="12" t="s">
        <v>16</v>
      </c>
      <c r="AG50" s="56">
        <v>44752</v>
      </c>
      <c r="AH50" s="56">
        <v>44752</v>
      </c>
      <c r="AI50" s="12" t="s">
        <v>16</v>
      </c>
      <c r="AJ50" s="46"/>
      <c r="AK50" s="12"/>
    </row>
    <row r="51" spans="1:37" outlineLevel="1" x14ac:dyDescent="0.65">
      <c r="A51" s="10" t="s">
        <v>64</v>
      </c>
      <c r="B51" s="69" t="s">
        <v>21</v>
      </c>
      <c r="C51" s="10" t="s">
        <v>63</v>
      </c>
      <c r="D51" s="11" t="s">
        <v>17</v>
      </c>
      <c r="E51" s="12" t="s">
        <v>23</v>
      </c>
      <c r="F51" s="53" t="s">
        <v>15</v>
      </c>
      <c r="G51" s="53" t="s">
        <v>15</v>
      </c>
      <c r="H51" s="12" t="s">
        <v>16</v>
      </c>
      <c r="I51" s="12" t="s">
        <v>16</v>
      </c>
      <c r="J51" s="53" t="s">
        <v>15</v>
      </c>
      <c r="K51" s="12" t="s">
        <v>16</v>
      </c>
      <c r="L51" s="12" t="s">
        <v>16</v>
      </c>
      <c r="M51" s="12" t="s">
        <v>16</v>
      </c>
      <c r="N51" s="12" t="s">
        <v>16</v>
      </c>
      <c r="O51" s="12" t="s">
        <v>16</v>
      </c>
      <c r="P51" s="12" t="s">
        <v>16</v>
      </c>
      <c r="Q51" s="12" t="s">
        <v>16</v>
      </c>
      <c r="R51" s="14"/>
      <c r="S51" s="15">
        <v>44571</v>
      </c>
      <c r="T51" s="57">
        <v>50000</v>
      </c>
      <c r="U51" s="16">
        <v>0</v>
      </c>
      <c r="V51" s="16">
        <v>0</v>
      </c>
      <c r="W51" s="16">
        <v>0</v>
      </c>
      <c r="X51" s="16">
        <v>0</v>
      </c>
      <c r="Y51" s="17">
        <v>0.16</v>
      </c>
      <c r="Z51" s="17">
        <v>0.12</v>
      </c>
      <c r="AA51" s="15"/>
      <c r="AB51" s="16"/>
      <c r="AC51" s="16">
        <v>250000</v>
      </c>
      <c r="AD51" s="18">
        <v>25</v>
      </c>
      <c r="AE51" s="59" t="s">
        <v>91</v>
      </c>
      <c r="AF51" s="12" t="s">
        <v>16</v>
      </c>
      <c r="AG51" s="15"/>
      <c r="AH51" s="15"/>
      <c r="AI51" s="12" t="s">
        <v>15</v>
      </c>
      <c r="AJ51" s="46"/>
      <c r="AK51" s="12"/>
    </row>
    <row r="52" spans="1:37" outlineLevel="1" x14ac:dyDescent="0.65">
      <c r="A52" s="10"/>
      <c r="B52" s="11"/>
      <c r="C52" s="10"/>
      <c r="D52" s="11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3"/>
      <c r="P52" s="13"/>
      <c r="Q52" s="13"/>
      <c r="R52" s="14"/>
      <c r="S52" s="15"/>
      <c r="T52" s="16"/>
      <c r="U52" s="16"/>
      <c r="V52" s="16"/>
      <c r="W52" s="16"/>
      <c r="X52" s="16"/>
      <c r="Y52" s="17"/>
      <c r="Z52" s="17"/>
      <c r="AA52" s="15"/>
      <c r="AB52" s="16"/>
      <c r="AC52" s="16"/>
      <c r="AD52" s="18"/>
      <c r="AE52" s="10"/>
      <c r="AF52" s="12"/>
      <c r="AG52" s="15"/>
      <c r="AH52" s="15"/>
      <c r="AI52" s="12"/>
      <c r="AJ52" s="12"/>
      <c r="AK52" s="12"/>
    </row>
    <row r="54" spans="1:37" ht="23.5" x14ac:dyDescent="0.65">
      <c r="A54" s="8" t="s">
        <v>82</v>
      </c>
      <c r="B54" s="5"/>
      <c r="C54" s="5"/>
      <c r="D54" s="7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45"/>
      <c r="X54" s="45"/>
      <c r="Y54" s="45"/>
      <c r="Z54" s="45"/>
      <c r="AA54" s="45"/>
      <c r="AB54" s="45"/>
      <c r="AC54" s="5"/>
      <c r="AD54" s="5"/>
      <c r="AE54" s="5"/>
      <c r="AF54" s="5"/>
      <c r="AG54" s="5"/>
      <c r="AH54" s="5"/>
      <c r="AI54" s="45"/>
      <c r="AJ54" s="45"/>
      <c r="AK54" s="45"/>
    </row>
    <row r="55" spans="1:37" outlineLevel="1" x14ac:dyDescent="0.65">
      <c r="A55" s="39" t="s">
        <v>66</v>
      </c>
      <c r="B55" s="5"/>
      <c r="C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45"/>
      <c r="X55" s="45"/>
      <c r="Y55" s="45"/>
      <c r="Z55" s="45"/>
      <c r="AA55" s="45"/>
      <c r="AB55" s="45"/>
      <c r="AC55" s="5"/>
      <c r="AD55" s="5"/>
      <c r="AE55" s="5"/>
      <c r="AF55" s="5"/>
      <c r="AG55" s="5"/>
      <c r="AH55" s="5"/>
      <c r="AI55" s="45"/>
      <c r="AJ55" s="45"/>
      <c r="AK55" s="45"/>
    </row>
    <row r="56" spans="1:37" ht="23.5" outlineLevel="1" x14ac:dyDescent="0.65">
      <c r="A56" s="40" t="s">
        <v>67</v>
      </c>
    </row>
    <row r="57" spans="1:37" outlineLevel="1" x14ac:dyDescent="0.65">
      <c r="A57" s="39" t="s">
        <v>77</v>
      </c>
    </row>
    <row r="58" spans="1:37" ht="23.5" outlineLevel="1" x14ac:dyDescent="0.65">
      <c r="A58" s="41" t="s">
        <v>93</v>
      </c>
    </row>
    <row r="59" spans="1:37" outlineLevel="1" x14ac:dyDescent="0.65">
      <c r="A59" s="39" t="s">
        <v>53</v>
      </c>
    </row>
    <row r="60" spans="1:37" ht="23.5" outlineLevel="1" x14ac:dyDescent="0.65">
      <c r="A60" s="39" t="s">
        <v>103</v>
      </c>
      <c r="B60" s="19"/>
      <c r="D60" s="1"/>
      <c r="AJ60" s="68" t="s">
        <v>102</v>
      </c>
    </row>
    <row r="61" spans="1:37" ht="93" customHeight="1" outlineLevel="1" x14ac:dyDescent="0.65">
      <c r="A61" s="37" t="s">
        <v>5</v>
      </c>
      <c r="B61" s="37" t="s">
        <v>13</v>
      </c>
      <c r="C61" s="38" t="s">
        <v>4</v>
      </c>
      <c r="D61" s="38" t="s">
        <v>14</v>
      </c>
      <c r="E61" s="37" t="s">
        <v>18</v>
      </c>
      <c r="F61" s="38" t="s">
        <v>31</v>
      </c>
      <c r="G61" s="38" t="s">
        <v>32</v>
      </c>
      <c r="H61" s="38" t="s">
        <v>30</v>
      </c>
      <c r="I61" s="38" t="s">
        <v>29</v>
      </c>
      <c r="J61" s="38" t="s">
        <v>28</v>
      </c>
      <c r="K61" s="38" t="s">
        <v>27</v>
      </c>
      <c r="L61" s="38" t="s">
        <v>26</v>
      </c>
      <c r="M61" s="38" t="s">
        <v>25</v>
      </c>
      <c r="N61" s="38" t="s">
        <v>24</v>
      </c>
      <c r="O61" s="38" t="s">
        <v>34</v>
      </c>
      <c r="P61" s="38" t="s">
        <v>45</v>
      </c>
      <c r="Q61" s="38" t="s">
        <v>36</v>
      </c>
      <c r="R61" s="38" t="s">
        <v>35</v>
      </c>
      <c r="S61" s="38" t="s">
        <v>11</v>
      </c>
      <c r="T61" s="37" t="s">
        <v>6</v>
      </c>
      <c r="U61" s="37" t="s">
        <v>7</v>
      </c>
      <c r="V61" s="38" t="s">
        <v>8</v>
      </c>
      <c r="W61" s="38" t="s">
        <v>104</v>
      </c>
      <c r="X61" s="38" t="s">
        <v>105</v>
      </c>
      <c r="Y61" s="38" t="s">
        <v>42</v>
      </c>
      <c r="Z61" s="38" t="s">
        <v>43</v>
      </c>
      <c r="AA61" s="38" t="s">
        <v>41</v>
      </c>
      <c r="AB61" s="38" t="s">
        <v>44</v>
      </c>
      <c r="AC61" s="38" t="s">
        <v>9</v>
      </c>
      <c r="AD61" s="38" t="s">
        <v>10</v>
      </c>
      <c r="AE61" s="38" t="s">
        <v>37</v>
      </c>
      <c r="AF61" s="38" t="s">
        <v>38</v>
      </c>
      <c r="AG61" s="38" t="s">
        <v>39</v>
      </c>
      <c r="AH61" s="38" t="s">
        <v>40</v>
      </c>
      <c r="AI61" s="38" t="s">
        <v>46</v>
      </c>
      <c r="AJ61" s="38" t="s">
        <v>79</v>
      </c>
      <c r="AK61" s="38" t="s">
        <v>49</v>
      </c>
    </row>
    <row r="62" spans="1:37" s="26" customFormat="1" ht="45" outlineLevel="1" x14ac:dyDescent="0.65">
      <c r="A62" s="20" t="s">
        <v>68</v>
      </c>
      <c r="B62" s="21" t="s">
        <v>21</v>
      </c>
      <c r="C62" s="20" t="s">
        <v>69</v>
      </c>
      <c r="D62" s="21" t="s">
        <v>17</v>
      </c>
      <c r="E62" s="22" t="s">
        <v>70</v>
      </c>
      <c r="F62" s="23" t="s">
        <v>16</v>
      </c>
      <c r="G62" s="73" t="s">
        <v>15</v>
      </c>
      <c r="H62" s="23" t="s">
        <v>16</v>
      </c>
      <c r="I62" s="23" t="s">
        <v>16</v>
      </c>
      <c r="J62" s="70" t="s">
        <v>15</v>
      </c>
      <c r="K62" s="23" t="s">
        <v>16</v>
      </c>
      <c r="L62" s="23" t="s">
        <v>16</v>
      </c>
      <c r="M62" s="23" t="s">
        <v>16</v>
      </c>
      <c r="N62" s="23" t="s">
        <v>16</v>
      </c>
      <c r="O62" s="23" t="s">
        <v>16</v>
      </c>
      <c r="P62" s="24" t="s">
        <v>16</v>
      </c>
      <c r="Q62" s="71" t="s">
        <v>15</v>
      </c>
      <c r="R62" s="77" t="s">
        <v>109</v>
      </c>
      <c r="S62" s="15">
        <v>44562</v>
      </c>
      <c r="T62" s="16">
        <v>0</v>
      </c>
      <c r="U62" s="16">
        <v>0</v>
      </c>
      <c r="V62" s="16">
        <v>0</v>
      </c>
      <c r="W62" s="16">
        <v>0</v>
      </c>
      <c r="X62" s="16">
        <v>0</v>
      </c>
      <c r="Y62" s="49" t="s">
        <v>94</v>
      </c>
      <c r="Z62" s="50" t="s">
        <v>95</v>
      </c>
      <c r="AA62" s="15"/>
      <c r="AB62" s="16"/>
      <c r="AC62" s="16">
        <v>500</v>
      </c>
      <c r="AD62" s="25" t="s">
        <v>71</v>
      </c>
      <c r="AE62" s="48" t="s">
        <v>91</v>
      </c>
      <c r="AF62" s="23" t="s">
        <v>16</v>
      </c>
      <c r="AG62" s="15"/>
      <c r="AH62" s="15"/>
      <c r="AI62" s="73" t="s">
        <v>15</v>
      </c>
      <c r="AJ62" s="72"/>
      <c r="AK62" s="23"/>
    </row>
    <row r="63" spans="1:37" outlineLevel="1" x14ac:dyDescent="0.65">
      <c r="A63" s="10"/>
      <c r="B63" s="11"/>
      <c r="C63" s="10"/>
      <c r="D63" s="11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3"/>
      <c r="P63" s="13"/>
      <c r="Q63" s="13"/>
      <c r="R63" s="14"/>
      <c r="S63" s="15"/>
      <c r="T63" s="16"/>
      <c r="U63" s="16"/>
      <c r="V63" s="16"/>
      <c r="W63" s="16"/>
      <c r="X63" s="16"/>
      <c r="Y63" s="17"/>
      <c r="Z63" s="17"/>
      <c r="AA63" s="15"/>
      <c r="AB63" s="16"/>
      <c r="AC63" s="16"/>
      <c r="AD63" s="18"/>
      <c r="AE63" s="10"/>
      <c r="AF63" s="12"/>
      <c r="AG63" s="15"/>
      <c r="AH63" s="15"/>
      <c r="AI63" s="12"/>
      <c r="AJ63" s="12"/>
      <c r="AK63" s="12"/>
    </row>
    <row r="64" spans="1:37" outlineLevel="1" x14ac:dyDescent="0.65">
      <c r="A64" s="10"/>
      <c r="B64" s="27"/>
      <c r="C64" s="10"/>
      <c r="D64" s="11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3"/>
      <c r="P64" s="13"/>
      <c r="Q64" s="13"/>
      <c r="R64" s="14"/>
      <c r="S64" s="15"/>
      <c r="T64" s="16"/>
      <c r="U64" s="16"/>
      <c r="V64" s="16"/>
      <c r="W64" s="16"/>
      <c r="X64" s="16"/>
      <c r="Y64" s="17"/>
      <c r="Z64" s="17"/>
      <c r="AA64" s="15"/>
      <c r="AB64" s="16"/>
      <c r="AC64" s="16"/>
      <c r="AD64" s="18"/>
      <c r="AE64" s="10"/>
      <c r="AF64" s="12"/>
      <c r="AG64" s="15"/>
      <c r="AH64" s="15"/>
      <c r="AI64" s="12"/>
      <c r="AJ64" s="12"/>
      <c r="AK64" s="12"/>
    </row>
    <row r="66" spans="2:2" x14ac:dyDescent="0.65">
      <c r="B66" s="28"/>
    </row>
  </sheetData>
  <dataValidations count="3">
    <dataValidation type="date" operator="greaterThanOrEqual" allowBlank="1" showInputMessage="1" showErrorMessage="1" error="ต้องอยู่ในรูปแบบ &quot;YYYY-MM-DD&quot; " sqref="B4 S50:S52 AA50:AA52 AG50:AH52 S62:S64 AA62:AA64 AG62:AH64 AA10:AA12 S10:S12 AG10:AH12 AA18:AA20 S18:S20 AG18:AH20 AA42:AA44 S42:S44 AG42:AH44 S28:S30 AG28:AH30 AA28:AA30 S34:S37 AG34:AH37 AA34:AA37" xr:uid="{00000000-0002-0000-0000-000000000000}">
      <formula1>1</formula1>
    </dataValidation>
    <dataValidation type="decimal" operator="greaterThanOrEqual" allowBlank="1" showInputMessage="1" showErrorMessage="1" error="ต้องมีค่ามากกว่าหรือเท่ากับ 0" sqref="AB50:AD52 T50:Z52 T18:Z20 T62:X64 AB62:AD64 AB10:AD12 T10:Z12 AB18:AD20 Y63:Z64 AB42:AD44 T42:Z44 T28:Z30 AB28:AD30 T34:Z37 AB34:AD37" xr:uid="{00000000-0002-0000-0000-000001000000}">
      <formula1>0</formula1>
    </dataValidation>
    <dataValidation type="list" allowBlank="1" showInputMessage="1" showErrorMessage="1" sqref="AF50:AF52 AI50:AK52 F62:Q64 AF62:AF64 AI62:AK64 AI10:AK12 AF10:AF12 AI18:AK20 AF18:AF20 AF42:AF44 AI42:AK44 AF28:AF30 AI28:AK30 AF34:AF37 AI34:AK37 E63:E64 B50:B52 B62:B64 B10:B12 B18:B20 B42:B44 B28:B30 B34:B37 D50:Q52 D62:D64 D10:Q12 D18:Q20 D42:Q44 D28:Q30 D34:Q37" xr:uid="{00000000-0002-0000-0000-000002000000}">
      <formula1>#REF!</formula1>
    </dataValidation>
  </dataValidation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5705896BD8994082AF757497555844" ma:contentTypeVersion="3" ma:contentTypeDescription="Create a new document." ma:contentTypeScope="" ma:versionID="05751e8fc95941a75b019e1cb48cce94">
  <xsd:schema xmlns:xsd="http://www.w3.org/2001/XMLSchema" xmlns:xs="http://www.w3.org/2001/XMLSchema" xmlns:p="http://schemas.microsoft.com/office/2006/metadata/properties" xmlns:ns2="ac2e0c19-1303-4e70-97e5-b13cd2682258" targetNamespace="http://schemas.microsoft.com/office/2006/metadata/properties" ma:root="true" ma:fieldsID="dfff334db4ae65b69dadbe9e8b655ee4" ns2:_="">
    <xsd:import namespace="ac2e0c19-1303-4e70-97e5-b13cd2682258"/>
    <xsd:element name="properties">
      <xsd:complexType>
        <xsd:sequence>
          <xsd:element name="documentManagement">
            <xsd:complexType>
              <xsd:all>
                <xsd:element ref="ns2:l3nc" minOccurs="0"/>
                <xsd:element ref="ns2:qomj" minOccurs="0"/>
                <xsd:element ref="ns2:ecb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2e0c19-1303-4e70-97e5-b13cd2682258" elementFormDefault="qualified">
    <xsd:import namespace="http://schemas.microsoft.com/office/2006/documentManagement/types"/>
    <xsd:import namespace="http://schemas.microsoft.com/office/infopath/2007/PartnerControls"/>
    <xsd:element name="l3nc" ma:index="8" nillable="true" ma:displayName="Title" ma:internalName="l3nc">
      <xsd:simpleType>
        <xsd:restriction base="dms:Text"/>
      </xsd:simpleType>
    </xsd:element>
    <xsd:element name="qomj" ma:index="9" nillable="true" ma:displayName="ORD" ma:internalName="qomj">
      <xsd:simpleType>
        <xsd:restriction base="dms:Text"/>
      </xsd:simpleType>
    </xsd:element>
    <xsd:element name="ecbc" ma:index="10" nillable="true" ma:displayName="Group" ma:internalName="ecbc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3nc xmlns="ac2e0c19-1303-4e70-97e5-b13cd2682258">ตัวอย่างการรายงานข้อมูลการปรับปรุงโครงสร้างหนี้และการให้ความช่วยเหลือลูกหนี้ : วันที่เผยแพร่ 26 พ.ย. 64</l3nc>
    <ecbc xmlns="ac2e0c19-1303-4e70-97e5-b13cd2682258">5. รายงานข้อมูลการปรับปรุงโครงสร้างหนี้และการให้ความช่วยเหลือลูกหนี้ วันที่เผยแพร่ 26 พ.ย. 64 : วันที่มีผลบังคับใช้ ม.ค. 65</ecbc>
    <qomj xmlns="ac2e0c19-1303-4e70-97e5-b13cd268225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E7EECD-D0D8-4D48-A7DE-0A1E2A89A1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2e0c19-1303-4e70-97e5-b13cd26822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DB4445-529E-46F4-ACEA-AD094B2CE52E}">
  <ds:schemaRefs>
    <ds:schemaRef ds:uri="91e8c594-22f9-4a1e-b88a-26dd944f06d9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elements/1.1/"/>
    <ds:schemaRef ds:uri="ac2e0c19-1303-4e70-97e5-b13cd2682258"/>
  </ds:schemaRefs>
</ds:datastoreItem>
</file>

<file path=customXml/itemProps3.xml><?xml version="1.0" encoding="utf-8"?>
<ds:datastoreItem xmlns:ds="http://schemas.openxmlformats.org/officeDocument/2006/customXml" ds:itemID="{FE4A829B-6E55-426E-A48E-BDB0B0D37F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DS_DRD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ตัวอย่างการรายงานข้อมูลการปรับปรุงโครงสร้างหนี้และการให้ความช่วยเหลือลูกหนี้ : วันที่เผยแพร่ 26 พ.ย. 64</dc:title>
  <dc:creator>ขวัญเนตร จิตรวัฒนาฤกษ์</dc:creator>
  <cp:lastModifiedBy>Unchalee Termsutha (อัญชลี เติมสุทา)</cp:lastModifiedBy>
  <dcterms:created xsi:type="dcterms:W3CDTF">2020-06-29T11:41:36Z</dcterms:created>
  <dcterms:modified xsi:type="dcterms:W3CDTF">2023-05-30T07:04:23Z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2020-06-29T11:48:05Z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bd05b87f-2add-4c0b-ae97-4b8c60d3c262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0x010100CB5705896BD8994082AF757497555844</vt:lpwstr>
  </property>
  <property fmtid="{D5CDD505-2E9C-101B-9397-08002B2CF9AE}" pid="10" name="Order">
    <vt:r8>300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u80d">
    <vt:lpwstr>แบบรายงานข้อมูลการปรับปรุงโครงสร้างหนี้และการให้ความช่วยเหลือลูกหนี้</vt:lpwstr>
  </property>
  <property fmtid="{D5CDD505-2E9C-101B-9397-08002B2CF9AE}" pid="14" name="TemplateUrl">
    <vt:lpwstr/>
  </property>
</Properties>
</file>