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63447478-B493-4E9B-B8A8-4D3970A9EA5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คำอธิบายแบบรายงาน" sheetId="8" r:id="rId1"/>
    <sheet name="แบบรายงาน" sheetId="3" r:id="rId2"/>
    <sheet name="DropDownList" sheetId="7" state="hidden" r:id="rId3"/>
  </sheets>
  <externalReferences>
    <externalReference r:id="rId4"/>
  </externalReferences>
  <definedNames>
    <definedName name="รหัสสถาบัน">DropDownList!$F$3:$F$41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3" l="1"/>
  <c r="E7" i="3"/>
  <c r="E8" i="3"/>
  <c r="E9" i="3"/>
  <c r="B10" i="3"/>
  <c r="C10" i="3"/>
  <c r="D10" i="3"/>
  <c r="E10" i="3" l="1"/>
</calcChain>
</file>

<file path=xl/sharedStrings.xml><?xml version="1.0" encoding="utf-8"?>
<sst xmlns="http://schemas.openxmlformats.org/spreadsheetml/2006/main" count="100" uniqueCount="100">
  <si>
    <t>แบบรายงานจำนวนจุดให้บริการซื้อขายแลกเปลี่ยนเงินตราต่างประเทศ เช็คเดินทาง และบริการโอนเงินระหว่างประเทศ</t>
  </si>
  <si>
    <t>รายการ</t>
  </si>
  <si>
    <t>รถยนต์เคลื่อนที่</t>
  </si>
  <si>
    <t>รวม</t>
  </si>
  <si>
    <t>ยอดยกมา</t>
  </si>
  <si>
    <t>จัดตั้งระหว่างไตรมาส</t>
  </si>
  <si>
    <t>เลิกในระหว่างไตรมาส</t>
  </si>
  <si>
    <t>ยอดยกไป</t>
  </si>
  <si>
    <t>ผู้ส่งรายงาน</t>
  </si>
  <si>
    <t>ความถี่ในการส่งข้อมูล</t>
  </si>
  <si>
    <t>รายไตรมาส</t>
  </si>
  <si>
    <t>กำหนดส่ง</t>
  </si>
  <si>
    <t>ภายใน 15 วัน นับจากวันสิ้นไตรมาส (หากวันที่ 15 ตรงกับวันหยุดให้เลื่อนไปส่งในวันทำการถัดไป)</t>
  </si>
  <si>
    <t>รหัสสถาบัน</t>
  </si>
  <si>
    <t>ชื่อสถาบัน</t>
  </si>
  <si>
    <t>002</t>
  </si>
  <si>
    <t>ธนาคาร กรุงเทพ จำกัด (มหาชน)</t>
  </si>
  <si>
    <t>004</t>
  </si>
  <si>
    <t>ธนาคาร กสิกรไทย จำกัด (มหาชน)</t>
  </si>
  <si>
    <t>006</t>
  </si>
  <si>
    <t>ธนาคาร กรุงไทย จำกัด (มหาชน)</t>
  </si>
  <si>
    <t>008</t>
  </si>
  <si>
    <t>ธนาคาร เจพีมอร์แกน เชส</t>
  </si>
  <si>
    <t>009</t>
  </si>
  <si>
    <t>ธนาคาร โอเวอร์ซี-ไชนีสแบงกิ้งคอร์ปอเรชั่น จำกัด</t>
  </si>
  <si>
    <t>011</t>
  </si>
  <si>
    <t>014</t>
  </si>
  <si>
    <t>ธนาคาร ไทยพาณิชย์ จำกัด (มหาชน)</t>
  </si>
  <si>
    <t>017</t>
  </si>
  <si>
    <t>ธนาคาร ซิตี้แบงก์ เอ็น.เอ.</t>
  </si>
  <si>
    <t>018</t>
  </si>
  <si>
    <t>ธนาคาร ซูมิโตโม มิตซุย แบงกิ้ง คอร์ปอเรชั่น</t>
  </si>
  <si>
    <t>020</t>
  </si>
  <si>
    <t>ธนาคาร สแตนดาร์ดชาร์เตอร์ด (ไทย) จำกัด (มหาชน)</t>
  </si>
  <si>
    <t>022</t>
  </si>
  <si>
    <t>ธนาคาร ซีไอเอ็มบี ไทย จำกัด (มหาชน)</t>
  </si>
  <si>
    <t>023</t>
  </si>
  <si>
    <t>ธนาคาร อาร์ เอช บี จำกัด</t>
  </si>
  <si>
    <t>024</t>
  </si>
  <si>
    <t>ธนาคาร ยูโอบี จำกัด (มหาชน)</t>
  </si>
  <si>
    <t>025</t>
  </si>
  <si>
    <t>ธนาคาร กรุงศรีอยุธยา จำกัด (มหาชน)</t>
  </si>
  <si>
    <t>026</t>
  </si>
  <si>
    <t>ธนาคาร เมกะ สากลพาณิชย์ จำกัด (มหาชน)</t>
  </si>
  <si>
    <t>027</t>
  </si>
  <si>
    <t>ธนาคาร แห่งอเมริกาเนชั่นแนลแอสโซซิเอชั่น</t>
  </si>
  <si>
    <t>029</t>
  </si>
  <si>
    <t>ธนาคาร อินเดียนโอเวอร์ซีส์</t>
  </si>
  <si>
    <t>030</t>
  </si>
  <si>
    <t>031</t>
  </si>
  <si>
    <t>ธนาคาร ฮ่องกงและเซี่ยงไฮ้แบงกิ้งคอร์ปอเรชั่น จำกัด</t>
  </si>
  <si>
    <t>032</t>
  </si>
  <si>
    <t>ธนาคาร ดอยซ์แบงก์</t>
  </si>
  <si>
    <t>033</t>
  </si>
  <si>
    <t>034</t>
  </si>
  <si>
    <t>035</t>
  </si>
  <si>
    <t>039</t>
  </si>
  <si>
    <t>ธนาคาร มิซูโฮ จำกัด สาขากรุงเทพฯ</t>
  </si>
  <si>
    <t>045</t>
  </si>
  <si>
    <t>ธนาคาร บีเอ็นพี พารีบาส์</t>
  </si>
  <si>
    <t>052</t>
  </si>
  <si>
    <t>ธนาคาร แห่งประเทศจีน (ไทย) จำกัด (มหาชน)</t>
  </si>
  <si>
    <t>065</t>
  </si>
  <si>
    <t>ธนาคาร ธนชาต จำกัด (มหาชน)</t>
  </si>
  <si>
    <t>066</t>
  </si>
  <si>
    <t>067</t>
  </si>
  <si>
    <t>ธนาคาร ทิสโก้ จำกัด (มหาชน)</t>
  </si>
  <si>
    <t>069</t>
  </si>
  <si>
    <t>ธนาคาร เกียรตินาคิน จำกัด (มหาชน)</t>
  </si>
  <si>
    <t>070</t>
  </si>
  <si>
    <t>ธนาคาร ไอซีบีซี (ไทย) จำกัด (มหาชน)</t>
  </si>
  <si>
    <t>071</t>
  </si>
  <si>
    <t>073</t>
  </si>
  <si>
    <t>ธนาคาร แลนด์ แอนด์ เฮ้าส์ จำกัด (มหาชน)</t>
  </si>
  <si>
    <t>079</t>
  </si>
  <si>
    <t>ธนาคาร เอเอ็นแซด (ไทย) จำกัด (มหาชน)</t>
  </si>
  <si>
    <t>080</t>
  </si>
  <si>
    <t>ธนาคาร ซูมิโตโม มิตซุย ทรัสต์ (ไทย) จำกัด (มหาชน)</t>
  </si>
  <si>
    <t>093</t>
  </si>
  <si>
    <t>บรรษัทประกันสินเชื่ออุตสาหกรรมขนาดย่อม</t>
  </si>
  <si>
    <t>096</t>
  </si>
  <si>
    <t>บรรษัทตลาดรองสินเชื่อที่อยู่อาศัย</t>
  </si>
  <si>
    <t>098</t>
  </si>
  <si>
    <t>XXX</t>
  </si>
  <si>
    <t>ตัวอย่าง</t>
  </si>
  <si>
    <t>ธนาคาร ออมสิน</t>
  </si>
  <si>
    <t>ธนาคาร อาคารสงเคราะห์</t>
  </si>
  <si>
    <t>ธนาคาร เพื่อการเกษตรและสหกรณ์การเกษตร</t>
  </si>
  <si>
    <t>ธนาคาร เพื่อการส่งออกและนำเข้าแห่งประเทศไทย</t>
  </si>
  <si>
    <t>ธนาคาร อิสลามแห่งประเทศไทย</t>
  </si>
  <si>
    <t>ธนาคาร พัฒนาวิสาหกิจขนาดกลางและขนาดย่อมแห่งประเทศไทย</t>
  </si>
  <si>
    <t xml:space="preserve">รหัสสถาบัน </t>
  </si>
  <si>
    <t xml:space="preserve">ชื่อสถาบันการเงิน </t>
  </si>
  <si>
    <t>ในที่ทำการสาขาทั่วไป</t>
  </si>
  <si>
    <t>ที่ทำการสาขาทั่วไปที่ให้บริการซื้อขายแลกเปลี่ยนเงินตราต่างประเทศ หรือเช็คเดินทาง หรือบริการโอนเงินระหว่างประเทศ เป็นหลัก (Exchange Booth)</t>
  </si>
  <si>
    <t>คำอธิบาย</t>
  </si>
  <si>
    <r>
      <t>ธนาคารพาณิชย์ตามกฎหมายว่าด้วยธุรกิจสถาบันการเงิน</t>
    </r>
    <r>
      <rPr>
        <b/>
        <sz val="16"/>
        <rFont val="BrowalliaUPC"/>
        <family val="2"/>
        <charset val="222"/>
      </rPr>
      <t>ที่มีจุดให้บริการซื้อขายแลกเปลี่ยนเงินตราต่างประเทศ เช็คเดินทาง และบริการโอนเงินระหว่างประเทศ</t>
    </r>
  </si>
  <si>
    <t>งวดข้อมูลไตรมาส (dd/mm/yyyy)</t>
  </si>
  <si>
    <t>ธนาคาร ทหารไทยธนชาต จำกัด (มหาชน)</t>
  </si>
  <si>
    <t>ธนาคาร ไทยเครดิต จำกัด (มหาชน)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</si>
</sst>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color theme="1"/>
      <name val="BrowalliaUPC"/>
      <family val="2"/>
      <charset val="222"/>
    </font>
    <font>
      <sz val="16"/>
      <color theme="1"/>
      <name val="TH SarabunPSK"/>
      <family val="2"/>
      <charset val="222"/>
    </font>
    <font>
      <b/>
      <sz val="16"/>
      <color theme="1"/>
      <name val="BrowalliaUPC"/>
      <family val="2"/>
    </font>
    <font>
      <sz val="16"/>
      <name val="BrowalliaUPC"/>
      <family val="2"/>
      <charset val="222"/>
    </font>
    <font>
      <b/>
      <sz val="20"/>
      <color theme="1"/>
      <name val="BrowalliaUPC"/>
      <family val="2"/>
    </font>
    <font>
      <b/>
      <sz val="16"/>
      <name val="BrowalliaUPC"/>
      <family val="2"/>
      <charset val="222"/>
    </font>
    <font>
      <b/>
      <sz val="14"/>
      <color theme="1"/>
      <name val="BrowalliaUPC"/>
      <family val="2"/>
    </font>
    <font>
      <sz val="14"/>
      <color theme="1"/>
      <name val="Tahoma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0" fillId="0" borderId="1" xfId="0" applyBorder="1"/>
    <xf numFmtId="0" fontId="4" fillId="3" borderId="1" xfId="0" applyFont="1" applyFill="1" applyBorder="1" applyAlignment="1">
      <alignment horizontal="left" indent="1"/>
    </xf>
    <xf numFmtId="0" fontId="0" fillId="2" borderId="1" xfId="0" applyFill="1" applyBorder="1" applyAlignment="1">
      <alignment horizontal="left"/>
    </xf>
    <xf numFmtId="0" fontId="4" fillId="3" borderId="1" xfId="0" applyFont="1" applyFill="1" applyBorder="1" applyAlignment="1">
      <alignment horizontal="left" vertical="top" indent="1"/>
    </xf>
    <xf numFmtId="49" fontId="8" fillId="0" borderId="0" xfId="0" applyNumberFormat="1" applyFont="1" applyAlignment="1">
      <alignment horizontal="center"/>
    </xf>
    <xf numFmtId="0" fontId="8" fillId="0" borderId="0" xfId="0" applyFont="1"/>
    <xf numFmtId="0" fontId="9" fillId="0" borderId="0" xfId="0" applyFont="1"/>
    <xf numFmtId="49" fontId="8" fillId="0" borderId="0" xfId="0" applyNumberFormat="1" applyFont="1"/>
    <xf numFmtId="49" fontId="8" fillId="0" borderId="2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49" fontId="0" fillId="2" borderId="5" xfId="0" applyNumberFormat="1" applyFill="1" applyBorder="1" applyAlignment="1" applyProtection="1">
      <alignment horizontal="left" vertical="center"/>
      <protection locked="0"/>
    </xf>
    <xf numFmtId="49" fontId="0" fillId="2" borderId="8" xfId="0" applyNumberForma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2" fillId="5" borderId="1" xfId="0" applyNumberFormat="1" applyFont="1" applyFill="1" applyBorder="1" applyAlignment="1" applyProtection="1">
      <alignment horizontal="center" vertical="center"/>
      <protection locked="0"/>
    </xf>
    <xf numFmtId="49" fontId="0" fillId="2" borderId="0" xfId="0" applyNumberFormat="1" applyFill="1" applyAlignment="1" applyProtection="1">
      <alignment horizontal="center" vertical="center"/>
      <protection locked="0"/>
    </xf>
    <xf numFmtId="49" fontId="0" fillId="2" borderId="7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9" fontId="2" fillId="5" borderId="9" xfId="0" applyNumberFormat="1" applyFont="1" applyFill="1" applyBorder="1" applyAlignment="1" applyProtection="1">
      <alignment horizontal="center" vertical="center"/>
      <protection locked="0"/>
    </xf>
    <xf numFmtId="49" fontId="2" fillId="5" borderId="6" xfId="0" applyNumberFormat="1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Alignment="1" applyProtection="1">
      <alignment horizontal="center" vertical="center"/>
      <protection locked="0"/>
    </xf>
    <xf numFmtId="49" fontId="0" fillId="0" borderId="7" xfId="0" applyNumberFormat="1" applyBorder="1" applyProtection="1">
      <protection locked="0"/>
    </xf>
    <xf numFmtId="49" fontId="0" fillId="2" borderId="9" xfId="0" applyNumberFormat="1" applyFill="1" applyBorder="1" applyAlignment="1" applyProtection="1">
      <alignment wrapText="1"/>
      <protection locked="0"/>
    </xf>
    <xf numFmtId="49" fontId="0" fillId="2" borderId="5" xfId="0" applyNumberFormat="1" applyFill="1" applyBorder="1" applyProtection="1">
      <protection locked="0"/>
    </xf>
    <xf numFmtId="49" fontId="0" fillId="2" borderId="0" xfId="0" applyNumberFormat="1" applyFill="1" applyProtection="1">
      <protection locked="0"/>
    </xf>
    <xf numFmtId="49" fontId="0" fillId="2" borderId="7" xfId="0" applyNumberFormat="1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49" fontId="2" fillId="5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left" vertical="center"/>
    </xf>
    <xf numFmtId="49" fontId="4" fillId="5" borderId="1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left" vertical="center"/>
    </xf>
    <xf numFmtId="0" fontId="0" fillId="2" borderId="1" xfId="0" applyFill="1" applyBorder="1" applyProtection="1">
      <protection locked="0"/>
    </xf>
    <xf numFmtId="0" fontId="0" fillId="6" borderId="1" xfId="0" applyFill="1" applyBorder="1"/>
    <xf numFmtId="49" fontId="2" fillId="7" borderId="1" xfId="0" applyNumberFormat="1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wrapText="1"/>
    </xf>
    <xf numFmtId="0" fontId="4" fillId="4" borderId="6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napatS/Documents/&#3607;&#3632;&#3648;&#3610;&#3637;&#3618;&#3609;&#3626;&#3634;&#3586;&#3634;/&#3649;&#3610;&#3610;&#3619;&#3634;&#3618;&#3591;&#3634;&#3609;&#3586;&#3657;&#3629;&#3617;&#3641;&#3621;&#3626;&#3634;&#3586;&#3634;&#3607;&#3633;&#3656;&#3623;&#3652;&#3611;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คำแนะนำ"/>
      <sheetName val="แบบรายงาน"/>
      <sheetName val="คำอธิบายแบบรายงาน"/>
      <sheetName val="ตัวอย่างการกรอกข้อมูล"/>
      <sheetName val="New Template"/>
      <sheetName val="DropDownList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2:E5"/>
  <sheetViews>
    <sheetView workbookViewId="0">
      <selection activeCell="B15" sqref="B15"/>
    </sheetView>
  </sheetViews>
  <sheetFormatPr defaultRowHeight="13.8" x14ac:dyDescent="0.25"/>
  <cols>
    <col min="1" max="1" width="20.3984375" bestFit="1" customWidth="1"/>
    <col min="2" max="2" width="47.59765625" customWidth="1"/>
  </cols>
  <sheetData>
    <row r="2" spans="1:5" ht="24" x14ac:dyDescent="0.65">
      <c r="A2" s="36" t="s">
        <v>95</v>
      </c>
      <c r="B2" s="37"/>
      <c r="C2" s="37"/>
      <c r="D2" s="37"/>
      <c r="E2" s="37"/>
    </row>
    <row r="3" spans="1:5" ht="24" x14ac:dyDescent="0.25">
      <c r="A3" s="4" t="s">
        <v>8</v>
      </c>
      <c r="B3" s="38" t="s">
        <v>96</v>
      </c>
      <c r="C3" s="38"/>
      <c r="D3" s="38"/>
      <c r="E3" s="38"/>
    </row>
    <row r="4" spans="1:5" ht="23.25" customHeight="1" x14ac:dyDescent="0.65">
      <c r="A4" s="2" t="s">
        <v>9</v>
      </c>
      <c r="B4" s="35" t="s">
        <v>10</v>
      </c>
      <c r="C4" s="35"/>
      <c r="D4" s="35"/>
      <c r="E4" s="35"/>
    </row>
    <row r="5" spans="1:5" ht="24" x14ac:dyDescent="0.65">
      <c r="A5" s="2" t="s">
        <v>11</v>
      </c>
      <c r="B5" s="3" t="s">
        <v>12</v>
      </c>
      <c r="C5" s="1"/>
      <c r="D5" s="1"/>
      <c r="E5" s="1"/>
    </row>
  </sheetData>
  <mergeCells count="3">
    <mergeCell ref="B4:E4"/>
    <mergeCell ref="A2:E2"/>
    <mergeCell ref="B3:E3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249977111117893"/>
    <pageSetUpPr fitToPage="1"/>
  </sheetPr>
  <dimension ref="A1:F10"/>
  <sheetViews>
    <sheetView tabSelected="1" zoomScale="99" zoomScaleNormal="99" workbookViewId="0">
      <selection activeCell="B2" sqref="B2"/>
    </sheetView>
  </sheetViews>
  <sheetFormatPr defaultColWidth="9" defaultRowHeight="13.8" x14ac:dyDescent="0.25"/>
  <cols>
    <col min="1" max="1" width="31.796875" style="26" customWidth="1"/>
    <col min="2" max="5" width="39.59765625" style="17" customWidth="1"/>
    <col min="6" max="7" width="20.3984375" style="17" customWidth="1"/>
    <col min="8" max="16384" width="9" style="17"/>
  </cols>
  <sheetData>
    <row r="1" spans="1:6" s="13" customFormat="1" ht="28.8" x14ac:dyDescent="0.25">
      <c r="A1" s="31" t="s">
        <v>0</v>
      </c>
      <c r="B1" s="11"/>
      <c r="C1" s="11"/>
      <c r="D1" s="11"/>
      <c r="E1" s="12"/>
    </row>
    <row r="2" spans="1:6" s="13" customFormat="1" ht="22.8" x14ac:dyDescent="0.25">
      <c r="A2" s="27" t="s">
        <v>91</v>
      </c>
      <c r="B2" s="14"/>
      <c r="C2" s="15"/>
      <c r="D2" s="15"/>
      <c r="E2" s="16"/>
    </row>
    <row r="3" spans="1:6" s="13" customFormat="1" ht="19.5" customHeight="1" x14ac:dyDescent="0.25">
      <c r="A3" s="27" t="s">
        <v>92</v>
      </c>
      <c r="B3" s="34" t="str">
        <f>IFERROR(VLOOKUP(B2,DropDownList!F3:H41,3,FALSE)," ")</f>
        <v xml:space="preserve"> </v>
      </c>
      <c r="C3" s="15"/>
      <c r="D3" s="15"/>
      <c r="E3" s="16"/>
      <c r="F3" s="17"/>
    </row>
    <row r="4" spans="1:6" s="13" customFormat="1" ht="22.8" x14ac:dyDescent="0.25">
      <c r="A4" s="30" t="s">
        <v>97</v>
      </c>
      <c r="B4" s="18"/>
      <c r="C4" s="19"/>
      <c r="D4" s="20"/>
      <c r="E4" s="21"/>
    </row>
    <row r="5" spans="1:6" x14ac:dyDescent="0.25">
      <c r="A5" s="22"/>
      <c r="B5" s="23"/>
      <c r="C5" s="24"/>
      <c r="D5" s="24"/>
      <c r="E5" s="25"/>
    </row>
    <row r="6" spans="1:6" ht="86.25" customHeight="1" x14ac:dyDescent="0.25">
      <c r="A6" s="29" t="s">
        <v>1</v>
      </c>
      <c r="B6" s="29" t="s">
        <v>93</v>
      </c>
      <c r="C6" s="29" t="s">
        <v>94</v>
      </c>
      <c r="D6" s="29" t="s">
        <v>2</v>
      </c>
      <c r="E6" s="29" t="s">
        <v>3</v>
      </c>
    </row>
    <row r="7" spans="1:6" ht="22.8" x14ac:dyDescent="0.25">
      <c r="A7" s="28" t="s">
        <v>4</v>
      </c>
      <c r="B7" s="32"/>
      <c r="C7" s="32"/>
      <c r="D7" s="32"/>
      <c r="E7" s="33">
        <f>+B7+C7+D7</f>
        <v>0</v>
      </c>
    </row>
    <row r="8" spans="1:6" ht="22.8" x14ac:dyDescent="0.25">
      <c r="A8" s="28" t="s">
        <v>5</v>
      </c>
      <c r="B8" s="32"/>
      <c r="C8" s="32"/>
      <c r="D8" s="32"/>
      <c r="E8" s="33">
        <f>+B8+C8+D8</f>
        <v>0</v>
      </c>
    </row>
    <row r="9" spans="1:6" ht="22.8" x14ac:dyDescent="0.25">
      <c r="A9" s="28" t="s">
        <v>6</v>
      </c>
      <c r="B9" s="32"/>
      <c r="C9" s="32"/>
      <c r="D9" s="32"/>
      <c r="E9" s="33">
        <f>+B9+C9+D9</f>
        <v>0</v>
      </c>
    </row>
    <row r="10" spans="1:6" ht="22.8" x14ac:dyDescent="0.25">
      <c r="A10" s="28" t="s">
        <v>7</v>
      </c>
      <c r="B10" s="33">
        <f>+B7+B8-B9</f>
        <v>0</v>
      </c>
      <c r="C10" s="33">
        <f>+C7+C8-C9</f>
        <v>0</v>
      </c>
      <c r="D10" s="33">
        <f>+D7+D8-D9</f>
        <v>0</v>
      </c>
      <c r="E10" s="33">
        <f>+B10+C10+D10</f>
        <v>0</v>
      </c>
    </row>
  </sheetData>
  <sheetProtection algorithmName="SHA-512" hashValue="8WUAfRQLyKokHHvWIRIfKdSSbLq6SYwwCZWPkTxPm713wzeXGxD3j3EB81jOl0iMcib1XdlSZlI3QilvGkcSIg==" saltValue="E/VtWOwa03oGrY8hINCtcg==" spinCount="100000" sheet="1" objects="1" scenarios="1"/>
  <dataConsolidate/>
  <dataValidations count="1">
    <dataValidation type="list" allowBlank="1" showInputMessage="1" showErrorMessage="1" sqref="B2" xr:uid="{00000000-0002-0000-0100-000000000000}">
      <formula1>รหัสสถาบัน</formula1>
    </dataValidation>
  </dataValidations>
  <pageMargins left="0.7" right="0.7" top="0.75" bottom="0.75" header="0.3" footer="0.3"/>
  <pageSetup paperSize="8" scale="99" orientation="landscape" horizontalDpi="300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'C:\Users\TanapatS\Documents\ทะเบียนสาขา\[แบบรายงานข้อมูลสาขาทั่วไป_revised.xlsx]DropDownList'!#REF!</xm:f>
          </x14:formula1>
          <xm:sqref>H4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F1:H41"/>
  <sheetViews>
    <sheetView workbookViewId="0">
      <selection activeCell="H1" sqref="H1"/>
    </sheetView>
  </sheetViews>
  <sheetFormatPr defaultColWidth="9" defaultRowHeight="17.399999999999999" x14ac:dyDescent="0.3"/>
  <cols>
    <col min="1" max="5" width="9" style="7"/>
    <col min="6" max="6" width="10" style="7" customWidth="1"/>
    <col min="7" max="7" width="2.796875" style="7" customWidth="1"/>
    <col min="8" max="8" width="41.3984375" style="7" customWidth="1"/>
    <col min="9" max="16384" width="9" style="7"/>
  </cols>
  <sheetData>
    <row r="1" spans="6:8" ht="20.399999999999999" x14ac:dyDescent="0.55000000000000004">
      <c r="F1" s="5" t="s">
        <v>13</v>
      </c>
      <c r="G1" s="6"/>
      <c r="H1" s="5" t="s">
        <v>14</v>
      </c>
    </row>
    <row r="2" spans="6:8" ht="20.399999999999999" x14ac:dyDescent="0.55000000000000004">
      <c r="F2" s="6"/>
      <c r="G2" s="8"/>
      <c r="H2" s="6"/>
    </row>
    <row r="3" spans="6:8" ht="20.399999999999999" x14ac:dyDescent="0.55000000000000004">
      <c r="F3" s="6" t="s">
        <v>15</v>
      </c>
      <c r="G3" s="6"/>
      <c r="H3" s="6" t="s">
        <v>16</v>
      </c>
    </row>
    <row r="4" spans="6:8" ht="20.399999999999999" x14ac:dyDescent="0.55000000000000004">
      <c r="F4" s="6" t="s">
        <v>17</v>
      </c>
      <c r="G4" s="6"/>
      <c r="H4" s="6" t="s">
        <v>18</v>
      </c>
    </row>
    <row r="5" spans="6:8" ht="20.399999999999999" x14ac:dyDescent="0.55000000000000004">
      <c r="F5" s="6" t="s">
        <v>19</v>
      </c>
      <c r="G5" s="6"/>
      <c r="H5" s="6" t="s">
        <v>20</v>
      </c>
    </row>
    <row r="6" spans="6:8" ht="20.399999999999999" x14ac:dyDescent="0.55000000000000004">
      <c r="F6" s="6" t="s">
        <v>21</v>
      </c>
      <c r="G6" s="6"/>
      <c r="H6" s="6" t="s">
        <v>22</v>
      </c>
    </row>
    <row r="7" spans="6:8" ht="20.399999999999999" x14ac:dyDescent="0.55000000000000004">
      <c r="F7" s="6" t="s">
        <v>23</v>
      </c>
      <c r="G7" s="6"/>
      <c r="H7" s="6" t="s">
        <v>24</v>
      </c>
    </row>
    <row r="8" spans="6:8" ht="20.399999999999999" x14ac:dyDescent="0.55000000000000004">
      <c r="F8" s="6" t="s">
        <v>25</v>
      </c>
      <c r="G8" s="6"/>
      <c r="H8" s="6" t="s">
        <v>98</v>
      </c>
    </row>
    <row r="9" spans="6:8" ht="20.399999999999999" x14ac:dyDescent="0.55000000000000004">
      <c r="F9" s="6" t="s">
        <v>26</v>
      </c>
      <c r="G9" s="6"/>
      <c r="H9" s="6" t="s">
        <v>27</v>
      </c>
    </row>
    <row r="10" spans="6:8" ht="20.399999999999999" x14ac:dyDescent="0.55000000000000004">
      <c r="F10" s="6" t="s">
        <v>28</v>
      </c>
      <c r="G10" s="6"/>
      <c r="H10" s="6" t="s">
        <v>29</v>
      </c>
    </row>
    <row r="11" spans="6:8" ht="20.399999999999999" x14ac:dyDescent="0.55000000000000004">
      <c r="F11" s="6" t="s">
        <v>30</v>
      </c>
      <c r="G11" s="6"/>
      <c r="H11" s="6" t="s">
        <v>31</v>
      </c>
    </row>
    <row r="12" spans="6:8" ht="20.399999999999999" x14ac:dyDescent="0.55000000000000004">
      <c r="F12" s="6" t="s">
        <v>32</v>
      </c>
      <c r="G12" s="6"/>
      <c r="H12" s="6" t="s">
        <v>33</v>
      </c>
    </row>
    <row r="13" spans="6:8" ht="20.399999999999999" x14ac:dyDescent="0.55000000000000004">
      <c r="F13" s="6" t="s">
        <v>34</v>
      </c>
      <c r="G13" s="6"/>
      <c r="H13" s="6" t="s">
        <v>35</v>
      </c>
    </row>
    <row r="14" spans="6:8" ht="20.399999999999999" x14ac:dyDescent="0.55000000000000004">
      <c r="F14" s="6" t="s">
        <v>36</v>
      </c>
      <c r="G14" s="6"/>
      <c r="H14" s="6" t="s">
        <v>37</v>
      </c>
    </row>
    <row r="15" spans="6:8" ht="20.399999999999999" x14ac:dyDescent="0.55000000000000004">
      <c r="F15" s="6" t="s">
        <v>38</v>
      </c>
      <c r="G15" s="6"/>
      <c r="H15" s="6" t="s">
        <v>39</v>
      </c>
    </row>
    <row r="16" spans="6:8" ht="20.399999999999999" x14ac:dyDescent="0.55000000000000004">
      <c r="F16" s="6" t="s">
        <v>40</v>
      </c>
      <c r="G16" s="6"/>
      <c r="H16" s="6" t="s">
        <v>41</v>
      </c>
    </row>
    <row r="17" spans="6:8" ht="20.399999999999999" x14ac:dyDescent="0.55000000000000004">
      <c r="F17" s="6" t="s">
        <v>42</v>
      </c>
      <c r="G17" s="6"/>
      <c r="H17" s="6" t="s">
        <v>43</v>
      </c>
    </row>
    <row r="18" spans="6:8" ht="20.399999999999999" x14ac:dyDescent="0.55000000000000004">
      <c r="F18" s="6" t="s">
        <v>44</v>
      </c>
      <c r="G18" s="6"/>
      <c r="H18" s="6" t="s">
        <v>45</v>
      </c>
    </row>
    <row r="19" spans="6:8" ht="20.399999999999999" x14ac:dyDescent="0.55000000000000004">
      <c r="F19" s="8" t="s">
        <v>46</v>
      </c>
      <c r="G19" s="6"/>
      <c r="H19" s="6" t="s">
        <v>47</v>
      </c>
    </row>
    <row r="20" spans="6:8" ht="21" thickBot="1" x14ac:dyDescent="0.6">
      <c r="F20" s="9" t="s">
        <v>48</v>
      </c>
      <c r="G20" s="6"/>
      <c r="H20" s="10" t="s">
        <v>85</v>
      </c>
    </row>
    <row r="21" spans="6:8" ht="20.399999999999999" x14ac:dyDescent="0.55000000000000004">
      <c r="F21" s="8" t="s">
        <v>49</v>
      </c>
      <c r="G21" s="6"/>
      <c r="H21" s="6" t="s">
        <v>50</v>
      </c>
    </row>
    <row r="22" spans="6:8" ht="20.399999999999999" x14ac:dyDescent="0.55000000000000004">
      <c r="F22" s="8" t="s">
        <v>51</v>
      </c>
      <c r="G22" s="6"/>
      <c r="H22" s="6" t="s">
        <v>52</v>
      </c>
    </row>
    <row r="23" spans="6:8" ht="20.399999999999999" x14ac:dyDescent="0.55000000000000004">
      <c r="F23" s="8" t="s">
        <v>53</v>
      </c>
      <c r="G23" s="6"/>
      <c r="H23" s="6" t="s">
        <v>86</v>
      </c>
    </row>
    <row r="24" spans="6:8" ht="20.399999999999999" x14ac:dyDescent="0.55000000000000004">
      <c r="F24" s="8" t="s">
        <v>54</v>
      </c>
      <c r="G24" s="6"/>
      <c r="H24" s="6" t="s">
        <v>87</v>
      </c>
    </row>
    <row r="25" spans="6:8" ht="20.399999999999999" x14ac:dyDescent="0.55000000000000004">
      <c r="F25" s="8" t="s">
        <v>55</v>
      </c>
      <c r="G25" s="6"/>
      <c r="H25" s="6" t="s">
        <v>88</v>
      </c>
    </row>
    <row r="26" spans="6:8" ht="20.399999999999999" x14ac:dyDescent="0.55000000000000004">
      <c r="F26" s="8" t="s">
        <v>56</v>
      </c>
      <c r="G26" s="6"/>
      <c r="H26" s="6" t="s">
        <v>57</v>
      </c>
    </row>
    <row r="27" spans="6:8" ht="20.399999999999999" x14ac:dyDescent="0.55000000000000004">
      <c r="F27" s="8" t="s">
        <v>58</v>
      </c>
      <c r="G27" s="6"/>
      <c r="H27" s="6" t="s">
        <v>59</v>
      </c>
    </row>
    <row r="28" spans="6:8" ht="20.399999999999999" x14ac:dyDescent="0.55000000000000004">
      <c r="F28" s="8" t="s">
        <v>60</v>
      </c>
      <c r="G28" s="6"/>
      <c r="H28" s="6" t="s">
        <v>61</v>
      </c>
    </row>
    <row r="29" spans="6:8" ht="20.399999999999999" x14ac:dyDescent="0.55000000000000004">
      <c r="F29" s="8" t="s">
        <v>62</v>
      </c>
      <c r="G29" s="6"/>
      <c r="H29" s="6" t="s">
        <v>63</v>
      </c>
    </row>
    <row r="30" spans="6:8" ht="20.399999999999999" x14ac:dyDescent="0.55000000000000004">
      <c r="F30" s="8" t="s">
        <v>64</v>
      </c>
      <c r="G30" s="6"/>
      <c r="H30" s="6" t="s">
        <v>89</v>
      </c>
    </row>
    <row r="31" spans="6:8" ht="20.399999999999999" x14ac:dyDescent="0.55000000000000004">
      <c r="F31" s="8" t="s">
        <v>65</v>
      </c>
      <c r="G31" s="6"/>
      <c r="H31" s="6" t="s">
        <v>66</v>
      </c>
    </row>
    <row r="32" spans="6:8" ht="20.399999999999999" x14ac:dyDescent="0.55000000000000004">
      <c r="F32" s="8" t="s">
        <v>67</v>
      </c>
      <c r="G32" s="6"/>
      <c r="H32" s="6" t="s">
        <v>68</v>
      </c>
    </row>
    <row r="33" spans="6:8" ht="20.399999999999999" x14ac:dyDescent="0.55000000000000004">
      <c r="F33" s="8" t="s">
        <v>69</v>
      </c>
      <c r="G33" s="6"/>
      <c r="H33" s="6" t="s">
        <v>70</v>
      </c>
    </row>
    <row r="34" spans="6:8" ht="20.399999999999999" x14ac:dyDescent="0.55000000000000004">
      <c r="F34" s="8" t="s">
        <v>71</v>
      </c>
      <c r="G34" s="6"/>
      <c r="H34" s="6" t="s">
        <v>99</v>
      </c>
    </row>
    <row r="35" spans="6:8" ht="20.399999999999999" x14ac:dyDescent="0.55000000000000004">
      <c r="F35" s="8" t="s">
        <v>72</v>
      </c>
      <c r="G35" s="6"/>
      <c r="H35" s="6" t="s">
        <v>73</v>
      </c>
    </row>
    <row r="36" spans="6:8" ht="20.399999999999999" x14ac:dyDescent="0.55000000000000004">
      <c r="F36" s="8" t="s">
        <v>74</v>
      </c>
      <c r="G36" s="6"/>
      <c r="H36" s="6" t="s">
        <v>75</v>
      </c>
    </row>
    <row r="37" spans="6:8" ht="20.399999999999999" x14ac:dyDescent="0.55000000000000004">
      <c r="F37" s="8" t="s">
        <v>76</v>
      </c>
      <c r="G37" s="6"/>
      <c r="H37" s="6" t="s">
        <v>77</v>
      </c>
    </row>
    <row r="38" spans="6:8" ht="20.399999999999999" x14ac:dyDescent="0.55000000000000004">
      <c r="F38" s="8" t="s">
        <v>78</v>
      </c>
      <c r="G38" s="6"/>
      <c r="H38" s="6" t="s">
        <v>79</v>
      </c>
    </row>
    <row r="39" spans="6:8" ht="20.399999999999999" x14ac:dyDescent="0.55000000000000004">
      <c r="F39" s="8" t="s">
        <v>80</v>
      </c>
      <c r="G39" s="6"/>
      <c r="H39" s="6" t="s">
        <v>81</v>
      </c>
    </row>
    <row r="40" spans="6:8" ht="20.399999999999999" x14ac:dyDescent="0.55000000000000004">
      <c r="F40" s="8" t="s">
        <v>82</v>
      </c>
      <c r="G40" s="6"/>
      <c r="H40" s="6" t="s">
        <v>90</v>
      </c>
    </row>
    <row r="41" spans="6:8" ht="20.399999999999999" x14ac:dyDescent="0.55000000000000004">
      <c r="F41" s="6" t="s">
        <v>83</v>
      </c>
      <c r="G41" s="6"/>
      <c r="H41" s="6" t="s">
        <v>84</v>
      </c>
    </row>
  </sheetData>
  <sheetProtection algorithmName="SHA-512" hashValue="xsbS5A7ETIHcMmlovtqL7DUSJ40+9zH+ygCBwi7PfS2dc+6wFcnbWbaww5ULfQJsPE2ShU+Jmesq9ZzyceceLw==" saltValue="b2VLopD6T98p6a7yrSEMZg==" spinCount="100000" sheet="1" objects="1" scenarios="1"/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คำอธิบายแบบรายงาน</vt:lpstr>
      <vt:lpstr>แบบรายงาน</vt:lpstr>
      <vt:lpstr>DropDownList</vt:lpstr>
      <vt:lpstr>รหัสสถาบัน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2023-10-03T11:03:16Z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2021-06-18T08:44:40Z</vt:lpwstr>
  </property>
  <property fmtid="{D5CDD505-2E9C-101B-9397-08002B2CF9AE}" pid="4" name="MSIP_Label_57ef099a-7fa4-4e34-953d-f6f34188ebfd_Method">
    <vt:lpwstr>Privileged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04fda4c8-9afc-40b6-bdc5-742db1e7ea8c</vt:lpwstr>
  </property>
  <property fmtid="{D5CDD505-2E9C-101B-9397-08002B2CF9AE}" pid="8" name="MSIP_Label_57ef099a-7fa4-4e34-953d-f6f34188ebfd_ContentBits">
    <vt:lpwstr>0</vt:lpwstr>
  </property>
</Properties>
</file>