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tabRatio="807" activeTab="0"/>
  </bookViews>
  <sheets>
    <sheet name="Funding Concentration" sheetId="1" r:id="rId1"/>
  </sheets>
  <definedNames>
    <definedName name="_xlnm.Print_Area" localSheetId="0">'Funding Concentration'!$A$1:$G$60</definedName>
  </definedNames>
  <calcPr fullCalcOnLoad="1"/>
</workbook>
</file>

<file path=xl/sharedStrings.xml><?xml version="1.0" encoding="utf-8"?>
<sst xmlns="http://schemas.openxmlformats.org/spreadsheetml/2006/main" count="65" uniqueCount="56">
  <si>
    <t>( รายชื่อ ธพ. )</t>
  </si>
  <si>
    <t>ลำดับ</t>
  </si>
  <si>
    <t>สัดส่วนต่อหนี้สินรวม</t>
  </si>
  <si>
    <t>ส่วนที่ 1</t>
  </si>
  <si>
    <t>ส่วนที่ 2</t>
  </si>
  <si>
    <t>รายชื่อ</t>
  </si>
  <si>
    <t>คู่สัญญา Non-interbank</t>
  </si>
  <si>
    <t>คู่สัญญา Interbank</t>
  </si>
  <si>
    <t>จำนวนเงิน</t>
  </si>
  <si>
    <t>ส่วนที่มีหลักประกัน</t>
  </si>
  <si>
    <t>ส่วนที่ไม่มีหลักประกัน</t>
  </si>
  <si>
    <t>รวม</t>
  </si>
  <si>
    <t>ประเภทคู่สัญญา</t>
  </si>
  <si>
    <t>บุคคลธรรมดา (ใช่/ไม่ใช่)</t>
  </si>
  <si>
    <t>นิติบุคคล (ใช่/ไม่ใช่)</t>
  </si>
  <si>
    <t>แบบรายงานการกระจุกตัวของแหล่งเงิน</t>
  </si>
  <si>
    <t>เป็นผู้มีความเกี่ยวข้องกับ ธพ.  (ใช่/ไม่ใช่)</t>
  </si>
  <si>
    <t>แบบรายงานการกระจุกตัวของแหล่งเงิน (ต่อ)</t>
  </si>
  <si>
    <t>หนี้สินรวม</t>
  </si>
  <si>
    <t>รายชื่อ ธพ.</t>
  </si>
  <si>
    <t>002_ธ. กรุงเทพ จำกัด (มหาชน)</t>
  </si>
  <si>
    <t>004_ธ. กสิกรไทย จำกัด (มหาชน)</t>
  </si>
  <si>
    <t>006_ธ. กรุงไทย จำกัด (มหาชน)</t>
  </si>
  <si>
    <t>011_ธ. ทหารไทย จำกัด (มหาชน)</t>
  </si>
  <si>
    <t>014_ธ. ไทยพาณิชย์ จำกัด (มหาชน)</t>
  </si>
  <si>
    <t>020_ธ. สแตนดาร์ดชาร์เตอร์ด (ไทย) จำกัด (มหาชน)</t>
  </si>
  <si>
    <t>022_ธ. ซีไอเอ็มบี ไทย จำกัด (มหาชน)</t>
  </si>
  <si>
    <t>024_ธ. ยูโอบี จำกัด (มหาชน)</t>
  </si>
  <si>
    <t>025_ธ. กรุงศรีอยุธยา จำกัด (มหาชน)</t>
  </si>
  <si>
    <t>065_ธ. ธนชาต จำกัด (มหาชน)</t>
  </si>
  <si>
    <t>067_ธ. ทิสโก้ จำกัด (มหาชน)</t>
  </si>
  <si>
    <t>069_ธ. เกียรตินาคิน จำกัด (มหาชน)</t>
  </si>
  <si>
    <t>070_ธ. ไอซีบีซี (ไทย) จำกัด (มหาชน)</t>
  </si>
  <si>
    <t>071_ธ. ไทยเครดิต เพื่อรายย่อย จำกัด (มหาชน)</t>
  </si>
  <si>
    <t>073_ธ. แลนด์ แอนด์ เฮ้าส์ จำกัด (มหาชน)</t>
  </si>
  <si>
    <t>026_ธ. เมกะ สากลพาณิชย์ จำกัด (มหาชน)</t>
  </si>
  <si>
    <t>052_ธ. แห่งประเทศจีน (ไทย) จำกัด (มหาชน)</t>
  </si>
  <si>
    <t>079_ธ. เอเอ็นแซด (ไทย) จำกัด (มหาชน)</t>
  </si>
  <si>
    <t>080_ธ. ซูมิโตโม มิตซุย ทรัสต์ (ไทย) จำกัด (มหาชน)</t>
  </si>
  <si>
    <t>005_ธ. เดอะรอยัลแบงก์อ๊อฟสกอตแลนด์ พีแอลซี</t>
  </si>
  <si>
    <t>008_ธ. เจพีมอร์แกน เชส</t>
  </si>
  <si>
    <t>009_ธ. โอเวอร์ซี-ไชนีสแบงกิ้งคอร์ปอเรชั่น จำกัด</t>
  </si>
  <si>
    <t>017_ธ. ซิตี้แบงก์</t>
  </si>
  <si>
    <t>018_ธ. ซูมิโตโม มิตซุย แบงกิ้ง คอร์ปอเรชั่น</t>
  </si>
  <si>
    <t>023_ธ. อาร์ เอช บี จำกัด</t>
  </si>
  <si>
    <t>027_ธ. แห่งอเมริกาเนชั่นแนลแอสโซซิเอชั่น</t>
  </si>
  <si>
    <t>029_ธ. อินเดียนโอเวอร์ซีส์</t>
  </si>
  <si>
    <t>031_ธ. ฮ่องกงและเซี่ยงไฮ้แบงกิ้งคอร์ปอเรชั่น จำกัด</t>
  </si>
  <si>
    <t>032_ธ. ดอยซ์แบงก์</t>
  </si>
  <si>
    <t>039_ธ. มิซูโฮ จำกัด สาขากรุงเทพฯ</t>
  </si>
  <si>
    <t>045_ธ. บีเอ็นพี พารีบาส์</t>
  </si>
  <si>
    <t>ใช่</t>
  </si>
  <si>
    <t>ไม่ใช่</t>
  </si>
  <si>
    <t>คำตอบ</t>
  </si>
  <si>
    <t>DD/MM/YYYY ปี ENG</t>
  </si>
  <si>
    <t>หน่วย : ล้านบาท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</si>
</sst>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&quot;?&quot;&quot;?&quot;_);_(@_)"/>
    <numFmt numFmtId="188" formatCode="0.0%"/>
    <numFmt numFmtId="189" formatCode="0.000%"/>
    <numFmt numFmtId="190" formatCode="_-* #,##0.000_-;\-* #,##0.000_-;_-* &quot;-&quot;??_-;_-@_-"/>
    <numFmt numFmtId="191" formatCode="_-* #,##0.000_-;\-* #,##0.000_-;_-* &quot;-&quot;???_-;_-@_-"/>
    <numFmt numFmtId="192" formatCode="dd/mm/yyyy"/>
    <numFmt numFmtId="193" formatCode="[$-41E]d\ mmmm\ yyyy"/>
    <numFmt numFmtId="194" formatCode="0.0"/>
    <numFmt numFmtId="195" formatCode="0.000"/>
  </numFmts>
  <fonts count="55">
    <font>
      <sz val="16"/>
      <color theme="1"/>
      <name val="TH SarabunPSK"/>
      <family val="2"/>
    </font>
    <font>
      <sz val="16"/>
      <color indexed="8"/>
      <name val="BrowalliaUPC"/>
      <family val="2"/>
    </font>
    <font>
      <sz val="10"/>
      <name val="Arial"/>
      <family val="2"/>
    </font>
    <font>
      <sz val="16"/>
      <name val="AngsanaUPC"/>
      <family val="1"/>
    </font>
    <font>
      <b/>
      <u val="single"/>
      <sz val="20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"/>
      <color indexed="8"/>
      <name val="TH SarabunPSK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30"/>
      <name val="Angsana New"/>
      <family val="1"/>
    </font>
    <font>
      <sz val="8"/>
      <name val="Tahoma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rgb="FF0070C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50" fillId="32" borderId="10" xfId="0" applyFont="1" applyFill="1" applyBorder="1" applyAlignment="1" applyProtection="1">
      <alignment/>
      <protection locked="0"/>
    </xf>
    <xf numFmtId="0" fontId="50" fillId="0" borderId="0" xfId="0" applyFont="1" applyFill="1" applyAlignment="1">
      <alignment horizontal="center"/>
    </xf>
    <xf numFmtId="190" fontId="50" fillId="32" borderId="10" xfId="42" applyNumberFormat="1" applyFont="1" applyFill="1" applyBorder="1" applyAlignment="1" applyProtection="1">
      <alignment/>
      <protection locked="0"/>
    </xf>
    <xf numFmtId="189" fontId="50" fillId="33" borderId="10" xfId="61" applyNumberFormat="1" applyFont="1" applyFill="1" applyBorder="1" applyAlignment="1" applyProtection="1">
      <alignment/>
      <protection/>
    </xf>
    <xf numFmtId="190" fontId="50" fillId="33" borderId="10" xfId="42" applyNumberFormat="1" applyFont="1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3" fillId="0" borderId="0" xfId="0" applyFont="1" applyAlignment="1">
      <alignment/>
    </xf>
    <xf numFmtId="190" fontId="50" fillId="13" borderId="10" xfId="42" applyNumberFormat="1" applyFont="1" applyFill="1" applyBorder="1" applyAlignment="1" applyProtection="1">
      <alignment/>
      <protection/>
    </xf>
    <xf numFmtId="189" fontId="50" fillId="13" borderId="10" xfId="61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4" fillId="0" borderId="0" xfId="0" applyFont="1" applyFill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24"/>
  <cols>
    <col min="1" max="1" width="3.75390625" style="2" customWidth="1"/>
    <col min="2" max="2" width="9.00390625" style="2" customWidth="1"/>
    <col min="3" max="3" width="66.75390625" style="2" customWidth="1"/>
    <col min="4" max="6" width="20.00390625" style="2" customWidth="1"/>
    <col min="7" max="7" width="16.25390625" style="2" customWidth="1"/>
    <col min="8" max="8" width="9.00390625" style="2" customWidth="1"/>
    <col min="9" max="9" width="38.125" style="2" hidden="1" customWidth="1"/>
    <col min="10" max="10" width="9.00390625" style="2" hidden="1" customWidth="1"/>
    <col min="11" max="16384" width="9.00390625" style="2" customWidth="1"/>
  </cols>
  <sheetData>
    <row r="1" ht="29.25">
      <c r="A1" s="1" t="s">
        <v>15</v>
      </c>
    </row>
    <row r="3" spans="1:7" ht="23.25">
      <c r="A3" s="3" t="s">
        <v>3</v>
      </c>
      <c r="G3" s="18" t="s">
        <v>55</v>
      </c>
    </row>
    <row r="4" spans="2:10" ht="23.25">
      <c r="B4" s="27" t="s">
        <v>6</v>
      </c>
      <c r="C4" s="27"/>
      <c r="D4" s="27"/>
      <c r="E4" s="27"/>
      <c r="F4" s="27"/>
      <c r="G4" s="27"/>
      <c r="I4" s="15" t="s">
        <v>19</v>
      </c>
      <c r="J4" s="15" t="s">
        <v>53</v>
      </c>
    </row>
    <row r="5" spans="2:10" ht="23.25">
      <c r="B5" s="28" t="s">
        <v>0</v>
      </c>
      <c r="C5" s="28"/>
      <c r="D5" s="28"/>
      <c r="E5" s="28"/>
      <c r="F5" s="28"/>
      <c r="G5" s="28"/>
      <c r="I5" t="s">
        <v>20</v>
      </c>
      <c r="J5" t="s">
        <v>51</v>
      </c>
    </row>
    <row r="6" spans="2:10" ht="23.25">
      <c r="B6" s="23" t="s">
        <v>54</v>
      </c>
      <c r="C6" s="23"/>
      <c r="D6" s="23"/>
      <c r="E6" s="23"/>
      <c r="F6" s="23"/>
      <c r="G6" s="23"/>
      <c r="I6" t="s">
        <v>21</v>
      </c>
      <c r="J6" t="s">
        <v>52</v>
      </c>
    </row>
    <row r="7" spans="2:9" ht="23.25">
      <c r="B7" s="19" t="s">
        <v>1</v>
      </c>
      <c r="C7" s="19" t="s">
        <v>16</v>
      </c>
      <c r="D7" s="21" t="s">
        <v>12</v>
      </c>
      <c r="E7" s="22"/>
      <c r="F7" s="19" t="s">
        <v>8</v>
      </c>
      <c r="G7" s="19" t="s">
        <v>2</v>
      </c>
      <c r="I7" t="s">
        <v>22</v>
      </c>
    </row>
    <row r="8" spans="2:9" ht="23.25">
      <c r="B8" s="20"/>
      <c r="C8" s="20"/>
      <c r="D8" s="4" t="s">
        <v>13</v>
      </c>
      <c r="E8" s="4" t="s">
        <v>14</v>
      </c>
      <c r="F8" s="20"/>
      <c r="G8" s="20"/>
      <c r="I8" t="s">
        <v>23</v>
      </c>
    </row>
    <row r="9" spans="2:9" ht="23.25">
      <c r="B9" s="5">
        <v>1</v>
      </c>
      <c r="C9" s="9"/>
      <c r="D9" s="9"/>
      <c r="E9" s="9"/>
      <c r="F9" s="11"/>
      <c r="G9" s="12">
        <f>IF($F$30&gt;0,F9/$F$30,"")</f>
      </c>
      <c r="I9" t="s">
        <v>24</v>
      </c>
    </row>
    <row r="10" spans="2:9" ht="23.25">
      <c r="B10" s="5">
        <v>2</v>
      </c>
      <c r="C10" s="9"/>
      <c r="D10" s="9"/>
      <c r="E10" s="9"/>
      <c r="F10" s="11"/>
      <c r="G10" s="12">
        <f>IF($F$30&gt;0,F10/$F$30,"")</f>
      </c>
      <c r="I10" t="s">
        <v>25</v>
      </c>
    </row>
    <row r="11" spans="2:9" ht="23.25">
      <c r="B11" s="5">
        <v>3</v>
      </c>
      <c r="C11" s="9"/>
      <c r="D11" s="9"/>
      <c r="E11" s="9"/>
      <c r="F11" s="11"/>
      <c r="G11" s="12">
        <f aca="true" t="shared" si="0" ref="G11:G28">IF($F$30&gt;0,F11/$F$30,"")</f>
      </c>
      <c r="I11" t="s">
        <v>26</v>
      </c>
    </row>
    <row r="12" spans="2:9" ht="23.25">
      <c r="B12" s="5">
        <v>4</v>
      </c>
      <c r="C12" s="9"/>
      <c r="D12" s="9"/>
      <c r="E12" s="9"/>
      <c r="F12" s="11"/>
      <c r="G12" s="12">
        <f t="shared" si="0"/>
      </c>
      <c r="I12" t="s">
        <v>27</v>
      </c>
    </row>
    <row r="13" spans="2:9" ht="23.25">
      <c r="B13" s="5">
        <v>5</v>
      </c>
      <c r="C13" s="9"/>
      <c r="D13" s="9"/>
      <c r="E13" s="9"/>
      <c r="F13" s="11"/>
      <c r="G13" s="12">
        <f t="shared" si="0"/>
      </c>
      <c r="I13" t="s">
        <v>28</v>
      </c>
    </row>
    <row r="14" spans="2:9" ht="23.25">
      <c r="B14" s="5">
        <v>6</v>
      </c>
      <c r="C14" s="9"/>
      <c r="D14" s="9"/>
      <c r="E14" s="9"/>
      <c r="F14" s="11"/>
      <c r="G14" s="12">
        <f t="shared" si="0"/>
      </c>
      <c r="I14" t="s">
        <v>29</v>
      </c>
    </row>
    <row r="15" spans="2:9" ht="23.25">
      <c r="B15" s="5">
        <v>7</v>
      </c>
      <c r="C15" s="9"/>
      <c r="D15" s="9"/>
      <c r="E15" s="9"/>
      <c r="F15" s="11"/>
      <c r="G15" s="12">
        <f t="shared" si="0"/>
      </c>
      <c r="I15" t="s">
        <v>30</v>
      </c>
    </row>
    <row r="16" spans="2:9" ht="23.25">
      <c r="B16" s="5">
        <v>8</v>
      </c>
      <c r="C16" s="9"/>
      <c r="D16" s="9"/>
      <c r="E16" s="9"/>
      <c r="F16" s="11"/>
      <c r="G16" s="12">
        <f t="shared" si="0"/>
      </c>
      <c r="I16" t="s">
        <v>31</v>
      </c>
    </row>
    <row r="17" spans="2:9" ht="23.25">
      <c r="B17" s="5">
        <v>9</v>
      </c>
      <c r="C17" s="9"/>
      <c r="D17" s="9"/>
      <c r="E17" s="9"/>
      <c r="F17" s="11"/>
      <c r="G17" s="12">
        <f t="shared" si="0"/>
      </c>
      <c r="I17" t="s">
        <v>32</v>
      </c>
    </row>
    <row r="18" spans="2:9" ht="23.25">
      <c r="B18" s="5">
        <v>10</v>
      </c>
      <c r="C18" s="9"/>
      <c r="D18" s="9"/>
      <c r="E18" s="9"/>
      <c r="F18" s="11"/>
      <c r="G18" s="12">
        <f t="shared" si="0"/>
      </c>
      <c r="I18" t="s">
        <v>33</v>
      </c>
    </row>
    <row r="19" spans="2:9" ht="23.25">
      <c r="B19" s="5">
        <v>11</v>
      </c>
      <c r="C19" s="9"/>
      <c r="D19" s="9"/>
      <c r="E19" s="9"/>
      <c r="F19" s="11"/>
      <c r="G19" s="12">
        <f t="shared" si="0"/>
      </c>
      <c r="I19" t="s">
        <v>34</v>
      </c>
    </row>
    <row r="20" spans="2:9" ht="23.25">
      <c r="B20" s="5">
        <v>12</v>
      </c>
      <c r="C20" s="9"/>
      <c r="D20" s="9"/>
      <c r="E20" s="9"/>
      <c r="F20" s="11"/>
      <c r="G20" s="12">
        <f t="shared" si="0"/>
      </c>
      <c r="I20" t="s">
        <v>35</v>
      </c>
    </row>
    <row r="21" spans="2:9" ht="23.25">
      <c r="B21" s="5">
        <v>13</v>
      </c>
      <c r="C21" s="9"/>
      <c r="D21" s="9"/>
      <c r="E21" s="9"/>
      <c r="F21" s="11"/>
      <c r="G21" s="12">
        <f t="shared" si="0"/>
      </c>
      <c r="I21" t="s">
        <v>36</v>
      </c>
    </row>
    <row r="22" spans="2:9" ht="23.25">
      <c r="B22" s="5">
        <v>14</v>
      </c>
      <c r="C22" s="9"/>
      <c r="D22" s="9"/>
      <c r="E22" s="9"/>
      <c r="F22" s="11"/>
      <c r="G22" s="12">
        <f t="shared" si="0"/>
      </c>
      <c r="I22" t="s">
        <v>37</v>
      </c>
    </row>
    <row r="23" spans="2:9" ht="23.25">
      <c r="B23" s="5">
        <v>15</v>
      </c>
      <c r="C23" s="9"/>
      <c r="D23" s="9"/>
      <c r="E23" s="9"/>
      <c r="F23" s="11"/>
      <c r="G23" s="12">
        <f t="shared" si="0"/>
      </c>
      <c r="I23" t="s">
        <v>38</v>
      </c>
    </row>
    <row r="24" spans="2:9" ht="23.25">
      <c r="B24" s="5">
        <v>16</v>
      </c>
      <c r="C24" s="9"/>
      <c r="D24" s="9"/>
      <c r="E24" s="9"/>
      <c r="F24" s="11"/>
      <c r="G24" s="12">
        <f t="shared" si="0"/>
      </c>
      <c r="I24" t="s">
        <v>39</v>
      </c>
    </row>
    <row r="25" spans="2:9" ht="23.25">
      <c r="B25" s="5">
        <v>17</v>
      </c>
      <c r="C25" s="9"/>
      <c r="D25" s="9"/>
      <c r="E25" s="9"/>
      <c r="F25" s="11"/>
      <c r="G25" s="12">
        <f t="shared" si="0"/>
      </c>
      <c r="I25" t="s">
        <v>40</v>
      </c>
    </row>
    <row r="26" spans="2:9" ht="23.25">
      <c r="B26" s="5">
        <v>18</v>
      </c>
      <c r="C26" s="9"/>
      <c r="D26" s="9"/>
      <c r="E26" s="9"/>
      <c r="F26" s="11"/>
      <c r="G26" s="12">
        <f t="shared" si="0"/>
      </c>
      <c r="I26" t="s">
        <v>41</v>
      </c>
    </row>
    <row r="27" spans="2:9" ht="23.25">
      <c r="B27" s="5">
        <v>19</v>
      </c>
      <c r="C27" s="9"/>
      <c r="D27" s="9"/>
      <c r="E27" s="9"/>
      <c r="F27" s="11"/>
      <c r="G27" s="12">
        <f t="shared" si="0"/>
      </c>
      <c r="I27" t="s">
        <v>42</v>
      </c>
    </row>
    <row r="28" spans="2:9" ht="23.25">
      <c r="B28" s="5">
        <v>20</v>
      </c>
      <c r="C28" s="9"/>
      <c r="D28" s="9"/>
      <c r="E28" s="9"/>
      <c r="F28" s="11"/>
      <c r="G28" s="12">
        <f t="shared" si="0"/>
      </c>
      <c r="I28" t="s">
        <v>43</v>
      </c>
    </row>
    <row r="29" spans="5:9" ht="23.25">
      <c r="E29" s="10" t="s">
        <v>11</v>
      </c>
      <c r="F29" s="16">
        <f>SUM(F9:F28)</f>
        <v>0</v>
      </c>
      <c r="G29" s="17">
        <f>SUM(G9:G28)</f>
        <v>0</v>
      </c>
      <c r="I29" t="s">
        <v>44</v>
      </c>
    </row>
    <row r="30" spans="2:9" ht="23.25">
      <c r="B30" s="6"/>
      <c r="E30" s="10" t="s">
        <v>18</v>
      </c>
      <c r="F30" s="11">
        <v>0</v>
      </c>
      <c r="G30" s="7"/>
      <c r="I30" t="s">
        <v>45</v>
      </c>
    </row>
    <row r="31" spans="1:9" ht="29.25">
      <c r="A31" s="1" t="s">
        <v>17</v>
      </c>
      <c r="B31" s="7"/>
      <c r="C31" s="7"/>
      <c r="D31" s="7"/>
      <c r="E31" s="7"/>
      <c r="F31" s="7"/>
      <c r="G31" s="7"/>
      <c r="I31" t="s">
        <v>46</v>
      </c>
    </row>
    <row r="32" spans="1:9" ht="23.25">
      <c r="A32" s="7"/>
      <c r="B32" s="7"/>
      <c r="C32" s="7"/>
      <c r="D32" s="7"/>
      <c r="E32" s="7"/>
      <c r="F32" s="7"/>
      <c r="G32" s="7"/>
      <c r="I32" t="s">
        <v>47</v>
      </c>
    </row>
    <row r="33" spans="1:9" ht="23.25">
      <c r="A33" s="3" t="s">
        <v>4</v>
      </c>
      <c r="G33" s="18" t="s">
        <v>55</v>
      </c>
      <c r="I33" t="s">
        <v>48</v>
      </c>
    </row>
    <row r="34" spans="2:9" ht="23.25">
      <c r="B34" s="27" t="s">
        <v>7</v>
      </c>
      <c r="C34" s="27"/>
      <c r="D34" s="27"/>
      <c r="E34" s="27"/>
      <c r="F34" s="27"/>
      <c r="G34" s="27"/>
      <c r="I34" t="s">
        <v>49</v>
      </c>
    </row>
    <row r="35" spans="2:9" ht="23.25">
      <c r="B35" s="28" t="s">
        <v>0</v>
      </c>
      <c r="C35" s="28"/>
      <c r="D35" s="28"/>
      <c r="E35" s="28"/>
      <c r="F35" s="28"/>
      <c r="G35" s="28"/>
      <c r="I35" t="s">
        <v>50</v>
      </c>
    </row>
    <row r="36" spans="2:7" ht="23.25">
      <c r="B36" s="23" t="s">
        <v>54</v>
      </c>
      <c r="C36" s="23"/>
      <c r="D36" s="23"/>
      <c r="E36" s="23"/>
      <c r="F36" s="23"/>
      <c r="G36" s="23"/>
    </row>
    <row r="37" spans="2:7" ht="23.25">
      <c r="B37" s="19" t="s">
        <v>1</v>
      </c>
      <c r="C37" s="19" t="s">
        <v>5</v>
      </c>
      <c r="D37" s="24" t="s">
        <v>8</v>
      </c>
      <c r="E37" s="25"/>
      <c r="F37" s="26"/>
      <c r="G37" s="19" t="s">
        <v>2</v>
      </c>
    </row>
    <row r="38" spans="2:7" ht="23.25">
      <c r="B38" s="20"/>
      <c r="C38" s="20"/>
      <c r="D38" s="4" t="s">
        <v>9</v>
      </c>
      <c r="E38" s="4" t="s">
        <v>10</v>
      </c>
      <c r="F38" s="8" t="s">
        <v>11</v>
      </c>
      <c r="G38" s="20"/>
    </row>
    <row r="39" spans="2:7" ht="23.25">
      <c r="B39" s="5">
        <v>1</v>
      </c>
      <c r="C39" s="9"/>
      <c r="D39" s="11"/>
      <c r="E39" s="11"/>
      <c r="F39" s="13">
        <f>D39+E39</f>
        <v>0</v>
      </c>
      <c r="G39" s="12">
        <f>IF($F$60&gt;0,F39/$F$60,"")</f>
      </c>
    </row>
    <row r="40" spans="2:7" ht="23.25">
      <c r="B40" s="5">
        <v>2</v>
      </c>
      <c r="C40" s="9"/>
      <c r="D40" s="11"/>
      <c r="E40" s="11"/>
      <c r="F40" s="13">
        <f aca="true" t="shared" si="1" ref="F40:F58">D40+E40</f>
        <v>0</v>
      </c>
      <c r="G40" s="12">
        <f aca="true" t="shared" si="2" ref="G40:G58">IF($F$60&gt;0,F40/$F$60,"")</f>
      </c>
    </row>
    <row r="41" spans="2:7" ht="23.25">
      <c r="B41" s="5">
        <v>3</v>
      </c>
      <c r="C41" s="9"/>
      <c r="D41" s="11"/>
      <c r="E41" s="11"/>
      <c r="F41" s="13">
        <f t="shared" si="1"/>
        <v>0</v>
      </c>
      <c r="G41" s="12">
        <f t="shared" si="2"/>
      </c>
    </row>
    <row r="42" spans="2:7" ht="23.25">
      <c r="B42" s="5">
        <v>4</v>
      </c>
      <c r="C42" s="9"/>
      <c r="D42" s="11"/>
      <c r="E42" s="11"/>
      <c r="F42" s="13">
        <f t="shared" si="1"/>
        <v>0</v>
      </c>
      <c r="G42" s="12">
        <f t="shared" si="2"/>
      </c>
    </row>
    <row r="43" spans="2:7" ht="23.25">
      <c r="B43" s="5">
        <v>5</v>
      </c>
      <c r="C43" s="9"/>
      <c r="D43" s="11"/>
      <c r="E43" s="11"/>
      <c r="F43" s="13">
        <f t="shared" si="1"/>
        <v>0</v>
      </c>
      <c r="G43" s="12">
        <f t="shared" si="2"/>
      </c>
    </row>
    <row r="44" spans="2:7" ht="23.25">
      <c r="B44" s="5">
        <v>6</v>
      </c>
      <c r="C44" s="9"/>
      <c r="D44" s="11"/>
      <c r="E44" s="11"/>
      <c r="F44" s="13">
        <f t="shared" si="1"/>
        <v>0</v>
      </c>
      <c r="G44" s="12">
        <f t="shared" si="2"/>
      </c>
    </row>
    <row r="45" spans="2:7" ht="23.25">
      <c r="B45" s="5">
        <v>7</v>
      </c>
      <c r="C45" s="9"/>
      <c r="D45" s="11"/>
      <c r="E45" s="11"/>
      <c r="F45" s="13">
        <f t="shared" si="1"/>
        <v>0</v>
      </c>
      <c r="G45" s="12">
        <f t="shared" si="2"/>
      </c>
    </row>
    <row r="46" spans="2:7" ht="23.25">
      <c r="B46" s="5">
        <v>8</v>
      </c>
      <c r="C46" s="9"/>
      <c r="D46" s="11"/>
      <c r="E46" s="11"/>
      <c r="F46" s="13">
        <f t="shared" si="1"/>
        <v>0</v>
      </c>
      <c r="G46" s="12">
        <f t="shared" si="2"/>
      </c>
    </row>
    <row r="47" spans="2:7" ht="23.25">
      <c r="B47" s="5">
        <v>9</v>
      </c>
      <c r="C47" s="9"/>
      <c r="D47" s="11"/>
      <c r="E47" s="11"/>
      <c r="F47" s="13">
        <f t="shared" si="1"/>
        <v>0</v>
      </c>
      <c r="G47" s="12">
        <f t="shared" si="2"/>
      </c>
    </row>
    <row r="48" spans="2:7" ht="23.25">
      <c r="B48" s="5">
        <v>10</v>
      </c>
      <c r="C48" s="9"/>
      <c r="D48" s="11"/>
      <c r="E48" s="11"/>
      <c r="F48" s="13">
        <f t="shared" si="1"/>
        <v>0</v>
      </c>
      <c r="G48" s="12">
        <f t="shared" si="2"/>
      </c>
    </row>
    <row r="49" spans="2:7" ht="23.25">
      <c r="B49" s="5">
        <v>11</v>
      </c>
      <c r="C49" s="9"/>
      <c r="D49" s="11"/>
      <c r="E49" s="11"/>
      <c r="F49" s="13">
        <f t="shared" si="1"/>
        <v>0</v>
      </c>
      <c r="G49" s="12">
        <f t="shared" si="2"/>
      </c>
    </row>
    <row r="50" spans="2:7" ht="23.25">
      <c r="B50" s="5">
        <v>12</v>
      </c>
      <c r="C50" s="9"/>
      <c r="D50" s="11"/>
      <c r="E50" s="11"/>
      <c r="F50" s="13">
        <f t="shared" si="1"/>
        <v>0</v>
      </c>
      <c r="G50" s="12">
        <f t="shared" si="2"/>
      </c>
    </row>
    <row r="51" spans="2:7" ht="23.25">
      <c r="B51" s="5">
        <v>13</v>
      </c>
      <c r="C51" s="9"/>
      <c r="D51" s="11"/>
      <c r="E51" s="11"/>
      <c r="F51" s="13">
        <f t="shared" si="1"/>
        <v>0</v>
      </c>
      <c r="G51" s="12">
        <f t="shared" si="2"/>
      </c>
    </row>
    <row r="52" spans="2:7" ht="23.25">
      <c r="B52" s="5">
        <v>14</v>
      </c>
      <c r="C52" s="9"/>
      <c r="D52" s="11"/>
      <c r="E52" s="11"/>
      <c r="F52" s="13">
        <f t="shared" si="1"/>
        <v>0</v>
      </c>
      <c r="G52" s="12">
        <f t="shared" si="2"/>
      </c>
    </row>
    <row r="53" spans="2:7" ht="23.25">
      <c r="B53" s="5">
        <v>15</v>
      </c>
      <c r="C53" s="9"/>
      <c r="D53" s="11"/>
      <c r="E53" s="11"/>
      <c r="F53" s="13">
        <f t="shared" si="1"/>
        <v>0</v>
      </c>
      <c r="G53" s="12">
        <f t="shared" si="2"/>
      </c>
    </row>
    <row r="54" spans="2:7" ht="23.25">
      <c r="B54" s="5">
        <v>16</v>
      </c>
      <c r="C54" s="9"/>
      <c r="D54" s="11"/>
      <c r="E54" s="11"/>
      <c r="F54" s="13">
        <f t="shared" si="1"/>
        <v>0</v>
      </c>
      <c r="G54" s="12">
        <f t="shared" si="2"/>
      </c>
    </row>
    <row r="55" spans="2:7" ht="23.25">
      <c r="B55" s="5">
        <v>17</v>
      </c>
      <c r="C55" s="9"/>
      <c r="D55" s="11"/>
      <c r="E55" s="11"/>
      <c r="F55" s="13">
        <f t="shared" si="1"/>
        <v>0</v>
      </c>
      <c r="G55" s="12">
        <f t="shared" si="2"/>
      </c>
    </row>
    <row r="56" spans="2:7" ht="23.25">
      <c r="B56" s="5">
        <v>18</v>
      </c>
      <c r="C56" s="9"/>
      <c r="D56" s="11"/>
      <c r="E56" s="11"/>
      <c r="F56" s="13">
        <f t="shared" si="1"/>
        <v>0</v>
      </c>
      <c r="G56" s="12">
        <f t="shared" si="2"/>
      </c>
    </row>
    <row r="57" spans="2:7" ht="23.25">
      <c r="B57" s="5">
        <v>19</v>
      </c>
      <c r="C57" s="9"/>
      <c r="D57" s="11"/>
      <c r="E57" s="11"/>
      <c r="F57" s="13">
        <f t="shared" si="1"/>
        <v>0</v>
      </c>
      <c r="G57" s="12">
        <f t="shared" si="2"/>
      </c>
    </row>
    <row r="58" spans="2:7" ht="23.25">
      <c r="B58" s="5">
        <v>20</v>
      </c>
      <c r="C58" s="9"/>
      <c r="D58" s="11"/>
      <c r="E58" s="11"/>
      <c r="F58" s="13">
        <f t="shared" si="1"/>
        <v>0</v>
      </c>
      <c r="G58" s="12">
        <f t="shared" si="2"/>
      </c>
    </row>
    <row r="59" spans="5:7" ht="23.25">
      <c r="E59" s="10" t="s">
        <v>11</v>
      </c>
      <c r="F59" s="16">
        <f>SUM(F39:F58)</f>
        <v>0</v>
      </c>
      <c r="G59" s="17">
        <f>SUM(G39:G58)</f>
        <v>0</v>
      </c>
    </row>
    <row r="60" spans="5:7" ht="23.25">
      <c r="E60" s="10" t="s">
        <v>18</v>
      </c>
      <c r="F60" s="13">
        <f>F30</f>
        <v>0</v>
      </c>
      <c r="G60" s="14"/>
    </row>
  </sheetData>
  <sheetProtection/>
  <mergeCells count="15">
    <mergeCell ref="B4:G4"/>
    <mergeCell ref="B5:G5"/>
    <mergeCell ref="B6:G6"/>
    <mergeCell ref="B34:G34"/>
    <mergeCell ref="B35:G35"/>
    <mergeCell ref="B7:B8"/>
    <mergeCell ref="C7:C8"/>
    <mergeCell ref="D7:E7"/>
    <mergeCell ref="F7:F8"/>
    <mergeCell ref="G7:G8"/>
    <mergeCell ref="G37:G38"/>
    <mergeCell ref="B36:G36"/>
    <mergeCell ref="B37:B38"/>
    <mergeCell ref="C37:C38"/>
    <mergeCell ref="D37:F37"/>
  </mergeCells>
  <dataValidations count="2">
    <dataValidation type="list" allowBlank="1" showInputMessage="1" showErrorMessage="1" sqref="B5:G5 B35:G35">
      <formula1>$I$5:$I$35</formula1>
    </dataValidation>
    <dataValidation type="list" allowBlank="1" showInputMessage="1" showErrorMessage="1" sqref="C9:E28">
      <formula1>$J$5:$J$6</formula1>
    </dataValidation>
  </dataValidations>
  <printOptions horizontalCentered="1"/>
  <pageMargins left="0.7086614173228347" right="0.7086614173228347" top="0.58" bottom="0.4" header="0.31496062992125984" footer="0.1968503937007874"/>
  <pageSetup fitToHeight="2" fitToWidth="1" horizontalDpi="600" verticalDpi="600" orientation="landscape" paperSize="9" scale="81" r:id="rId2"/>
  <headerFooter>
    <oddHeader>&amp;Rเอกสารแนบ 4 &amp;A</oddHeader>
    <oddFooter>&amp;R&amp;P</oddFooter>
  </headerFooter>
  <rowBreaks count="1" manualBreakCount="1">
    <brk id="30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Funding Concentration (ฉบับ ธ.ค. 58) Solo (เริ่มรายงานงวดแรกสำหรับข้อมูลสิ้นเดือน ธ.ค. 58)</dc:title>
  <dc:subject/>
  <dc:creator>Fujitsu</dc:creator>
  <cp:keywords/>
  <dc:description/>
  <cp:lastModifiedBy>SDMaster</cp:lastModifiedBy>
  <cp:lastPrinted>2015-12-01T11:11:45Z</cp:lastPrinted>
  <dcterms:created xsi:type="dcterms:W3CDTF">2014-01-17T13:18:34Z</dcterms:created>
  <dcterms:modified xsi:type="dcterms:W3CDTF">2015-12-01T11:12:39Z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Funding Concentration (ฉบับ มิ.ย. 58) Solo (เริ่มรายงานงวดแรกสำหรับข้อมูลสิ้นเดือน ก.ย. 58)</vt:lpwstr>
  </property>
  <property fmtid="{D5CDD505-2E9C-101B-9397-08002B2CF9AE}" pid="3" name="ggtw">
    <vt:lpwstr>6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1800.00000000000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bbtt">
    <vt:lpwstr>แบบรายงาน Funding Concentration (ฉบับ ธ.ค. 2558) Solo (เริ่มรายงานงวดแรกสำหรับข้อมูลสิ้นเดือน ธ.ค. 2558)</vt:lpwstr>
  </property>
  <property fmtid="{D5CDD505-2E9C-101B-9397-08002B2CF9AE}" pid="13" name="stn8">
    <vt:lpwstr>30</vt:lpwstr>
  </property>
  <property fmtid="{D5CDD505-2E9C-101B-9397-08002B2CF9AE}" pid="14" name="skkc">
    <vt:lpwstr>4. มีผลบังคับใช้ ธ.ค. 2558</vt:lpwstr>
  </property>
  <property fmtid="{D5CDD505-2E9C-101B-9397-08002B2CF9AE}" pid="15" name="e2aw">
    <vt:lpwstr>ข้อมูลการบริหารสินทรัพย์ หนี้สิน และความเสียงด้านสภาพคล่อง</vt:lpwstr>
  </property>
  <property fmtid="{D5CDD505-2E9C-101B-9397-08002B2CF9AE}" pid="16" name="ne6h">
    <vt:lpwstr>ข้อมูลการบริหารสินทรัพย์ หนี้สิน และความเสียงด้านสภาพคล่อง</vt:lpwstr>
  </property>
  <property fmtid="{D5CDD505-2E9C-101B-9397-08002B2CF9AE}" pid="17" name="qeur">
    <vt:lpwstr>แบบรายงาน Liquidity Gap (ฉบับ ธ.ค. 2558) Solo (เริ่มรายงานงวดแรกสำหรับข้อมูลสิ้นเดือน ธ.ค. 2558)</vt:lpwstr>
  </property>
  <property fmtid="{D5CDD505-2E9C-101B-9397-08002B2CF9AE}" pid="18" name="uhtx">
    <vt:lpwstr>แบบรายงาน</vt:lpwstr>
  </property>
  <property fmtid="{D5CDD505-2E9C-101B-9397-08002B2CF9AE}" pid="19" name="a3h0">
    <vt:lpwstr>20</vt:lpwstr>
  </property>
</Properties>
</file>