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345" windowWidth="11925" windowHeight="12405" activeTab="1"/>
  </bookViews>
  <sheets>
    <sheet name="คำแนะนำ" sheetId="1" r:id="rId1"/>
    <sheet name="PromptPay" sheetId="2" r:id="rId2"/>
    <sheet name="คำอธิบายตาราง" sheetId="3" r:id="rId3"/>
    <sheet name="Master" sheetId="4" state="hidden" r:id="rId4"/>
  </sheets>
  <externalReferences>
    <externalReference r:id="rId7"/>
    <externalReference r:id="rId8"/>
  </externalReferences>
  <definedNames>
    <definedName name="BuddhistList" localSheetId="3">'Master'!$G$2:$G$13</definedName>
    <definedName name="ChannelService" localSheetId="3">'Master'!$A$28:$A$32</definedName>
    <definedName name="ChristianList">'Master'!$H$2:$H$13</definedName>
    <definedName name="HalfIndex">'Master'!$A$20:$A$21</definedName>
    <definedName name="HalfMonthDescription">'Master'!$A$26:$G$27</definedName>
    <definedName name="HalfTab">'Master'!$A$20:$D$21</definedName>
    <definedName name="HalfYearColumn">'Master'!$A$34:$A$46</definedName>
    <definedName name="HalfYearStart">'Master'!$A$34</definedName>
    <definedName name="MonthRevTab" localSheetId="3">'Master'!$C$2:$E$13</definedName>
    <definedName name="MonthTab" localSheetId="3">'Master'!$A$2:$C$13</definedName>
    <definedName name="MonthThaiList">'Master'!$A$2:$A$13</definedName>
    <definedName name="path_view" localSheetId="3">OFFSET('[1]View'!$M$9,0,0,COUNTA('[1]View'!$D:$D)-1,1)</definedName>
    <definedName name="path_view">OFFSET('[1]View'!$M$9,0,0,COUNTA('[1]View'!$D:$D)-1,1)</definedName>
    <definedName name="ProviderCode">OFFSET('Master'!$J$2,0,0,COUNTA('Master'!$J:$J)-1,1)</definedName>
    <definedName name="ProviderName">OFFSET('Master'!$K$2,0,0,COUNTA('Master'!$K:$K)-1,1)</definedName>
    <definedName name="ProviderTab">OFFSET('Master'!$J$2,0,0,COUNTA('Master'!$J:$J)-1,2)</definedName>
    <definedName name="ProviderTable">'[2]Master'!$I$2:$J$3</definedName>
    <definedName name="QuarterIndex" localSheetId="3">'Master'!$A$15:$A$18</definedName>
    <definedName name="QuarterList" localSheetId="3">'Master'!$B$15:$B$18</definedName>
    <definedName name="QuarterTab" localSheetId="3">'Master'!$A$15:$G$18</definedName>
    <definedName name="QuaterMonthDescription">'Master'!$A$15:$G$18</definedName>
    <definedName name="RangeValue" localSheetId="3">'Master'!$B$30:$B$34</definedName>
    <definedName name="Tab" localSheetId="3">OFFSET('[1]Table'!$A$1,0,0,COUNTA('[1]Table'!A:A),5)</definedName>
    <definedName name="Tab">OFFSET('[1]Table'!$A$1,0,0,COUNTA('[1]Table'!A:A),5)</definedName>
    <definedName name="TypeOfAccount">'Master'!$A$31:$A$33</definedName>
    <definedName name="TypeOfBank">'Master'!$A$23:$A$24</definedName>
    <definedName name="YearTab" localSheetId="3">'Master'!$F$2:$H$13</definedName>
  </definedNames>
  <calcPr fullCalcOnLoad="1"/>
</workbook>
</file>

<file path=xl/sharedStrings.xml><?xml version="1.0" encoding="utf-8"?>
<sst xmlns="http://schemas.openxmlformats.org/spreadsheetml/2006/main" count="273" uniqueCount="214">
  <si>
    <t>รหัสสถาบัน</t>
  </si>
  <si>
    <t>ชื่อผู้ให้บริการ</t>
  </si>
  <si>
    <t>ประเภทบัญชี</t>
  </si>
  <si>
    <t>งวด</t>
  </si>
  <si>
    <t xml:space="preserve">ค.ศ. </t>
  </si>
  <si>
    <t>กำหนดส่งภายใน</t>
  </si>
  <si>
    <t>จำนวนรายการ</t>
  </si>
  <si>
    <t xml:space="preserve"> มูลค่า </t>
  </si>
  <si>
    <t>sheet ชื่อ "คำแนะนำ"</t>
  </si>
  <si>
    <t>เป็น sheet แนะนำวิธีการใช้งาน</t>
  </si>
  <si>
    <t>sheet ชื่อ "คำอธิบายตาราง"</t>
  </si>
  <si>
    <t>เป็น sheet อธิบายความหมายของตารางและข้อมูลในตาราง</t>
  </si>
  <si>
    <t>วิธีการป้อนข้อมูล</t>
  </si>
  <si>
    <t xml:space="preserve">1. ป้อนข้อมูลเฉพาะใน Cell  ที่เป็นสีเหลือง </t>
  </si>
  <si>
    <t>หลักเกณฑ์การตั้งชื่อไฟล์</t>
  </si>
  <si>
    <t>M</t>
  </si>
  <si>
    <t>รายงานรายเดือน กำหนดส่งทุกเดือน</t>
  </si>
  <si>
    <t>PSD</t>
  </si>
  <si>
    <t>เป็นค่าคงที่</t>
  </si>
  <si>
    <t>XXX</t>
  </si>
  <si>
    <t>รหัสประจำสถาบันผู้ส่งข้อมูล</t>
  </si>
  <si>
    <t>YYYY</t>
  </si>
  <si>
    <t>MMDD</t>
  </si>
  <si>
    <t>คำอธิบายตาราง</t>
  </si>
  <si>
    <t>ชื่อตาราง</t>
  </si>
  <si>
    <t>ผู้ส่งรายงาน</t>
  </si>
  <si>
    <t>ความถี่ในการส่งข้อมูล</t>
  </si>
  <si>
    <t>กำหนดส่ง</t>
  </si>
  <si>
    <t xml:space="preserve">คำอธิบาย </t>
  </si>
  <si>
    <t>Month</t>
  </si>
  <si>
    <t>Year</t>
  </si>
  <si>
    <t>provider_code</t>
  </si>
  <si>
    <t>provider_thai_name</t>
  </si>
  <si>
    <t>มกราคม</t>
  </si>
  <si>
    <t>January</t>
  </si>
  <si>
    <t>ค.ศ. 2014</t>
  </si>
  <si>
    <t>กุมภาพันธ์</t>
  </si>
  <si>
    <t>February</t>
  </si>
  <si>
    <t>ค.ศ. 2015</t>
  </si>
  <si>
    <t>มีนาคม</t>
  </si>
  <si>
    <t>March</t>
  </si>
  <si>
    <t>ค.ศ. 2016</t>
  </si>
  <si>
    <t>เมษายน</t>
  </si>
  <si>
    <t>April</t>
  </si>
  <si>
    <t>ค.ศ. 2017</t>
  </si>
  <si>
    <t>พฤษภาคม</t>
  </si>
  <si>
    <t>May</t>
  </si>
  <si>
    <t>ค.ศ. 2018</t>
  </si>
  <si>
    <t>มิถุนายน</t>
  </si>
  <si>
    <t>June</t>
  </si>
  <si>
    <t>ค.ศ. 2019</t>
  </si>
  <si>
    <t>กรกฎาคม</t>
  </si>
  <si>
    <t>July</t>
  </si>
  <si>
    <t>ค.ศ. 2020</t>
  </si>
  <si>
    <t>สิงหาคม</t>
  </si>
  <si>
    <t>August</t>
  </si>
  <si>
    <t>ค.ศ. 2021</t>
  </si>
  <si>
    <t>กันยายน</t>
  </si>
  <si>
    <t>September</t>
  </si>
  <si>
    <t>ค.ศ. 2022</t>
  </si>
  <si>
    <t>ตุลาคม</t>
  </si>
  <si>
    <t>October</t>
  </si>
  <si>
    <t>ค.ศ. 2023</t>
  </si>
  <si>
    <t>พฤศจิกายน</t>
  </si>
  <si>
    <t>November</t>
  </si>
  <si>
    <t>ค.ศ. 2024</t>
  </si>
  <si>
    <t>ธันวาคม</t>
  </si>
  <si>
    <t>December</t>
  </si>
  <si>
    <t>ค.ศ. 2025</t>
  </si>
  <si>
    <t>ไตรมาส 1</t>
  </si>
  <si>
    <t>ม.ค. - มี.ค.</t>
  </si>
  <si>
    <t>ไตรมาส 2</t>
  </si>
  <si>
    <t>เม.ย. - มิ.ย.</t>
  </si>
  <si>
    <t>ไตรมาส 3</t>
  </si>
  <si>
    <t>ก.ค. - ก.ย.</t>
  </si>
  <si>
    <t>ไตรมาส 4</t>
  </si>
  <si>
    <t>ต.ค. - ธ.ค.</t>
  </si>
  <si>
    <t>ครึ่งปีแรก</t>
  </si>
  <si>
    <t>ม.ค. - มิ.ย.</t>
  </si>
  <si>
    <t>ครึ่งปีหลัง</t>
  </si>
  <si>
    <t>ก.ค. - ธ.ค.</t>
  </si>
  <si>
    <t>Bank</t>
  </si>
  <si>
    <t>Non-Bank</t>
  </si>
  <si>
    <t>HalfYear</t>
  </si>
  <si>
    <t>MonthDetail</t>
  </si>
  <si>
    <t>ภายใน 30 วัน นับจากวันสิ้นงวด</t>
  </si>
  <si>
    <t>จำนวนรายการ: รายการ</t>
  </si>
  <si>
    <t>มูลค่า: บาท</t>
  </si>
  <si>
    <t>2. เลือกข้อมูลรหัสสถาบัน งวดของข้อมูล และปีของข้อมูล</t>
  </si>
  <si>
    <t>ข้อมูลประจำเดือน ม.ค. ก.พ. มี.ค. เม.ย. พ.ค. มิ.ย. ก.ค. ส.ค. ก.ย. ต.ค. พ.ย. ธ.ค. ให้ใช้ เลขเดือนเป็น 01 02 … 12 ตามลำดับ แล้วตามด้วยวันที่สุดท้ายของเดือนนั้น</t>
  </si>
  <si>
    <t>เป็นค่าคงที่ (ต้อง save เป็น version 97-2003 เท่านั้น)</t>
  </si>
  <si>
    <t>ชื่อระบบ</t>
  </si>
  <si>
    <t>ประเภทบริการ</t>
  </si>
  <si>
    <t>ช่องทางการให้บริการ</t>
  </si>
  <si>
    <t>ประเภท ID ของผู้รับเงิน</t>
  </si>
  <si>
    <t>&lt;=5,000 บาท</t>
  </si>
  <si>
    <t>&gt;30,000 ถึง 100,000 บาท</t>
  </si>
  <si>
    <t>&gt;100,000 ถึง 500,000 บาท</t>
  </si>
  <si>
    <t>&gt; 500,000 ถึง 1,000,000 บาท</t>
  </si>
  <si>
    <t>&gt;2,000,000 บาท</t>
  </si>
  <si>
    <t>ข (3)</t>
  </si>
  <si>
    <t>ค (4)</t>
  </si>
  <si>
    <t>MSISDN</t>
  </si>
  <si>
    <t>NATID</t>
  </si>
  <si>
    <t>รายเดือน</t>
  </si>
  <si>
    <t>ปีของข้อมูลให้ใช้ปี ค.ศ. 4 หลัก เช่น 2017 เป็นต้น</t>
  </si>
  <si>
    <t xml:space="preserve"> </t>
  </si>
  <si>
    <t>ตารางที่ 7.6 การให้บริการระบบพร้อมเพย์ (PromptPay)</t>
  </si>
  <si>
    <t>ผู้ให้บริการชำระเงินทางอิเล็กทรอนิกส์ผ่านอุปกรณ์อย่างหนึ่งอย่างใด หรือผ่านทางเครือข่ายตาม พ.ร.ฎ. ว่าด้วยการควบคุมดูแลธุรกิจบริการการชำระเงินทางอิเล็กทรอนิกส์ พ.ศ. 2551 บัญชี ค(3) ที่เป็นสถาบันผู้ส่งรายการผ่านระบบพร้อมเพย์</t>
  </si>
  <si>
    <t>sheet ชื่อ "PromptPay"</t>
  </si>
  <si>
    <t>เป็น sheet การให้บริการระบบพร้อมเพย์ (PromptPay) รายเดือนของเดือนที่รายงาน</t>
  </si>
  <si>
    <r>
      <t>มาตรฐานการตั้งชื่อไฟล์ข้อมูล :</t>
    </r>
    <r>
      <rPr>
        <sz val="16"/>
        <color indexed="10"/>
        <rFont val="TH SarabunPSK"/>
        <family val="2"/>
      </rPr>
      <t xml:space="preserve"> </t>
    </r>
    <r>
      <rPr>
        <b/>
        <sz val="16"/>
        <color indexed="10"/>
        <rFont val="TH SarabunPSK"/>
        <family val="2"/>
      </rPr>
      <t>M</t>
    </r>
    <r>
      <rPr>
        <b/>
        <sz val="16"/>
        <color indexed="12"/>
        <rFont val="TH SarabunPSK"/>
        <family val="2"/>
      </rPr>
      <t>PSD</t>
    </r>
    <r>
      <rPr>
        <b/>
        <sz val="16"/>
        <color indexed="10"/>
        <rFont val="TH SarabunPSK"/>
        <family val="2"/>
      </rPr>
      <t>XXX_</t>
    </r>
    <r>
      <rPr>
        <b/>
        <sz val="16"/>
        <color indexed="14"/>
        <rFont val="TH SarabunPSK"/>
        <family val="2"/>
      </rPr>
      <t>YYYYMMDD</t>
    </r>
    <r>
      <rPr>
        <b/>
        <sz val="16"/>
        <color indexed="16"/>
        <rFont val="TH SarabunPSK"/>
        <family val="2"/>
      </rPr>
      <t>_</t>
    </r>
    <r>
      <rPr>
        <b/>
        <sz val="16"/>
        <color indexed="17"/>
        <rFont val="TH SarabunPSK"/>
        <family val="2"/>
      </rPr>
      <t>EPP.xls</t>
    </r>
  </si>
  <si>
    <t>EPP.xls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</si>
  <si>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</si>
  <si>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</si>
  <si>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</si>
  <si>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</si>
  <si>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</si>
  <si>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</si>
  <si>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011</t>
  </si>
  <si>
    <t>ธนาคารทหารไทย จำกัด (มหาชน)</t>
  </si>
  <si>
    <t>014</t>
  </si>
  <si>
    <t>ธนาคารไทยพาณิชย์ จำกัด (มหาชน)</t>
  </si>
  <si>
    <t>017</t>
  </si>
  <si>
    <t xml:space="preserve">ธนาคารซิตี้แบงก์  สาขากรุงเทพฯ 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</si>
  <si>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</si>
  <si>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</si>
  <si>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</si>
  <si>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</si>
  <si>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</si>
  <si>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</si>
  <si>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</si>
  <si>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</si>
  <si>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</si>
  <si>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</si>
  <si>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</si>
  <si>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</si>
  <si>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</si>
  <si>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</si>
  <si>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039</t>
  </si>
  <si>
    <t>ธนาคารมิซูโฮ จำกัด สาขากรุงเทพฯ</t>
  </si>
  <si>
    <t>052</t>
  </si>
  <si>
    <t>ธนาคารแห่งประเทศจีน จำกัด สาขากรุงเทพมหานคร</t>
  </si>
  <si>
    <t>065</t>
  </si>
  <si>
    <t>ธนาคารธนชาต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</si>
  <si>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</si>
  <si>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</si>
  <si>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</si>
  <si>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</si>
  <si>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</si>
  <si>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</si>
  <si>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</si>
  <si>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</si>
  <si>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</si>
  <si>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</si>
  <si>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</si>
  <si>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</si>
  <si>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ประเภทผู้ทำรายการ</t>
  </si>
  <si>
    <t>รหัสสถาบันของผู้รับเงิน</t>
  </si>
  <si>
    <t>ไฟล์ Excel การให้บริการระบบพร้อมเพย์ ประกอบด้วย 3 sheets คือ</t>
  </si>
  <si>
    <t>018</t>
  </si>
  <si>
    <t>ธนาคาร ซูมิโตโม มิตซุย แบงกิ้ง คอร์ปอเรชั่น</t>
  </si>
  <si>
    <t>080</t>
  </si>
  <si>
    <t>ธนาคารซูมิโตโม มิตซุย ทรัสต์ (ไทย) จำกัด (มหาชน)</t>
  </si>
  <si>
    <t>ค (3)</t>
  </si>
  <si>
    <t>&gt;1,000,000 ถึง 2,000,000 บาท</t>
  </si>
  <si>
    <t>จำนวนบัญชีที่ผูกหมายเลขโทรศัพท์เคลื่อนที่</t>
  </si>
  <si>
    <t>จำนวนบัญชีที่ผูกหมายเลขประจำตัวประชาชน</t>
  </si>
  <si>
    <t>จำนวนบัญชีที่ผูกหมายเลขประจำตัวผู้เสียภาษี</t>
  </si>
  <si>
    <t>จำนวนบัญชีที่ผูกหมายเลขบัญชีเงินอิเล็กทรอนิกส์</t>
  </si>
  <si>
    <t>จำนวนบัญชีที่ผูกหมายเลขอ้างอิงอื่น</t>
  </si>
  <si>
    <t>บัญชี</t>
  </si>
  <si>
    <r>
      <rPr>
        <b/>
        <sz val="16"/>
        <rFont val="TH SarabunPSK"/>
        <family val="2"/>
      </rPr>
      <t>ประเภทบริการ</t>
    </r>
    <r>
      <rPr>
        <sz val="16"/>
        <rFont val="TH SarabunPSK"/>
        <family val="2"/>
      </rPr>
      <t xml:space="preserve"> หมายถึง ประเภทบริการระบบพร้อมเพย์ ให้กรอกเลข 6 หลัก โดยมีความหมายดังนี้
 320003 = การโอนเงินระหว่างบัญชี หรือ ระหว่างบุคคล (Credit transfer) 
 320006 = การชำระเงินค่าสินค้าและบริการ รวมถึงการชำระค่าบัตรเครดิต ค่าเบี้ยประกัน ค่าเล่าเรียน ชำระหนี้สิน ค่าเช่าบ้าน เติมเงินโทรศัพท์เคลื่อนที่ ชำระค่าหลักทรัพย์ ค่าสาธารณูปโภค เช่น ค่าน้ำประปา ค่าไฟฟ้า ค่าโทรศัพท์ เป็นต้น (Bill payment)
 320037 = การโอนเงินระหว่างบัญชี หรือ ระหว่างบุคคล ที่เกิดจากการแจ้งเตือน (Request to Pay แบบ credit transfer)
 320038 = การชำระค่าสินค้าและบริการจากการแจ้งเตือน (Request to Pay แบบ Bill payment)</t>
    </r>
  </si>
  <si>
    <t>&gt;5,000 ถึง 7,500 บาท</t>
  </si>
  <si>
    <t>&gt;7,500 ถึง 10,000 บาท</t>
  </si>
  <si>
    <t>&gt;10,000 ถึง 20,000 บาท</t>
  </si>
  <si>
    <t>&gt;20,000 ถึง 30,000 บาท</t>
  </si>
  <si>
    <t>ธุรกรรมระบบพร้อมเพย์แยกตามช่วงมูลค่า</t>
  </si>
  <si>
    <t>รายงานการให้บริการระบบพร้อมเพย์ โดยระบุจำนวนบัญชีที่ลงทะเบียนระบบพร้อมเพย์ จำแนกธุรกรรมตามชื่อระบบ ประเภทบริการ ช่องทางการให้บริการ รหัสสถาบันผู้รับเงิน ประเภท ID ของผู้รับเงิน และแยกตามจำนวนรายการและมูลค่าของการรับเงินและจ่ายเงินตามช่วงที่กำหนด</t>
  </si>
  <si>
    <r>
      <rPr>
        <b/>
        <sz val="16"/>
        <rFont val="TH SarabunPSK"/>
        <family val="2"/>
      </rPr>
      <t>ประเภทผู้ทำรายการ</t>
    </r>
    <r>
      <rPr>
        <sz val="16"/>
        <rFont val="TH SarabunPSK"/>
        <family val="2"/>
      </rPr>
      <t xml:space="preserve"> หมายถึง ประเภทผู้ทำรายการผ่านระบบพร้อมเพย์ ให้กรอกเลข 6 หลัก โดยมีความหมายดังนี้
 176001 = บุคคลธรรมดาผู้มีถิ่นที่อยู่ในประเทศ ได้แก่ บุคคลธรรมดา คณะบุคคล และธุรกิจเอกชนที่มิได้ดำเนินการในรูปนิติบุคคล
 176002 = ธุรกิจ ได้แก่ ธุรกิจที่เป็นนิติบุคคลที่ดำเนินการในรูป ห้างหุ้นส่วนจำกัด บริษัทจำกัด บริษัทมหาชนจำกัด
 176012 = สถาบันที่ไม่มีวัตถุประสงค์เพื่อหากำไร ได้แก่ องค์กรสาธารณกุศลต่าง ๆ สมาคม สโมสร มูลนิธิ วัด โบสถ์ สถาบันการศึกษาของรัฐ สภากาชาดไทย พรรคการเมือง เป็นต้น
 176013 = องค์กรภาคทางการไทย ได้แก่ องค์กรภาครัฐบาล รัฐวิสาหกิจ และองค์การของรัฐ
 176032 = กองทุนต่าง ๆ ได้แก่ กองทุนสำรองเลี้ยงชีพ กองทุนบำเหน็จบำนาญข้าราชการ กองทุนประกันสังคม กองทุนเงินทดแทน กองทุนอื่น ๆ
 176038 = สถาบันการเงินในประเทศ ได้แก่ ธนาคารพาณิชย์ไทย ธนาคารพาณิชย์ที่เป็นบริษัท ลูกของธนาคารต่างประเทศ สาขาธนาคารต่างประเทศ สถาบันการเงินพิเศษของรัฐ
 176066 = บุคคลผู้มีถิ่นที่อยู่ในต่างประเทศ ได้แก่ บุคคลธรรมดาซึ่งไม่มีสัญชาติไทยและมีภูมิลำเนาหรืออยู่ในต่างประเทศ นิติบุคคลตามกฎหมายต่างประเทศ และสถาบันการเงินที่อยู่ในต่างประเทศ</t>
    </r>
  </si>
  <si>
    <t xml:space="preserve"> &lt;=5,000 บาท</t>
  </si>
  <si>
    <t xml:space="preserve"> &gt;5,000 ถึง 7,500 บาท</t>
  </si>
  <si>
    <t xml:space="preserve"> &gt;7,500 ถึง 10,000 บาท</t>
  </si>
  <si>
    <t xml:space="preserve"> &gt;10,000 ถึง 20,000 บาท </t>
  </si>
  <si>
    <t xml:space="preserve"> &gt;20,000 ถึง 30,000 บาท</t>
  </si>
  <si>
    <t xml:space="preserve"> &gt;30,000 ถึง 100,000 บาท</t>
  </si>
  <si>
    <t xml:space="preserve"> &gt;100,000 ถึง 500,000 บาท</t>
  </si>
  <si>
    <t xml:space="preserve"> &gt;500,000 ถึง 1,000,000 บาท</t>
  </si>
  <si>
    <t xml:space="preserve"> &gt;1,000,000 ถึง 2,000,000 บาท</t>
  </si>
  <si>
    <t xml:space="preserve"> &gt;2,000,000 บาท</t>
  </si>
  <si>
    <r>
      <rPr>
        <b/>
        <sz val="16"/>
        <rFont val="TH SarabunPSK"/>
        <family val="2"/>
      </rPr>
      <t xml:space="preserve">ธุรกรรมระบบพร้อมเพย์แยกตามช่วงมูลค่า </t>
    </r>
    <r>
      <rPr>
        <sz val="16"/>
        <rFont val="TH SarabunPSK"/>
        <family val="2"/>
      </rPr>
      <t>หมายถึง ยอดรวมจำนวนรายการและมูลค่าการโอนเงิน/ชำระเงินผ่านระบบพร้อมเพย์ ในเดือนที่รายงาน แยกตามช่วงมูลค่าต่อรายการ ดังนี้</t>
    </r>
  </si>
  <si>
    <t xml:space="preserve"> - ผู้ให้บริการที่เป็นสถาบันการเงิน (Bank) และที่มิใช่สถาบันการเงิน (Non-bank) ที่เป็นผู้ส่งรายการผ่านระบบพร้อมเพย์ให้รายงานเฉพาะธุรกรรมของลูกค้าตนเองเป็นผู้ทำรายการเท่านั้น
 - ธุรกรรมการโอนเงินระหว่างบัญชี (Credit transfer) (320003) ไม่นับรวมธุรกรรมการโอนเงินระหว่างบัญชี หรือ ระหว่างบุคคล ที่เกิดจากการแจ้งเตือน (Request to Pay แบบ credit transfer) (320037)
 - ธุรกรรมการชำระเงินค่าสินค้าและบริการ (Bill payment) (320006) ไม่นับรวมการชำระค่าสินค้าและบริการจากการแจ้งเตือน (Request to Pay แบบ Bill payment) (320038)</t>
  </si>
  <si>
    <t>บริษัท แอดวานซ์เอ็มเปย์ จำกัด</t>
  </si>
  <si>
    <t>บริษัท ทรู มันนี่ จำกัด</t>
  </si>
  <si>
    <t>บริษัท ทีทูพี จากัด</t>
  </si>
  <si>
    <t>บริษัท บลูเพย์ จากัด</t>
  </si>
  <si>
    <t>(หากไม่มีจำนวนบัญชีพร้อมเพย์ที่ผูกกับ ID ใดข้างต้น ให้ใส่ "0")</t>
  </si>
  <si>
    <r>
      <t xml:space="preserve">จำนวนบัญชีที่ผูกหมายเลขโทรศัพท์เคลื่อนที่ </t>
    </r>
    <r>
      <rPr>
        <sz val="16"/>
        <rFont val="TH SarabunPSK"/>
        <family val="2"/>
      </rPr>
      <t>ให้ระบุจำนวนบัญชีพร้อมเพย์ที่ลูกค้าผูกกับหมายเลขโทรศัพท์เคลื่อนที่ เป็นยอด ณ สิ้นงวดที่รายงาน</t>
    </r>
  </si>
  <si>
    <r>
      <t xml:space="preserve">จำนวนบัญชีที่ผูกหมายเลขประจำตัวประชาชน </t>
    </r>
    <r>
      <rPr>
        <sz val="16"/>
        <rFont val="TH SarabunPSK"/>
        <family val="2"/>
      </rPr>
      <t>ให้ระบุจำนวนบัญชีพร้อมเพย์ที่ลูกค้าผูกกับหมายเลขประจำตัวประชาชน เป็นยอด ณ สิ้นงวดที่รายงาน</t>
    </r>
  </si>
  <si>
    <r>
      <t xml:space="preserve">จำนวนบัญชีที่ผูกหมายเลขประจำตัวผู้เสียภาษี </t>
    </r>
    <r>
      <rPr>
        <sz val="16"/>
        <rFont val="TH SarabunPSK"/>
        <family val="2"/>
      </rPr>
      <t>ให้ระบุจำนวนบัญชีพร้อมเพย์ที่ลูกค้าผูกกับหมายเลขประจำตัวผู้เสียภาษี เป็นยอด ณ สิ้นงวดที่รายงาน</t>
    </r>
  </si>
  <si>
    <r>
      <t>จำนวนบัญชีที่ผูกหมายเลขผู้ออกใบแจ้งหนี้</t>
    </r>
    <r>
      <rPr>
        <sz val="16"/>
        <rFont val="TH SarabunPSK"/>
        <family val="2"/>
      </rPr>
      <t xml:space="preserve"> ให้ระบุจำนวนบัญชีพร้อมเพย์ที่ลูกค้าผูกกับหมายเลขผู้ออกใบแจ้งหนี้ เป็นยอด ณ สิ้นงวดที่รายงาน</t>
    </r>
  </si>
  <si>
    <r>
      <t>จำนวนบัญชีที่ผูกหมายเลขบัญชีเงินอิเล็กทรอนิกส์</t>
    </r>
    <r>
      <rPr>
        <sz val="16"/>
        <rFont val="TH SarabunPSK"/>
        <family val="2"/>
      </rPr>
      <t xml:space="preserve"> ให้ระบุจำนวนบัญชีพร้อมเพย์ที่ลูกค้าผูกกับหมายเลขบัญชีเงินอิเล็กทรอนิกส์ เป็นยอด ณ สิ้นงวดที่รายงาน</t>
    </r>
  </si>
  <si>
    <r>
      <t>จำนวนบัญชีที่ผูกหมายเลขบัญชีธนาคาร</t>
    </r>
    <r>
      <rPr>
        <sz val="16"/>
        <rFont val="TH SarabunPSK"/>
        <family val="2"/>
      </rPr>
      <t xml:space="preserve"> ให้ระบุจำนวนบัญชีพร้อมเพย์ที่ลูกค้าผูกกับหมายเลขบัญชีธนาคาร เป็นยอด ณ สิ้นงวดที่รายงาน</t>
    </r>
  </si>
  <si>
    <r>
      <t xml:space="preserve">จำนวนบัญชีที่ผูกหมายเลขอ้างอิงอื่น </t>
    </r>
    <r>
      <rPr>
        <sz val="16"/>
        <rFont val="TH SarabunPSK"/>
        <family val="2"/>
      </rPr>
      <t>ให้ระบุจำนวนบัญชีพร้อมเพย์ที่ลูกค้าผูกกับหมายเลขอ้างอิงอื่น เป็นยอด ณ สิ้นงวดที่รายงาน</t>
    </r>
  </si>
  <si>
    <r>
      <rPr>
        <b/>
        <sz val="16"/>
        <rFont val="TH SarabunPSK"/>
        <family val="2"/>
      </rPr>
      <t>ชื่อระบบ</t>
    </r>
    <r>
      <rPr>
        <sz val="16"/>
        <rFont val="TH SarabunPSK"/>
        <family val="2"/>
      </rPr>
      <t xml:space="preserve"> หมายถึง ชื่อระบบพร้อมเพย์ ให้กรอกเลข 1 หรือ 2 โดยมีความหมายดังนี้
 1 = การโอนเงินหรือชำระเงินครั้งละรายการ (Single payment)
 2 = การโอนเงินหรือชำระเงินครั้งละหลายรายการ (Bulk payment)</t>
    </r>
  </si>
  <si>
    <r>
      <rPr>
        <b/>
        <sz val="16"/>
        <rFont val="TH SarabunPSK"/>
        <family val="2"/>
      </rPr>
      <t>ช่องทางการให้บริการ</t>
    </r>
    <r>
      <rPr>
        <sz val="16"/>
        <rFont val="TH SarabunPSK"/>
        <family val="2"/>
      </rPr>
      <t xml:space="preserve"> หมายถึง ช่องทางการให้บริการระบบพร้อมเพย์ ให้กรอกเลข 6 หลัก โดยมีความหมายดังนี้
 330001 = เครื่องทำรายการอัตโนมัติ (ATM/CDM)
 330003 = อินเทอร์เน็ต (Internet) 
 330004 = โทรศัพท์เคลื่อนที่ (Mobile) 
 330005 = เคาน์เตอร์ (Counter) 
 330006 = ช่องทางอื่นใดนอกเหนือจากที่ระบุไว้</t>
    </r>
  </si>
  <si>
    <r>
      <rPr>
        <b/>
        <sz val="16"/>
        <rFont val="TH SarabunPSK"/>
        <family val="2"/>
      </rPr>
      <t>รหัสสถาบันผู้รับเงิน</t>
    </r>
    <r>
      <rPr>
        <sz val="16"/>
        <rFont val="TH SarabunPSK"/>
        <family val="2"/>
      </rPr>
      <t xml:space="preserve"> หมายถึง รหัสสถาบัน (รหัส FI code 3 หลัก) ของสถาบันผู้รับเงิน (Receiving Financial Institution) ผ่านระบบพร้อมเพย์</t>
    </r>
  </si>
  <si>
    <r>
      <t xml:space="preserve">หมายเหตุ 
</t>
    </r>
    <r>
      <rPr>
        <sz val="16"/>
        <rFont val="TH SarabunPSK"/>
        <family val="2"/>
      </rPr>
      <t xml:space="preserve"> - ข้อมูลระบบพร้อมเพย์ที่ต้องรายงานให้รวมถึง การโอนเงินหรือชำระเงินด้วย ID ที่ผูกระบบพร้อมเพย์ ทั้งกรณีผู้ทำรายการและผู้รับเงินมีบัญชีอยู่ในธนาคารเดียวกัน และกรณีผู้ทำรายการและผู้รับเงินมีบัญชีอยู่ต่างธนาคาร </t>
    </r>
  </si>
  <si>
    <t>จำนวนบัญชีที่ผูกหมายเลขผู้ออกใบแจ้งหนี้</t>
  </si>
  <si>
    <t>จำนวนบัญชีที่ผูกหมายเลขบัญชีธนาคาร</t>
  </si>
  <si>
    <t>3. ห้ามแก้ไขรูปแบบและสูตรที่ปรากฎในแบบฟอร์มรายงาน</t>
  </si>
  <si>
    <r>
      <rPr>
        <b/>
        <sz val="16"/>
        <rFont val="TH SarabunPSK"/>
        <family val="2"/>
      </rPr>
      <t>ประเภท ID ของผู้รับเงิน</t>
    </r>
    <r>
      <rPr>
        <sz val="16"/>
        <rFont val="TH SarabunPSK"/>
        <family val="2"/>
      </rPr>
      <t xml:space="preserve"> หมายถึง ID ของผู้รับเงินที่ใช้ผูกกับเลขบัญชีธนาคารหรือบัญชีเงินอิเล็กทรอนิกส์ของสถาบันผู้รับเงินในระบบพร้อมเพย์ ให้ระบุรหัสประเภท ID ดังนี้
 MSISDN = หมายเลขโทรศัพท์เคลื่อนที่  (Mobile phone number)
 NATID = หมายเลขประจำตัวประชาชน (National ID)
 TAXID = หมายเลขประจำตัวผู้เสียภาษี (Tax ID)
 BILLERID = หมายเลขผู้ออกใบแจ้งหนี้
 EWALLETID = หมายเลขบัญชีเงินอิเล็กทรอนิกส์ (e-Wallet ID)
 BANKACC = หมายเลขบัญชีธนาคาร
 OTHERID = หมายเลขอ้างอิงอื่น</t>
    </r>
  </si>
  <si>
    <t>031</t>
  </si>
  <si>
    <t>ธนาคารฮ่องกงและเซี่ยงไฮ้แบงกิ้งคอร์ปอเรชั่น จำกัด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</si>
</sst>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_(* #,##0.00_);_(* \(#,##0.00\);_(* &quot;-&quot;??_);_(@_)"/>
    <numFmt numFmtId="198" formatCode="0.0"/>
    <numFmt numFmtId="199" formatCode="_-* #,##0.000_-;\-* #,##0.000_-;_-* &quot;-&quot;??_-;_-@_-"/>
    <numFmt numFmtId="200" formatCode="_-* #,##0.0000_-;\-* #,##0.0000_-;_-* &quot;-&quot;??_-;_-@_-"/>
    <numFmt numFmtId="201" formatCode="#,##0.00_ ;\-#,##0.00\ 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u val="single"/>
      <sz val="16"/>
      <color indexed="12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i/>
      <sz val="14"/>
      <color indexed="9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indexed="18"/>
      <name val="Angsana New"/>
      <family val="1"/>
    </font>
    <font>
      <sz val="14"/>
      <color indexed="57"/>
      <name val="Angsana New"/>
      <family val="1"/>
    </font>
    <font>
      <sz val="16"/>
      <name val="Browallia New"/>
      <family val="2"/>
    </font>
    <font>
      <b/>
      <sz val="16"/>
      <name val="Browallia New"/>
      <family val="2"/>
    </font>
    <font>
      <b/>
      <sz val="14"/>
      <name val="Browallia New"/>
      <family val="2"/>
    </font>
    <font>
      <u val="single"/>
      <sz val="14"/>
      <color indexed="12"/>
      <name val="Browallia New"/>
      <family val="2"/>
    </font>
    <font>
      <b/>
      <u val="single"/>
      <sz val="14"/>
      <color indexed="12"/>
      <name val="Browall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16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Browallia New"/>
      <family val="2"/>
    </font>
    <font>
      <sz val="16"/>
      <color indexed="8"/>
      <name val="Browallia New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2"/>
      <name val="Browallia New"/>
      <family val="2"/>
    </font>
    <font>
      <b/>
      <sz val="14"/>
      <color indexed="12"/>
      <name val="TH SarabunPSK"/>
      <family val="2"/>
    </font>
    <font>
      <b/>
      <sz val="16"/>
      <color indexed="8"/>
      <name val="Browallia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6"/>
      <color theme="1"/>
      <name val="TH SarabunPS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Browallia New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008000"/>
      <name val="TH SarabunPSK"/>
      <family val="2"/>
    </font>
    <font>
      <b/>
      <sz val="16"/>
      <color theme="1"/>
      <name val="Browall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</cellStyleXfs>
  <cellXfs count="146">
    <xf numFmtId="0" fontId="0" fillId="0" borderId="0" xfId="0" applyFont="1" applyAlignment="1">
      <alignment/>
    </xf>
    <xf numFmtId="0" fontId="5" fillId="0" borderId="0" xfId="71" applyFont="1" applyProtection="1">
      <alignment/>
      <protection hidden="1"/>
    </xf>
    <xf numFmtId="49" fontId="8" fillId="33" borderId="10" xfId="80" applyNumberFormat="1" applyFont="1" applyFill="1" applyBorder="1" applyAlignment="1">
      <alignment horizontal="center"/>
      <protection/>
    </xf>
    <xf numFmtId="49" fontId="8" fillId="33" borderId="11" xfId="80" applyNumberFormat="1" applyFont="1" applyFill="1" applyBorder="1" applyAlignment="1">
      <alignment horizontal="center"/>
      <protection/>
    </xf>
    <xf numFmtId="0" fontId="2" fillId="0" borderId="0" xfId="71" applyProtection="1">
      <alignment/>
      <protection hidden="1"/>
    </xf>
    <xf numFmtId="0" fontId="9" fillId="34" borderId="12" xfId="71" applyFont="1" applyFill="1" applyBorder="1" applyAlignment="1" applyProtection="1">
      <alignment/>
      <protection hidden="1"/>
    </xf>
    <xf numFmtId="0" fontId="9" fillId="34" borderId="0" xfId="71" applyFont="1" applyFill="1" applyBorder="1" applyAlignment="1" applyProtection="1">
      <alignment/>
      <protection hidden="1"/>
    </xf>
    <xf numFmtId="0" fontId="9" fillId="34" borderId="13" xfId="71" applyFont="1" applyFill="1" applyBorder="1" applyAlignment="1" applyProtection="1">
      <alignment/>
      <protection hidden="1"/>
    </xf>
    <xf numFmtId="0" fontId="9" fillId="34" borderId="14" xfId="71" applyFont="1" applyFill="1" applyBorder="1" applyAlignment="1" applyProtection="1">
      <alignment/>
      <protection hidden="1"/>
    </xf>
    <xf numFmtId="0" fontId="9" fillId="34" borderId="15" xfId="71" applyFont="1" applyFill="1" applyBorder="1" applyAlignment="1" applyProtection="1">
      <alignment/>
      <protection hidden="1"/>
    </xf>
    <xf numFmtId="0" fontId="9" fillId="34" borderId="16" xfId="71" applyNumberFormat="1" applyFont="1" applyFill="1" applyBorder="1" applyAlignment="1" applyProtection="1">
      <alignment/>
      <protection hidden="1"/>
    </xf>
    <xf numFmtId="0" fontId="9" fillId="34" borderId="17" xfId="71" applyNumberFormat="1" applyFont="1" applyFill="1" applyBorder="1" applyAlignment="1" applyProtection="1">
      <alignment/>
      <protection hidden="1"/>
    </xf>
    <xf numFmtId="0" fontId="2" fillId="0" borderId="0" xfId="71" applyBorder="1" applyProtection="1">
      <alignment/>
      <protection hidden="1"/>
    </xf>
    <xf numFmtId="0" fontId="9" fillId="34" borderId="18" xfId="71" applyFont="1" applyFill="1" applyBorder="1" applyAlignment="1" applyProtection="1">
      <alignment/>
      <protection hidden="1"/>
    </xf>
    <xf numFmtId="0" fontId="9" fillId="34" borderId="0" xfId="71" applyNumberFormat="1" applyFont="1" applyFill="1" applyBorder="1" applyAlignment="1" applyProtection="1">
      <alignment/>
      <protection hidden="1"/>
    </xf>
    <xf numFmtId="0" fontId="9" fillId="34" borderId="19" xfId="71" applyNumberFormat="1" applyFont="1" applyFill="1" applyBorder="1" applyAlignment="1" applyProtection="1">
      <alignment/>
      <protection hidden="1"/>
    </xf>
    <xf numFmtId="0" fontId="9" fillId="34" borderId="20" xfId="71" applyNumberFormat="1" applyFont="1" applyFill="1" applyBorder="1" applyAlignment="1" applyProtection="1">
      <alignment/>
      <protection hidden="1"/>
    </xf>
    <xf numFmtId="0" fontId="9" fillId="34" borderId="21" xfId="71" applyFont="1" applyFill="1" applyBorder="1" applyAlignment="1" applyProtection="1">
      <alignment/>
      <protection hidden="1"/>
    </xf>
    <xf numFmtId="0" fontId="9" fillId="34" borderId="22" xfId="71" applyFont="1" applyFill="1" applyBorder="1" applyAlignment="1" applyProtection="1">
      <alignment/>
      <protection hidden="1"/>
    </xf>
    <xf numFmtId="0" fontId="9" fillId="34" borderId="23" xfId="71" applyNumberFormat="1" applyFont="1" applyFill="1" applyBorder="1" applyAlignment="1" applyProtection="1">
      <alignment/>
      <protection hidden="1"/>
    </xf>
    <xf numFmtId="0" fontId="2" fillId="0" borderId="0" xfId="71" applyNumberFormat="1" applyProtection="1">
      <alignment/>
      <protection hidden="1"/>
    </xf>
    <xf numFmtId="0" fontId="2" fillId="0" borderId="24" xfId="71" applyBorder="1" applyProtection="1">
      <alignment/>
      <protection hidden="1"/>
    </xf>
    <xf numFmtId="16" fontId="9" fillId="34" borderId="24" xfId="71" applyNumberFormat="1" applyFont="1" applyFill="1" applyBorder="1" applyAlignment="1" applyProtection="1">
      <alignment/>
      <protection hidden="1"/>
    </xf>
    <xf numFmtId="0" fontId="2" fillId="0" borderId="24" xfId="71" applyNumberForma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" fillId="0" borderId="0" xfId="70" applyFont="1" applyFill="1" applyBorder="1" applyAlignment="1" applyProtection="1">
      <alignment vertical="top" wrapText="1"/>
      <protection hidden="1"/>
    </xf>
    <xf numFmtId="0" fontId="10" fillId="0" borderId="0" xfId="71" applyFont="1" applyBorder="1" applyProtection="1">
      <alignment/>
      <protection hidden="1"/>
    </xf>
    <xf numFmtId="0" fontId="2" fillId="0" borderId="24" xfId="70" applyFont="1" applyFill="1" applyBorder="1" applyAlignment="1" applyProtection="1">
      <alignment vertical="top" wrapText="1"/>
      <protection hidden="1"/>
    </xf>
    <xf numFmtId="0" fontId="2" fillId="0" borderId="0" xfId="70" applyFont="1" applyFill="1" applyBorder="1" applyAlignment="1" applyProtection="1">
      <alignment vertical="top"/>
      <protection hidden="1"/>
    </xf>
    <xf numFmtId="0" fontId="2" fillId="35" borderId="24" xfId="71" applyFill="1" applyBorder="1" applyProtection="1">
      <alignment/>
      <protection hidden="1"/>
    </xf>
    <xf numFmtId="0" fontId="11" fillId="0" borderId="0" xfId="71" applyFont="1" applyFill="1" applyBorder="1" applyAlignment="1" applyProtection="1">
      <alignment vertical="center"/>
      <protection hidden="1"/>
    </xf>
    <xf numFmtId="0" fontId="4" fillId="35" borderId="24" xfId="71" applyFont="1" applyFill="1" applyBorder="1" applyProtection="1">
      <alignment/>
      <protection hidden="1"/>
    </xf>
    <xf numFmtId="0" fontId="11" fillId="35" borderId="24" xfId="71" applyFont="1" applyFill="1" applyBorder="1" applyAlignment="1" applyProtection="1">
      <alignment vertical="center"/>
      <protection hidden="1"/>
    </xf>
    <xf numFmtId="3" fontId="11" fillId="0" borderId="24" xfId="70" applyNumberFormat="1" applyFont="1" applyFill="1" applyBorder="1" applyAlignment="1">
      <alignment vertical="center"/>
      <protection/>
    </xf>
    <xf numFmtId="49" fontId="2" fillId="0" borderId="0" xfId="71" applyNumberFormat="1" applyProtection="1">
      <alignment/>
      <protection locked="0"/>
    </xf>
    <xf numFmtId="49" fontId="2" fillId="0" borderId="0" xfId="71" applyNumberFormat="1" applyProtection="1">
      <alignment/>
      <protection hidden="1"/>
    </xf>
    <xf numFmtId="0" fontId="68" fillId="0" borderId="0" xfId="70" applyFont="1">
      <alignment/>
      <protection/>
    </xf>
    <xf numFmtId="0" fontId="69" fillId="0" borderId="0" xfId="79" applyFont="1" applyProtection="1">
      <alignment/>
      <protection/>
    </xf>
    <xf numFmtId="0" fontId="11" fillId="0" borderId="0" xfId="70" applyFont="1" applyFill="1" applyBorder="1" applyProtection="1">
      <alignment/>
      <protection/>
    </xf>
    <xf numFmtId="0" fontId="69" fillId="0" borderId="0" xfId="0" applyFont="1" applyAlignment="1" applyProtection="1">
      <alignment/>
      <protection/>
    </xf>
    <xf numFmtId="0" fontId="68" fillId="0" borderId="0" xfId="79" applyFont="1" applyProtection="1">
      <alignment/>
      <protection/>
    </xf>
    <xf numFmtId="0" fontId="68" fillId="0" borderId="0" xfId="0" applyFont="1" applyAlignment="1" applyProtection="1">
      <alignment/>
      <protection/>
    </xf>
    <xf numFmtId="0" fontId="13" fillId="0" borderId="0" xfId="70" applyFont="1" applyFill="1" applyAlignment="1" applyProtection="1">
      <alignment horizontal="right"/>
      <protection/>
    </xf>
    <xf numFmtId="0" fontId="13" fillId="0" borderId="0" xfId="70" applyFont="1" applyFill="1" applyProtection="1">
      <alignment/>
      <protection/>
    </xf>
    <xf numFmtId="0" fontId="14" fillId="0" borderId="0" xfId="70" applyFont="1" applyFill="1" applyAlignment="1" applyProtection="1">
      <alignment/>
      <protection/>
    </xf>
    <xf numFmtId="0" fontId="14" fillId="0" borderId="0" xfId="70" applyFont="1" applyFill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/>
      <protection/>
    </xf>
    <xf numFmtId="0" fontId="15" fillId="0" borderId="0" xfId="70" applyFont="1" applyFill="1" applyAlignment="1" applyProtection="1">
      <alignment horizontal="center"/>
      <protection/>
    </xf>
    <xf numFmtId="0" fontId="15" fillId="0" borderId="0" xfId="70" applyFont="1" applyFill="1" applyBorder="1" applyAlignment="1" applyProtection="1">
      <alignment/>
      <protection/>
    </xf>
    <xf numFmtId="0" fontId="13" fillId="0" borderId="0" xfId="70" applyFont="1" applyFill="1" applyBorder="1" applyAlignment="1" applyProtection="1">
      <alignment horizontal="right"/>
      <protection/>
    </xf>
    <xf numFmtId="0" fontId="2" fillId="0" borderId="25" xfId="71" applyFill="1" applyBorder="1" applyProtection="1">
      <alignment/>
      <protection hidden="1"/>
    </xf>
    <xf numFmtId="0" fontId="13" fillId="0" borderId="0" xfId="70" applyFont="1" applyFill="1" applyBorder="1" applyAlignment="1" applyProtection="1">
      <alignment horizontal="right" vertical="top"/>
      <protection/>
    </xf>
    <xf numFmtId="0" fontId="16" fillId="0" borderId="24" xfId="0" applyFont="1" applyBorder="1" applyAlignment="1">
      <alignment/>
    </xf>
    <xf numFmtId="0" fontId="55" fillId="0" borderId="0" xfId="0" applyFont="1" applyAlignment="1">
      <alignment/>
    </xf>
    <xf numFmtId="0" fontId="70" fillId="35" borderId="24" xfId="70" applyFont="1" applyFill="1" applyBorder="1" applyAlignment="1" applyProtection="1">
      <alignment horizontal="center" vertical="center" wrapText="1"/>
      <protection/>
    </xf>
    <xf numFmtId="0" fontId="70" fillId="36" borderId="26" xfId="70" applyFont="1" applyFill="1" applyBorder="1" applyAlignment="1">
      <alignment horizontal="left" vertical="top" wrapText="1" indent="1"/>
      <protection/>
    </xf>
    <xf numFmtId="0" fontId="55" fillId="0" borderId="24" xfId="0" applyFont="1" applyBorder="1" applyAlignment="1">
      <alignment horizontal="left" vertical="top" wrapText="1"/>
    </xf>
    <xf numFmtId="0" fontId="70" fillId="36" borderId="27" xfId="70" applyFont="1" applyFill="1" applyBorder="1" applyAlignment="1">
      <alignment horizontal="left" vertical="top" wrapText="1" indent="1"/>
      <protection/>
    </xf>
    <xf numFmtId="0" fontId="55" fillId="36" borderId="27" xfId="70" applyFont="1" applyFill="1" applyBorder="1" applyAlignment="1">
      <alignment horizontal="left" vertical="top" wrapText="1" indent="1"/>
      <protection/>
    </xf>
    <xf numFmtId="0" fontId="70" fillId="36" borderId="28" xfId="70" applyFont="1" applyFill="1" applyBorder="1" applyAlignment="1">
      <alignment horizontal="left" vertical="top" wrapText="1" indent="1"/>
      <protection/>
    </xf>
    <xf numFmtId="0" fontId="70" fillId="36" borderId="29" xfId="70" applyFont="1" applyFill="1" applyBorder="1" applyAlignment="1">
      <alignment horizontal="left" vertical="top" wrapText="1" indent="1"/>
      <protection/>
    </xf>
    <xf numFmtId="0" fontId="69" fillId="36" borderId="30" xfId="70" applyFont="1" applyFill="1" applyBorder="1">
      <alignment/>
      <protection/>
    </xf>
    <xf numFmtId="0" fontId="2" fillId="0" borderId="24" xfId="71" applyBorder="1" applyAlignment="1" applyProtection="1">
      <alignment wrapText="1"/>
      <protection hidden="1"/>
    </xf>
    <xf numFmtId="0" fontId="2" fillId="0" borderId="24" xfId="71" applyBorder="1" applyAlignment="1" applyProtection="1">
      <alignment horizontal="center"/>
      <protection hidden="1"/>
    </xf>
    <xf numFmtId="0" fontId="71" fillId="0" borderId="0" xfId="70" applyFont="1">
      <alignment/>
      <protection/>
    </xf>
    <xf numFmtId="0" fontId="21" fillId="0" borderId="0" xfId="70" applyFont="1" applyProtection="1">
      <alignment/>
      <protection hidden="1"/>
    </xf>
    <xf numFmtId="0" fontId="16" fillId="0" borderId="0" xfId="70" applyFont="1" applyProtection="1">
      <alignment/>
      <protection hidden="1"/>
    </xf>
    <xf numFmtId="0" fontId="55" fillId="0" borderId="0" xfId="70" applyFont="1">
      <alignment/>
      <protection/>
    </xf>
    <xf numFmtId="0" fontId="55" fillId="0" borderId="0" xfId="70" applyFont="1" applyProtection="1">
      <alignment/>
      <protection hidden="1"/>
    </xf>
    <xf numFmtId="0" fontId="23" fillId="0" borderId="0" xfId="70" applyFont="1" applyProtection="1">
      <alignment/>
      <protection hidden="1"/>
    </xf>
    <xf numFmtId="0" fontId="24" fillId="0" borderId="0" xfId="70" applyFont="1" applyProtection="1">
      <alignment/>
      <protection hidden="1"/>
    </xf>
    <xf numFmtId="0" fontId="16" fillId="37" borderId="0" xfId="70" applyFont="1" applyFill="1" applyProtection="1">
      <alignment/>
      <protection hidden="1"/>
    </xf>
    <xf numFmtId="0" fontId="18" fillId="0" borderId="0" xfId="70" applyFont="1" applyProtection="1">
      <alignment/>
      <protection hidden="1"/>
    </xf>
    <xf numFmtId="0" fontId="55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68" fillId="0" borderId="0" xfId="79" applyFont="1" applyProtection="1">
      <alignment/>
      <protection locked="0"/>
    </xf>
    <xf numFmtId="49" fontId="14" fillId="0" borderId="0" xfId="70" applyNumberFormat="1" applyFont="1" applyFill="1" applyAlignment="1" applyProtection="1">
      <alignment horizontal="left"/>
      <protection locked="0"/>
    </xf>
    <xf numFmtId="0" fontId="13" fillId="0" borderId="0" xfId="70" applyFont="1" applyFill="1" applyBorder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3" fillId="0" borderId="0" xfId="70" applyFont="1" applyFill="1" applyAlignment="1" applyProtection="1">
      <alignment horizontal="left"/>
      <protection locked="0"/>
    </xf>
    <xf numFmtId="49" fontId="16" fillId="0" borderId="24" xfId="0" applyNumberFormat="1" applyFont="1" applyBorder="1" applyAlignment="1">
      <alignment/>
    </xf>
    <xf numFmtId="0" fontId="72" fillId="0" borderId="0" xfId="0" applyFont="1" applyAlignment="1" applyProtection="1">
      <alignment/>
      <protection locked="0"/>
    </xf>
    <xf numFmtId="49" fontId="72" fillId="0" borderId="0" xfId="0" applyNumberFormat="1" applyFont="1" applyAlignment="1" applyProtection="1">
      <alignment horizontal="center"/>
      <protection locked="0"/>
    </xf>
    <xf numFmtId="49" fontId="72" fillId="0" borderId="0" xfId="0" applyNumberFormat="1" applyFont="1" applyAlignment="1" applyProtection="1">
      <alignment horizontal="center" vertical="top"/>
      <protection locked="0"/>
    </xf>
    <xf numFmtId="0" fontId="72" fillId="0" borderId="0" xfId="0" applyFont="1" applyAlignment="1" applyProtection="1">
      <alignment horizontal="center"/>
      <protection locked="0"/>
    </xf>
    <xf numFmtId="3" fontId="72" fillId="38" borderId="24" xfId="0" applyNumberFormat="1" applyFont="1" applyFill="1" applyBorder="1" applyAlignment="1" applyProtection="1">
      <alignment/>
      <protection locked="0"/>
    </xf>
    <xf numFmtId="201" fontId="72" fillId="38" borderId="24" xfId="49" applyNumberFormat="1" applyFont="1" applyFill="1" applyBorder="1" applyAlignment="1" applyProtection="1">
      <alignment/>
      <protection locked="0"/>
    </xf>
    <xf numFmtId="0" fontId="73" fillId="38" borderId="24" xfId="70" applyFont="1" applyFill="1" applyBorder="1" applyAlignment="1" applyProtection="1">
      <alignment horizontal="left" vertical="top"/>
      <protection locked="0"/>
    </xf>
    <xf numFmtId="0" fontId="73" fillId="38" borderId="31" xfId="70" applyNumberFormat="1" applyFont="1" applyFill="1" applyBorder="1" applyAlignment="1" applyProtection="1">
      <alignment vertical="top"/>
      <protection locked="0"/>
    </xf>
    <xf numFmtId="0" fontId="73" fillId="38" borderId="24" xfId="70" applyNumberFormat="1" applyFont="1" applyFill="1" applyBorder="1" applyAlignment="1" applyProtection="1">
      <alignment vertical="top"/>
      <protection locked="0"/>
    </xf>
    <xf numFmtId="49" fontId="73" fillId="38" borderId="24" xfId="70" applyNumberFormat="1" applyFont="1" applyFill="1" applyBorder="1" applyAlignment="1" applyProtection="1">
      <alignment horizontal="center" vertical="top"/>
      <protection locked="0"/>
    </xf>
    <xf numFmtId="0" fontId="73" fillId="38" borderId="24" xfId="70" applyNumberFormat="1" applyFont="1" applyFill="1" applyBorder="1" applyAlignment="1" applyProtection="1">
      <alignment horizontal="center" vertical="top"/>
      <protection locked="0"/>
    </xf>
    <xf numFmtId="0" fontId="73" fillId="38" borderId="24" xfId="70" applyNumberFormat="1" applyFont="1" applyFill="1" applyBorder="1" applyAlignment="1" applyProtection="1" quotePrefix="1">
      <alignment horizontal="center" vertical="top"/>
      <protection locked="0"/>
    </xf>
    <xf numFmtId="0" fontId="16" fillId="0" borderId="24" xfId="0" applyFont="1" applyBorder="1" applyAlignment="1" quotePrefix="1">
      <alignment/>
    </xf>
    <xf numFmtId="0" fontId="17" fillId="0" borderId="0" xfId="70" applyFont="1" applyFill="1" applyAlignment="1" applyProtection="1">
      <alignment horizontal="right"/>
      <protection/>
    </xf>
    <xf numFmtId="0" fontId="74" fillId="38" borderId="0" xfId="70" applyFont="1" applyFill="1" applyAlignment="1" applyProtection="1">
      <alignment horizontal="left"/>
      <protection locked="0"/>
    </xf>
    <xf numFmtId="0" fontId="17" fillId="0" borderId="0" xfId="70" applyFont="1" applyFill="1" applyProtection="1">
      <alignment/>
      <protection locked="0"/>
    </xf>
    <xf numFmtId="0" fontId="55" fillId="0" borderId="0" xfId="79" applyFont="1" applyProtection="1">
      <alignment/>
      <protection locked="0"/>
    </xf>
    <xf numFmtId="0" fontId="17" fillId="0" borderId="0" xfId="70" applyFont="1" applyFill="1" applyAlignment="1" applyProtection="1">
      <alignment horizontal="right"/>
      <protection locked="0"/>
    </xf>
    <xf numFmtId="49" fontId="16" fillId="0" borderId="0" xfId="70" applyNumberFormat="1" applyFont="1" applyFill="1" applyAlignment="1" applyProtection="1">
      <alignment horizontal="left"/>
      <protection locked="0"/>
    </xf>
    <xf numFmtId="0" fontId="16" fillId="0" borderId="0" xfId="70" applyFont="1" applyFill="1" applyProtection="1">
      <alignment/>
      <protection locked="0"/>
    </xf>
    <xf numFmtId="0" fontId="75" fillId="0" borderId="0" xfId="70" applyFont="1" applyFill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17" fillId="0" borderId="0" xfId="70" applyFont="1" applyFill="1" applyProtection="1">
      <alignment/>
      <protection/>
    </xf>
    <xf numFmtId="0" fontId="55" fillId="0" borderId="0" xfId="79" applyFont="1" applyProtection="1">
      <alignment/>
      <protection/>
    </xf>
    <xf numFmtId="49" fontId="16" fillId="0" borderId="0" xfId="70" applyNumberFormat="1" applyFont="1" applyFill="1" applyAlignment="1" applyProtection="1">
      <alignment horizontal="left"/>
      <protection/>
    </xf>
    <xf numFmtId="0" fontId="16" fillId="0" borderId="0" xfId="70" applyFont="1" applyFill="1" applyProtection="1">
      <alignment/>
      <protection/>
    </xf>
    <xf numFmtId="49" fontId="17" fillId="0" borderId="0" xfId="70" applyNumberFormat="1" applyFont="1" applyFill="1" applyAlignment="1" applyProtection="1">
      <alignment horizontal="center"/>
      <protection/>
    </xf>
    <xf numFmtId="0" fontId="17" fillId="0" borderId="0" xfId="70" applyFont="1" applyFill="1" applyAlignment="1" applyProtection="1">
      <alignment horizontal="left" indent="1"/>
      <protection/>
    </xf>
    <xf numFmtId="0" fontId="70" fillId="0" borderId="0" xfId="0" applyFont="1" applyAlignment="1" applyProtection="1">
      <alignment horizontal="right"/>
      <protection/>
    </xf>
    <xf numFmtId="0" fontId="74" fillId="38" borderId="0" xfId="70" applyFont="1" applyFill="1" applyAlignment="1" applyProtection="1">
      <alignment/>
      <protection locked="0"/>
    </xf>
    <xf numFmtId="0" fontId="17" fillId="0" borderId="0" xfId="70" applyFont="1" applyFill="1" applyAlignment="1" applyProtection="1">
      <alignment horizontal="center"/>
      <protection/>
    </xf>
    <xf numFmtId="49" fontId="17" fillId="0" borderId="0" xfId="70" applyNumberFormat="1" applyFont="1" applyFill="1" applyAlignment="1" applyProtection="1">
      <alignment horizontal="right"/>
      <protection/>
    </xf>
    <xf numFmtId="0" fontId="17" fillId="0" borderId="0" xfId="70" applyFont="1" applyFill="1" applyBorder="1" applyAlignment="1" applyProtection="1">
      <alignment/>
      <protection/>
    </xf>
    <xf numFmtId="0" fontId="55" fillId="38" borderId="0" xfId="0" applyFont="1" applyFill="1" applyAlignment="1" applyProtection="1">
      <alignment/>
      <protection/>
    </xf>
    <xf numFmtId="0" fontId="16" fillId="0" borderId="3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24" xfId="0" applyFont="1" applyBorder="1" applyAlignment="1" quotePrefix="1">
      <alignment horizontal="left"/>
    </xf>
    <xf numFmtId="0" fontId="16" fillId="0" borderId="24" xfId="0" applyFont="1" applyBorder="1" applyAlignment="1">
      <alignment horizontal="left"/>
    </xf>
    <xf numFmtId="0" fontId="17" fillId="0" borderId="34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27" fillId="0" borderId="32" xfId="0" applyFont="1" applyBorder="1" applyAlignment="1">
      <alignment horizontal="left" vertical="top" wrapText="1"/>
    </xf>
    <xf numFmtId="0" fontId="17" fillId="35" borderId="31" xfId="70" applyFont="1" applyFill="1" applyBorder="1" applyAlignment="1" applyProtection="1">
      <alignment horizontal="center" vertical="center" wrapText="1"/>
      <protection/>
    </xf>
    <xf numFmtId="0" fontId="17" fillId="35" borderId="34" xfId="70" applyFont="1" applyFill="1" applyBorder="1" applyAlignment="1" applyProtection="1">
      <alignment horizontal="center" vertical="center" wrapText="1"/>
      <protection/>
    </xf>
    <xf numFmtId="0" fontId="17" fillId="35" borderId="25" xfId="70" applyFont="1" applyFill="1" applyBorder="1" applyAlignment="1" applyProtection="1">
      <alignment horizontal="center" vertical="center" wrapText="1"/>
      <protection/>
    </xf>
    <xf numFmtId="0" fontId="70" fillId="35" borderId="24" xfId="0" applyFont="1" applyFill="1" applyBorder="1" applyAlignment="1" applyProtection="1">
      <alignment horizontal="center" vertical="center" wrapText="1"/>
      <protection/>
    </xf>
    <xf numFmtId="0" fontId="17" fillId="35" borderId="24" xfId="70" applyFont="1" applyFill="1" applyBorder="1" applyAlignment="1" applyProtection="1">
      <alignment horizontal="center" vertical="center" wrapText="1"/>
      <protection/>
    </xf>
    <xf numFmtId="0" fontId="75" fillId="0" borderId="0" xfId="70" applyFont="1" applyFill="1" applyAlignment="1" applyProtection="1">
      <alignment horizontal="left"/>
      <protection/>
    </xf>
    <xf numFmtId="0" fontId="70" fillId="35" borderId="24" xfId="0" applyFont="1" applyFill="1" applyBorder="1" applyAlignment="1" applyProtection="1">
      <alignment horizontal="center" vertical="center"/>
      <protection/>
    </xf>
    <xf numFmtId="0" fontId="70" fillId="35" borderId="26" xfId="0" applyFont="1" applyFill="1" applyBorder="1" applyAlignment="1" applyProtection="1">
      <alignment horizontal="center" vertical="center" wrapText="1"/>
      <protection/>
    </xf>
    <xf numFmtId="0" fontId="70" fillId="35" borderId="36" xfId="0" applyFont="1" applyFill="1" applyBorder="1" applyAlignment="1" applyProtection="1">
      <alignment horizontal="center" vertical="center" wrapText="1"/>
      <protection/>
    </xf>
    <xf numFmtId="0" fontId="12" fillId="0" borderId="0" xfId="70" applyFont="1" applyFill="1" applyBorder="1" applyAlignment="1" applyProtection="1">
      <alignment horizontal="center" vertical="center"/>
      <protection/>
    </xf>
    <xf numFmtId="0" fontId="17" fillId="0" borderId="0" xfId="70" applyFont="1" applyFill="1" applyAlignment="1" applyProtection="1">
      <alignment horizontal="left"/>
      <protection/>
    </xf>
    <xf numFmtId="0" fontId="76" fillId="12" borderId="24" xfId="70" applyFont="1" applyFill="1" applyBorder="1" applyAlignment="1">
      <alignment horizontal="center"/>
      <protection/>
    </xf>
    <xf numFmtId="0" fontId="6" fillId="39" borderId="37" xfId="71" applyFont="1" applyFill="1" applyBorder="1" applyAlignment="1" applyProtection="1">
      <alignment horizontal="center"/>
      <protection hidden="1"/>
    </xf>
    <xf numFmtId="0" fontId="6" fillId="39" borderId="38" xfId="71" applyFont="1" applyFill="1" applyBorder="1" applyAlignment="1" applyProtection="1">
      <alignment horizontal="center"/>
      <protection hidden="1"/>
    </xf>
    <xf numFmtId="0" fontId="6" fillId="39" borderId="39" xfId="71" applyFont="1" applyFill="1" applyBorder="1" applyAlignment="1" applyProtection="1">
      <alignment horizontal="center"/>
      <protection hidden="1"/>
    </xf>
    <xf numFmtId="0" fontId="6" fillId="39" borderId="15" xfId="71" applyFont="1" applyFill="1" applyBorder="1" applyAlignment="1" applyProtection="1">
      <alignment horizontal="left"/>
      <protection hidden="1"/>
    </xf>
    <xf numFmtId="0" fontId="6" fillId="39" borderId="16" xfId="71" applyFont="1" applyFill="1" applyBorder="1" applyAlignment="1" applyProtection="1">
      <alignment horizontal="left"/>
      <protection hidden="1"/>
    </xf>
    <xf numFmtId="0" fontId="6" fillId="39" borderId="17" xfId="71" applyFont="1" applyFill="1" applyBorder="1" applyAlignment="1" applyProtection="1">
      <alignment horizontal="left"/>
      <protection hidden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3" xfId="53"/>
    <cellStyle name="Comma 3 2" xfId="54"/>
    <cellStyle name="Comma 4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 2" xfId="64"/>
    <cellStyle name="Input" xfId="65"/>
    <cellStyle name="Input 2" xfId="66"/>
    <cellStyle name="Linked Cell" xfId="67"/>
    <cellStyle name="Neutral" xfId="68"/>
    <cellStyle name="Neutral 2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rmal 7" xfId="79"/>
    <cellStyle name="Normal_Master" xfId="80"/>
    <cellStyle name="Note" xfId="81"/>
    <cellStyle name="Output" xfId="82"/>
    <cellStyle name="Percent" xfId="83"/>
    <cellStyle name="Title" xfId="84"/>
    <cellStyle name="Total" xfId="85"/>
    <cellStyle name="Warning Text" xfId="86"/>
    <cellStyle name="ปกติ 5" xfId="8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vacharaj\Local%20Settings\Temporary%20Internet%20Files\Content.Outlook\RQWHRR01\bill_payment%20&#3629;&#3659;&#362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ot.or.th/Users/sirinats/Desktop/&#3605;&#3634;&#3619;&#3634;&#3591;&#3607;&#3637;&#3656;%204.2%20&#3585;&#3634;&#3619;&#3651;&#3627;&#3657;&#3610;&#3619;&#3636;&#3585;&#3634;&#3619;&#3626;&#3623;&#3636;&#3605;&#3594;&#3660;&#3594;&#3636;&#3656;&#3591;%20(Switching)%20&#3619;&#3632;&#3610;&#3610;&#3614;&#3619;&#3657;&#3629;&#3617;&#3648;&#3614;&#3618;&#3660;%20Te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w"/>
      <sheetName val="Table"/>
      <sheetName val="Master"/>
      <sheetName val="907"/>
      <sheetName val="915_ธค."/>
      <sheetName val="915_พย."/>
      <sheetName val="919"/>
      <sheetName val="A38"/>
      <sheetName val="B01"/>
      <sheetName val="B02"/>
      <sheetName val="B06"/>
      <sheetName val="B14"/>
      <sheetName val="B16"/>
      <sheetName val="B20"/>
      <sheetName val="B22"/>
      <sheetName val="946"/>
      <sheetName val="947"/>
    </sheetNames>
    <sheetDataSet>
      <sheetData sheetId="0">
        <row r="8">
          <cell r="D8" t="str">
            <v>Total</v>
          </cell>
        </row>
        <row r="9">
          <cell r="D9">
            <v>1</v>
          </cell>
          <cell r="M9" t="str">
            <v>\\fileserv\ฝบข\DMD\DMSSubmitFile\BillPayment_new\907\QPSD907_20121231_BIL.xls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</sheetData>
      <sheetData sheetId="1">
        <row r="1">
          <cell r="A1" t="str">
            <v>service_list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นะนำ"/>
      <sheetName val="Switching_PromptPay"/>
      <sheetName val="คำอธิบายตาราง"/>
      <sheetName val="Master"/>
    </sheetNames>
    <sheetDataSet>
      <sheetData sheetId="3">
        <row r="2">
          <cell r="I2" t="str">
            <v>A81</v>
          </cell>
          <cell r="J2" t="str">
            <v>บริษัท เนชั่นแนลไอทีเอ็มเอ๊กซ์ จำกัด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showGridLines="0" zoomScalePageLayoutView="0" workbookViewId="0" topLeftCell="A1">
      <selection activeCell="K14" sqref="K14"/>
    </sheetView>
  </sheetViews>
  <sheetFormatPr defaultColWidth="9.140625" defaultRowHeight="15"/>
  <cols>
    <col min="1" max="1" width="3.140625" style="53" customWidth="1"/>
    <col min="2" max="2" width="6.57421875" style="53" customWidth="1"/>
    <col min="3" max="3" width="9.421875" style="53" customWidth="1"/>
    <col min="4" max="4" width="11.421875" style="53" customWidth="1"/>
    <col min="5" max="16384" width="9.00390625" style="53" customWidth="1"/>
  </cols>
  <sheetData>
    <row r="1" spans="1:13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1">
      <c r="A2" s="65" t="s">
        <v>159</v>
      </c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</row>
    <row r="3" spans="1:13" ht="21">
      <c r="A3" s="66"/>
      <c r="B3" s="66" t="s">
        <v>8</v>
      </c>
      <c r="C3" s="66"/>
      <c r="D3" s="66"/>
      <c r="E3" s="66" t="s">
        <v>9</v>
      </c>
      <c r="F3" s="67"/>
      <c r="G3" s="67"/>
      <c r="H3" s="67"/>
      <c r="I3" s="67"/>
      <c r="J3" s="67"/>
      <c r="K3" s="67"/>
      <c r="L3" s="67"/>
      <c r="M3" s="67"/>
    </row>
    <row r="4" spans="1:13" ht="21">
      <c r="A4" s="66"/>
      <c r="B4" s="66" t="s">
        <v>109</v>
      </c>
      <c r="C4" s="66"/>
      <c r="E4" s="66" t="s">
        <v>110</v>
      </c>
      <c r="F4" s="67"/>
      <c r="G4" s="67"/>
      <c r="H4" s="67"/>
      <c r="I4" s="67"/>
      <c r="J4" s="67"/>
      <c r="K4" s="67"/>
      <c r="L4" s="67"/>
      <c r="M4" s="67"/>
    </row>
    <row r="5" spans="1:13" ht="21">
      <c r="A5" s="66"/>
      <c r="B5" s="66" t="s">
        <v>10</v>
      </c>
      <c r="C5" s="66"/>
      <c r="D5" s="66"/>
      <c r="E5" s="66" t="s">
        <v>11</v>
      </c>
      <c r="F5" s="67"/>
      <c r="G5" s="67"/>
      <c r="H5" s="67"/>
      <c r="I5" s="67"/>
      <c r="J5" s="67"/>
      <c r="K5" s="67"/>
      <c r="L5" s="67"/>
      <c r="M5" s="67"/>
    </row>
    <row r="6" spans="1:13" ht="17.25" customHeight="1">
      <c r="A6" s="66"/>
      <c r="B6" s="66"/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</row>
    <row r="7" spans="1:13" ht="21">
      <c r="A7" s="65" t="s">
        <v>12</v>
      </c>
      <c r="B7" s="66"/>
      <c r="C7" s="66"/>
      <c r="D7" s="66"/>
      <c r="E7" s="66"/>
      <c r="F7" s="66"/>
      <c r="G7" s="67"/>
      <c r="H7" s="67"/>
      <c r="I7" s="67"/>
      <c r="J7" s="67"/>
      <c r="K7" s="67"/>
      <c r="L7" s="67"/>
      <c r="M7" s="67"/>
    </row>
    <row r="8" spans="1:13" ht="21">
      <c r="A8" s="66"/>
      <c r="B8" s="66" t="s">
        <v>13</v>
      </c>
      <c r="C8" s="66"/>
      <c r="D8" s="66"/>
      <c r="E8" s="66"/>
      <c r="F8" s="71"/>
      <c r="G8" s="67"/>
      <c r="H8" s="67"/>
      <c r="I8" s="67"/>
      <c r="J8" s="67"/>
      <c r="K8" s="67"/>
      <c r="L8" s="67"/>
      <c r="M8" s="67"/>
    </row>
    <row r="9" spans="1:13" ht="21">
      <c r="A9" s="66"/>
      <c r="B9" s="66" t="s">
        <v>88</v>
      </c>
      <c r="C9" s="66"/>
      <c r="D9" s="66"/>
      <c r="E9" s="66"/>
      <c r="F9" s="66"/>
      <c r="G9" s="67"/>
      <c r="H9" s="67"/>
      <c r="I9" s="67"/>
      <c r="J9" s="67"/>
      <c r="K9" s="67"/>
      <c r="L9" s="67"/>
      <c r="M9" s="67"/>
    </row>
    <row r="10" spans="1:13" ht="21">
      <c r="A10" s="66"/>
      <c r="B10" s="66" t="s">
        <v>210</v>
      </c>
      <c r="C10" s="66"/>
      <c r="D10" s="66"/>
      <c r="E10" s="66"/>
      <c r="F10" s="66"/>
      <c r="G10" s="67"/>
      <c r="H10" s="67"/>
      <c r="I10" s="67"/>
      <c r="J10" s="67"/>
      <c r="K10" s="67"/>
      <c r="L10" s="67"/>
      <c r="M10" s="67"/>
    </row>
    <row r="11" spans="1:13" ht="18.75" customHeight="1">
      <c r="A11" s="66"/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</row>
    <row r="12" spans="1:13" ht="21">
      <c r="A12" s="65" t="s">
        <v>14</v>
      </c>
      <c r="B12" s="66"/>
      <c r="C12" s="66"/>
      <c r="D12" s="66"/>
      <c r="E12" s="66"/>
      <c r="F12" s="66"/>
      <c r="G12" s="67"/>
      <c r="H12" s="67"/>
      <c r="I12" s="67"/>
      <c r="J12" s="67"/>
      <c r="K12" s="67"/>
      <c r="L12" s="67"/>
      <c r="M12" s="67"/>
    </row>
    <row r="13" spans="1:13" ht="21">
      <c r="A13" s="66"/>
      <c r="B13" s="68" t="s">
        <v>111</v>
      </c>
      <c r="C13" s="66"/>
      <c r="D13" s="66"/>
      <c r="E13" s="66"/>
      <c r="F13" s="66"/>
      <c r="G13" s="67"/>
      <c r="H13" s="67"/>
      <c r="I13" s="67"/>
      <c r="J13" s="67"/>
      <c r="K13" s="67"/>
      <c r="L13" s="67"/>
      <c r="M13" s="67"/>
    </row>
    <row r="14" spans="1:13" ht="21">
      <c r="A14" s="66"/>
      <c r="B14" s="66"/>
      <c r="C14" s="69" t="s">
        <v>15</v>
      </c>
      <c r="D14" s="66" t="s">
        <v>16</v>
      </c>
      <c r="F14" s="66"/>
      <c r="G14" s="67"/>
      <c r="H14" s="67"/>
      <c r="I14" s="67"/>
      <c r="J14" s="67"/>
      <c r="K14" s="67"/>
      <c r="L14" s="67"/>
      <c r="M14" s="67"/>
    </row>
    <row r="15" spans="1:13" ht="21">
      <c r="A15" s="66"/>
      <c r="B15" s="66"/>
      <c r="C15" s="65" t="s">
        <v>17</v>
      </c>
      <c r="D15" s="66" t="s">
        <v>18</v>
      </c>
      <c r="F15" s="66"/>
      <c r="G15" s="67"/>
      <c r="H15" s="67"/>
      <c r="I15" s="67"/>
      <c r="J15" s="67"/>
      <c r="K15" s="67"/>
      <c r="L15" s="67"/>
      <c r="M15" s="67"/>
    </row>
    <row r="16" spans="1:13" ht="21">
      <c r="A16" s="66"/>
      <c r="B16" s="66"/>
      <c r="C16" s="69" t="s">
        <v>19</v>
      </c>
      <c r="D16" s="66" t="s">
        <v>20</v>
      </c>
      <c r="F16" s="66"/>
      <c r="G16" s="67"/>
      <c r="H16" s="67"/>
      <c r="I16" s="67"/>
      <c r="J16" s="67"/>
      <c r="K16" s="67"/>
      <c r="L16" s="67"/>
      <c r="M16" s="67"/>
    </row>
    <row r="17" spans="1:13" ht="21">
      <c r="A17" s="66"/>
      <c r="B17" s="66"/>
      <c r="C17" s="70" t="s">
        <v>21</v>
      </c>
      <c r="D17" s="66" t="s">
        <v>105</v>
      </c>
      <c r="F17" s="66"/>
      <c r="G17" s="67"/>
      <c r="H17" s="67"/>
      <c r="I17" s="67"/>
      <c r="J17" s="67"/>
      <c r="K17" s="67"/>
      <c r="L17" s="67"/>
      <c r="M17" s="67"/>
    </row>
    <row r="18" spans="1:13" ht="21">
      <c r="A18" s="66"/>
      <c r="B18" s="66"/>
      <c r="C18" s="70" t="s">
        <v>22</v>
      </c>
      <c r="D18" s="68" t="s">
        <v>89</v>
      </c>
      <c r="F18" s="66"/>
      <c r="G18" s="67"/>
      <c r="H18" s="67"/>
      <c r="I18" s="67"/>
      <c r="J18" s="67"/>
      <c r="K18" s="67"/>
      <c r="L18" s="67"/>
      <c r="M18" s="67"/>
    </row>
    <row r="19" spans="1:13" ht="21">
      <c r="A19" s="66"/>
      <c r="B19" s="66"/>
      <c r="C19" s="72" t="s">
        <v>112</v>
      </c>
      <c r="D19" s="66" t="s">
        <v>90</v>
      </c>
      <c r="F19" s="66"/>
      <c r="G19" s="67"/>
      <c r="H19" s="67"/>
      <c r="I19" s="67"/>
      <c r="J19" s="67"/>
      <c r="K19" s="67"/>
      <c r="L19" s="67"/>
      <c r="M19" s="67"/>
    </row>
  </sheetData>
  <sheetProtection password="9C31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6"/>
  <sheetViews>
    <sheetView showGridLines="0" tabSelected="1" zoomScale="60" zoomScaleNormal="60" workbookViewId="0" topLeftCell="A1">
      <selection activeCell="I23" sqref="I23"/>
    </sheetView>
  </sheetViews>
  <sheetFormatPr defaultColWidth="9.140625" defaultRowHeight="15"/>
  <cols>
    <col min="1" max="1" width="23.57421875" style="83" customWidth="1"/>
    <col min="2" max="2" width="14.57421875" style="83" customWidth="1"/>
    <col min="3" max="3" width="16.140625" style="83" customWidth="1"/>
    <col min="4" max="4" width="10.28125" style="84" customWidth="1"/>
    <col min="5" max="5" width="11.140625" style="84" customWidth="1"/>
    <col min="6" max="6" width="10.28125" style="85" customWidth="1"/>
    <col min="7" max="7" width="13.140625" style="86" customWidth="1"/>
    <col min="8" max="8" width="18.00390625" style="83" customWidth="1"/>
    <col min="9" max="9" width="13.421875" style="83" customWidth="1"/>
    <col min="10" max="10" width="19.00390625" style="83" customWidth="1"/>
    <col min="11" max="11" width="13.421875" style="83" customWidth="1"/>
    <col min="12" max="12" width="19.421875" style="83" customWidth="1"/>
    <col min="13" max="13" width="13.421875" style="83" customWidth="1"/>
    <col min="14" max="14" width="20.28125" style="83" customWidth="1"/>
    <col min="15" max="15" width="16.00390625" style="83" customWidth="1"/>
    <col min="16" max="16" width="19.8515625" style="83" customWidth="1"/>
    <col min="17" max="17" width="16.57421875" style="83" customWidth="1"/>
    <col min="18" max="18" width="17.28125" style="83" customWidth="1"/>
    <col min="19" max="19" width="15.57421875" style="83" customWidth="1"/>
    <col min="20" max="20" width="16.421875" style="83" customWidth="1"/>
    <col min="21" max="21" width="15.00390625" style="83" customWidth="1"/>
    <col min="22" max="22" width="16.7109375" style="83" customWidth="1"/>
    <col min="23" max="23" width="14.7109375" style="83" customWidth="1"/>
    <col min="24" max="24" width="18.00390625" style="83" customWidth="1"/>
    <col min="25" max="25" width="14.421875" style="83" customWidth="1"/>
    <col min="26" max="26" width="17.8515625" style="83" customWidth="1"/>
    <col min="27" max="27" width="18.7109375" style="83" customWidth="1"/>
    <col min="28" max="28" width="10.57421875" style="41" customWidth="1"/>
    <col min="29" max="29" width="15.57421875" style="41" customWidth="1"/>
    <col min="30" max="31" width="9.00390625" style="41" hidden="1" customWidth="1"/>
    <col min="32" max="32" width="7.57421875" style="41" customWidth="1"/>
    <col min="33" max="33" width="10.57421875" style="41" customWidth="1"/>
    <col min="34" max="34" width="7.57421875" style="41" customWidth="1"/>
    <col min="35" max="35" width="10.57421875" style="41" customWidth="1"/>
    <col min="36" max="36" width="7.57421875" style="41" customWidth="1"/>
    <col min="37" max="37" width="10.57421875" style="41" customWidth="1"/>
    <col min="38" max="41" width="9.00390625" style="41" hidden="1" customWidth="1"/>
    <col min="42" max="42" width="20.57421875" style="41" customWidth="1"/>
    <col min="43" max="16384" width="9.00390625" style="41" customWidth="1"/>
  </cols>
  <sheetData>
    <row r="1" spans="1:42" s="39" customFormat="1" ht="23.25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37"/>
      <c r="AA1" s="37"/>
      <c r="AB1" s="37"/>
      <c r="AC1" s="37"/>
      <c r="AD1" s="37"/>
      <c r="AE1" s="37"/>
      <c r="AF1" s="37"/>
      <c r="AG1" s="37"/>
      <c r="AH1" s="37"/>
      <c r="AI1" s="38"/>
      <c r="AJ1" s="137"/>
      <c r="AK1" s="137"/>
      <c r="AL1" s="137"/>
      <c r="AM1" s="137"/>
      <c r="AN1" s="137"/>
      <c r="AO1" s="137"/>
      <c r="AP1" s="137"/>
    </row>
    <row r="2" spans="1:42" s="80" customFormat="1" ht="22.5">
      <c r="A2" s="96" t="s">
        <v>0</v>
      </c>
      <c r="B2" s="97"/>
      <c r="C2" s="98"/>
      <c r="D2" s="98"/>
      <c r="E2" s="98"/>
      <c r="F2" s="98"/>
      <c r="G2" s="98"/>
      <c r="H2" s="98"/>
      <c r="I2" s="99"/>
      <c r="J2" s="99"/>
      <c r="K2" s="99"/>
      <c r="L2" s="99"/>
      <c r="M2" s="99"/>
      <c r="N2" s="99"/>
      <c r="O2" s="99"/>
      <c r="P2" s="99"/>
      <c r="Q2" s="98"/>
      <c r="R2" s="100"/>
      <c r="S2" s="101"/>
      <c r="T2" s="102"/>
      <c r="U2" s="102"/>
      <c r="V2" s="98"/>
      <c r="W2" s="98"/>
      <c r="X2" s="102"/>
      <c r="Y2" s="99"/>
      <c r="Z2" s="77"/>
      <c r="AA2" s="77"/>
      <c r="AB2" s="77"/>
      <c r="AC2" s="77"/>
      <c r="AD2" s="77"/>
      <c r="AE2" s="77"/>
      <c r="AF2" s="78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ht="21.75">
      <c r="A3" s="96" t="s">
        <v>1</v>
      </c>
      <c r="B3" s="133">
        <f>IF(ISERROR(VLOOKUP(B2,ProviderTab,2,FALSE)),"",VLOOKUP(B2,ProviderTab,2,FALSE))</f>
      </c>
      <c r="C3" s="133"/>
      <c r="D3" s="133"/>
      <c r="E3" s="103"/>
      <c r="F3" s="103"/>
      <c r="G3" s="104"/>
      <c r="H3" s="105"/>
      <c r="I3" s="106"/>
      <c r="J3" s="106"/>
      <c r="K3" s="106"/>
      <c r="L3" s="106"/>
      <c r="M3" s="106"/>
      <c r="N3" s="106"/>
      <c r="O3" s="106"/>
      <c r="P3" s="106"/>
      <c r="Q3" s="105"/>
      <c r="R3" s="96"/>
      <c r="S3" s="107"/>
      <c r="T3" s="108"/>
      <c r="U3" s="109"/>
      <c r="V3" s="105"/>
      <c r="W3" s="105"/>
      <c r="X3" s="108"/>
      <c r="Y3" s="106"/>
      <c r="Z3" s="40"/>
      <c r="AA3" s="40"/>
      <c r="AB3" s="40"/>
      <c r="AC3" s="40"/>
      <c r="AD3" s="40"/>
      <c r="AE3" s="40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 ht="21.75">
      <c r="A4" s="96" t="s">
        <v>2</v>
      </c>
      <c r="B4" s="110" t="s">
        <v>164</v>
      </c>
      <c r="C4" s="104"/>
      <c r="D4" s="105"/>
      <c r="E4" s="105"/>
      <c r="F4" s="105"/>
      <c r="G4" s="105"/>
      <c r="H4" s="105"/>
      <c r="I4" s="106"/>
      <c r="J4" s="106"/>
      <c r="K4" s="106"/>
      <c r="L4" s="106"/>
      <c r="M4" s="106"/>
      <c r="N4" s="106"/>
      <c r="O4" s="106"/>
      <c r="P4" s="106"/>
      <c r="Q4" s="105"/>
      <c r="R4" s="96"/>
      <c r="S4" s="107"/>
      <c r="T4" s="108"/>
      <c r="U4" s="109"/>
      <c r="V4" s="105"/>
      <c r="W4" s="105"/>
      <c r="X4" s="108"/>
      <c r="Y4" s="106"/>
      <c r="Z4" s="40"/>
      <c r="AA4" s="40"/>
      <c r="AB4" s="40"/>
      <c r="AC4" s="40"/>
      <c r="AD4" s="40"/>
      <c r="AE4" s="4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2" ht="21.75">
      <c r="A5" s="96"/>
      <c r="B5" s="96" t="s">
        <v>166</v>
      </c>
      <c r="C5" s="116"/>
      <c r="D5" s="105" t="s">
        <v>171</v>
      </c>
      <c r="F5" s="105"/>
      <c r="G5" s="105"/>
      <c r="H5" s="105"/>
      <c r="I5" s="106"/>
      <c r="J5" s="106"/>
      <c r="K5" s="106"/>
      <c r="L5" s="106"/>
      <c r="M5" s="106"/>
      <c r="N5" s="106"/>
      <c r="O5" s="106"/>
      <c r="P5" s="106"/>
      <c r="Q5" s="105"/>
      <c r="R5" s="96"/>
      <c r="S5" s="107"/>
      <c r="T5" s="108"/>
      <c r="U5" s="109"/>
      <c r="V5" s="105"/>
      <c r="W5" s="105"/>
      <c r="X5" s="108"/>
      <c r="Y5" s="106"/>
      <c r="Z5" s="40"/>
      <c r="AA5" s="40"/>
      <c r="AB5" s="40"/>
      <c r="AC5" s="40"/>
      <c r="AD5" s="40"/>
      <c r="AE5" s="40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2" ht="21.75">
      <c r="A6" s="96"/>
      <c r="B6" s="111" t="s">
        <v>167</v>
      </c>
      <c r="C6" s="116"/>
      <c r="D6" s="105" t="s">
        <v>171</v>
      </c>
      <c r="F6" s="105"/>
      <c r="G6" s="105"/>
      <c r="H6" s="105"/>
      <c r="I6" s="106"/>
      <c r="J6" s="106"/>
      <c r="K6" s="106"/>
      <c r="L6" s="106"/>
      <c r="M6" s="106"/>
      <c r="N6" s="106"/>
      <c r="O6" s="106"/>
      <c r="P6" s="106"/>
      <c r="Q6" s="105"/>
      <c r="R6" s="96"/>
      <c r="S6" s="107"/>
      <c r="T6" s="108"/>
      <c r="U6" s="109"/>
      <c r="V6" s="105"/>
      <c r="W6" s="105"/>
      <c r="X6" s="108"/>
      <c r="Y6" s="106"/>
      <c r="Z6" s="40"/>
      <c r="AA6" s="40"/>
      <c r="AB6" s="40"/>
      <c r="AC6" s="40"/>
      <c r="AD6" s="40"/>
      <c r="AE6" s="40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21.75">
      <c r="A7" s="96"/>
      <c r="B7" s="111" t="s">
        <v>168</v>
      </c>
      <c r="C7" s="116"/>
      <c r="D7" s="105" t="s">
        <v>171</v>
      </c>
      <c r="F7" s="105"/>
      <c r="G7" s="105"/>
      <c r="H7" s="105"/>
      <c r="I7" s="106"/>
      <c r="J7" s="106"/>
      <c r="K7" s="106"/>
      <c r="L7" s="106"/>
      <c r="M7" s="106"/>
      <c r="N7" s="106"/>
      <c r="O7" s="106"/>
      <c r="P7" s="106"/>
      <c r="Q7" s="105"/>
      <c r="R7" s="96"/>
      <c r="S7" s="107"/>
      <c r="T7" s="108"/>
      <c r="U7" s="109"/>
      <c r="V7" s="105"/>
      <c r="W7" s="105"/>
      <c r="X7" s="108"/>
      <c r="Y7" s="106"/>
      <c r="Z7" s="40"/>
      <c r="AA7" s="40"/>
      <c r="AB7" s="40"/>
      <c r="AC7" s="40"/>
      <c r="AD7" s="40"/>
      <c r="AE7" s="4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42" ht="21.75">
      <c r="A8" s="96"/>
      <c r="B8" s="111" t="s">
        <v>208</v>
      </c>
      <c r="C8" s="116"/>
      <c r="D8" s="105" t="s">
        <v>171</v>
      </c>
      <c r="F8" s="105"/>
      <c r="G8" s="105"/>
      <c r="H8" s="105"/>
      <c r="I8" s="106"/>
      <c r="J8" s="106"/>
      <c r="K8" s="106"/>
      <c r="L8" s="106"/>
      <c r="M8" s="106"/>
      <c r="N8" s="106"/>
      <c r="O8" s="106"/>
      <c r="P8" s="106"/>
      <c r="Q8" s="105"/>
      <c r="R8" s="96"/>
      <c r="S8" s="107"/>
      <c r="T8" s="108"/>
      <c r="U8" s="109"/>
      <c r="V8" s="105"/>
      <c r="W8" s="105"/>
      <c r="X8" s="108"/>
      <c r="Y8" s="106"/>
      <c r="Z8" s="40"/>
      <c r="AA8" s="40"/>
      <c r="AB8" s="40"/>
      <c r="AC8" s="40"/>
      <c r="AD8" s="40"/>
      <c r="AE8" s="40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</row>
    <row r="9" spans="1:42" ht="21.75">
      <c r="A9" s="96"/>
      <c r="B9" s="111" t="s">
        <v>169</v>
      </c>
      <c r="C9" s="116"/>
      <c r="D9" s="105" t="s">
        <v>171</v>
      </c>
      <c r="F9" s="105"/>
      <c r="G9" s="105"/>
      <c r="H9" s="105"/>
      <c r="I9" s="106"/>
      <c r="J9" s="106"/>
      <c r="K9" s="106"/>
      <c r="L9" s="106"/>
      <c r="M9" s="106"/>
      <c r="N9" s="106"/>
      <c r="O9" s="106"/>
      <c r="P9" s="106"/>
      <c r="Q9" s="105"/>
      <c r="R9" s="96"/>
      <c r="S9" s="107"/>
      <c r="T9" s="108"/>
      <c r="U9" s="109"/>
      <c r="V9" s="105"/>
      <c r="W9" s="105"/>
      <c r="X9" s="108"/>
      <c r="Y9" s="106"/>
      <c r="Z9" s="40"/>
      <c r="AA9" s="40"/>
      <c r="AB9" s="40"/>
      <c r="AC9" s="40"/>
      <c r="AD9" s="40"/>
      <c r="AE9" s="40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2" ht="21.75">
      <c r="A10" s="96"/>
      <c r="B10" s="111" t="s">
        <v>209</v>
      </c>
      <c r="C10" s="116"/>
      <c r="D10" s="105" t="s">
        <v>171</v>
      </c>
      <c r="F10" s="105"/>
      <c r="G10" s="105"/>
      <c r="H10" s="105"/>
      <c r="I10" s="106"/>
      <c r="J10" s="106"/>
      <c r="K10" s="106"/>
      <c r="L10" s="106"/>
      <c r="M10" s="106"/>
      <c r="N10" s="106"/>
      <c r="O10" s="106"/>
      <c r="P10" s="106"/>
      <c r="Q10" s="105"/>
      <c r="R10" s="96"/>
      <c r="S10" s="107"/>
      <c r="T10" s="108"/>
      <c r="U10" s="109"/>
      <c r="V10" s="105"/>
      <c r="W10" s="105"/>
      <c r="X10" s="108"/>
      <c r="Y10" s="106"/>
      <c r="Z10" s="40"/>
      <c r="AA10" s="40"/>
      <c r="AB10" s="40"/>
      <c r="AC10" s="40"/>
      <c r="AD10" s="40"/>
      <c r="AE10" s="40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ht="21.75">
      <c r="A11" s="96"/>
      <c r="B11" s="100" t="s">
        <v>170</v>
      </c>
      <c r="C11" s="116"/>
      <c r="D11" s="105" t="s">
        <v>171</v>
      </c>
      <c r="F11" s="105"/>
      <c r="G11" s="105"/>
      <c r="H11" s="105"/>
      <c r="I11" s="106"/>
      <c r="J11" s="106"/>
      <c r="K11" s="106"/>
      <c r="L11" s="106"/>
      <c r="M11" s="106"/>
      <c r="N11" s="106"/>
      <c r="O11" s="106"/>
      <c r="P11" s="106"/>
      <c r="Q11" s="105"/>
      <c r="R11" s="96"/>
      <c r="S11" s="107"/>
      <c r="T11" s="108"/>
      <c r="U11" s="109"/>
      <c r="V11" s="105"/>
      <c r="W11" s="105"/>
      <c r="X11" s="108"/>
      <c r="Y11" s="106"/>
      <c r="Z11" s="40"/>
      <c r="AA11" s="40"/>
      <c r="AB11" s="40"/>
      <c r="AC11" s="40"/>
      <c r="AD11" s="40"/>
      <c r="AE11" s="40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ht="21.75">
      <c r="A12" s="96" t="s">
        <v>3</v>
      </c>
      <c r="B12" s="112"/>
      <c r="C12" s="104"/>
      <c r="D12" s="113" t="s">
        <v>4</v>
      </c>
      <c r="E12" s="97">
        <v>2017</v>
      </c>
      <c r="F12" s="104"/>
      <c r="G12" s="104"/>
      <c r="H12" s="104"/>
      <c r="I12" s="106"/>
      <c r="J12" s="106"/>
      <c r="K12" s="106"/>
      <c r="L12" s="106"/>
      <c r="M12" s="106"/>
      <c r="N12" s="106"/>
      <c r="O12" s="106"/>
      <c r="P12" s="106"/>
      <c r="Q12" s="105"/>
      <c r="R12" s="96"/>
      <c r="S12" s="107"/>
      <c r="T12" s="108"/>
      <c r="U12" s="114"/>
      <c r="V12" s="115"/>
      <c r="W12" s="108"/>
      <c r="X12" s="108"/>
      <c r="Y12" s="106"/>
      <c r="Z12" s="40"/>
      <c r="AA12" s="40"/>
      <c r="AB12" s="40"/>
      <c r="AC12" s="40"/>
      <c r="AD12" s="40"/>
      <c r="AE12" s="40"/>
      <c r="AF12" s="45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1" ht="22.5">
      <c r="A13" s="96" t="s">
        <v>5</v>
      </c>
      <c r="B13" s="133" t="str">
        <f>IF(TRIM(B12)="มกราคม",IF(AND(TRIM(B12)="มกราคม",(MOD(E12,4)=0)),"วันที่ 1","วันที่  2"),"วันที่ 30")&amp;" "&amp;IF(ISBLANK(B12),"",IF(B12="ธันวาคม","มกราคม",IF(B12="มกราคม","มีนาคม",INDEX(MonthThaiList,MATCH(B12,MonthThaiList,0)+1,1))))</f>
        <v>วันที่ 30 </v>
      </c>
      <c r="C13" s="133"/>
      <c r="D13" s="105"/>
      <c r="E13" s="105"/>
      <c r="F13" s="105"/>
      <c r="G13" s="105"/>
      <c r="H13" s="105"/>
      <c r="I13" s="106"/>
      <c r="J13" s="106"/>
      <c r="K13" s="106"/>
      <c r="L13" s="106"/>
      <c r="M13" s="106"/>
      <c r="N13" s="106"/>
      <c r="O13" s="106"/>
      <c r="P13" s="106"/>
      <c r="Q13" s="105"/>
      <c r="R13" s="96"/>
      <c r="S13" s="107"/>
      <c r="T13" s="108"/>
      <c r="U13" s="114"/>
      <c r="V13" s="115"/>
      <c r="W13" s="108"/>
      <c r="X13" s="108"/>
      <c r="Y13" s="106"/>
      <c r="Z13" s="49" t="s">
        <v>86</v>
      </c>
      <c r="AB13" s="40"/>
      <c r="AC13" s="40"/>
      <c r="AD13" s="40"/>
      <c r="AE13" s="40"/>
      <c r="AF13" s="45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ht="21">
      <c r="A14" s="81"/>
      <c r="B14" s="43"/>
      <c r="C14" s="43"/>
      <c r="D14" s="43" t="s">
        <v>106</v>
      </c>
      <c r="E14" s="43"/>
      <c r="F14" s="43"/>
      <c r="G14" s="43"/>
      <c r="H14" s="43"/>
      <c r="I14" s="43"/>
      <c r="J14" s="42"/>
      <c r="K14" s="43"/>
      <c r="L14" s="42"/>
      <c r="M14" s="43"/>
      <c r="N14" s="42"/>
      <c r="O14" s="43"/>
      <c r="P14" s="42"/>
      <c r="Q14" s="42"/>
      <c r="R14" s="42"/>
      <c r="S14" s="42"/>
      <c r="T14" s="47"/>
      <c r="U14" s="48"/>
      <c r="V14" s="40"/>
      <c r="W14" s="40"/>
      <c r="X14" s="40"/>
      <c r="Y14" s="40"/>
      <c r="Z14" s="51" t="s">
        <v>87</v>
      </c>
      <c r="AB14" s="40"/>
      <c r="AC14" s="40"/>
      <c r="AD14" s="40"/>
      <c r="AE14" s="40"/>
      <c r="AF14" s="45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27" ht="21" customHeight="1">
      <c r="A15" s="132" t="s">
        <v>91</v>
      </c>
      <c r="B15" s="132" t="s">
        <v>92</v>
      </c>
      <c r="C15" s="132" t="s">
        <v>93</v>
      </c>
      <c r="D15" s="128" t="s">
        <v>157</v>
      </c>
      <c r="E15" s="128" t="s">
        <v>158</v>
      </c>
      <c r="F15" s="128" t="s">
        <v>94</v>
      </c>
      <c r="G15" s="134" t="s">
        <v>177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41"/>
    </row>
    <row r="16" spans="1:27" ht="24.75" customHeight="1">
      <c r="A16" s="132"/>
      <c r="B16" s="132"/>
      <c r="C16" s="132"/>
      <c r="D16" s="129"/>
      <c r="E16" s="129"/>
      <c r="F16" s="129"/>
      <c r="G16" s="131" t="s">
        <v>95</v>
      </c>
      <c r="H16" s="131"/>
      <c r="I16" s="131" t="s">
        <v>173</v>
      </c>
      <c r="J16" s="131"/>
      <c r="K16" s="131" t="s">
        <v>174</v>
      </c>
      <c r="L16" s="131"/>
      <c r="M16" s="131" t="s">
        <v>175</v>
      </c>
      <c r="N16" s="131"/>
      <c r="O16" s="131" t="s">
        <v>176</v>
      </c>
      <c r="P16" s="131"/>
      <c r="Q16" s="135" t="s">
        <v>96</v>
      </c>
      <c r="R16" s="136"/>
      <c r="S16" s="131" t="s">
        <v>97</v>
      </c>
      <c r="T16" s="131"/>
      <c r="U16" s="131" t="s">
        <v>98</v>
      </c>
      <c r="V16" s="131"/>
      <c r="W16" s="131" t="s">
        <v>165</v>
      </c>
      <c r="X16" s="131"/>
      <c r="Y16" s="131" t="s">
        <v>99</v>
      </c>
      <c r="Z16" s="131"/>
      <c r="AA16" s="41"/>
    </row>
    <row r="17" spans="1:27" ht="21">
      <c r="A17" s="132"/>
      <c r="B17" s="132"/>
      <c r="C17" s="132"/>
      <c r="D17" s="130"/>
      <c r="E17" s="130"/>
      <c r="F17" s="130"/>
      <c r="G17" s="54" t="s">
        <v>6</v>
      </c>
      <c r="H17" s="54" t="s">
        <v>7</v>
      </c>
      <c r="I17" s="54" t="s">
        <v>6</v>
      </c>
      <c r="J17" s="54" t="s">
        <v>7</v>
      </c>
      <c r="K17" s="54" t="s">
        <v>6</v>
      </c>
      <c r="L17" s="54" t="s">
        <v>7</v>
      </c>
      <c r="M17" s="54" t="s">
        <v>6</v>
      </c>
      <c r="N17" s="54" t="s">
        <v>7</v>
      </c>
      <c r="O17" s="54" t="s">
        <v>6</v>
      </c>
      <c r="P17" s="54" t="s">
        <v>7</v>
      </c>
      <c r="Q17" s="54" t="s">
        <v>6</v>
      </c>
      <c r="R17" s="54" t="s">
        <v>7</v>
      </c>
      <c r="S17" s="54" t="s">
        <v>6</v>
      </c>
      <c r="T17" s="54" t="s">
        <v>7</v>
      </c>
      <c r="U17" s="54" t="s">
        <v>6</v>
      </c>
      <c r="V17" s="54" t="s">
        <v>7</v>
      </c>
      <c r="W17" s="54" t="s">
        <v>6</v>
      </c>
      <c r="X17" s="54" t="s">
        <v>7</v>
      </c>
      <c r="Y17" s="54" t="s">
        <v>6</v>
      </c>
      <c r="Z17" s="54" t="s">
        <v>7</v>
      </c>
      <c r="AA17" s="41"/>
    </row>
    <row r="18" spans="1:26" s="80" customFormat="1" ht="20.25">
      <c r="A18" s="89"/>
      <c r="B18" s="90"/>
      <c r="C18" s="91"/>
      <c r="D18" s="92"/>
      <c r="E18" s="92"/>
      <c r="F18" s="93"/>
      <c r="G18" s="87">
        <v>0</v>
      </c>
      <c r="H18" s="88">
        <v>0</v>
      </c>
      <c r="I18" s="87">
        <v>0</v>
      </c>
      <c r="J18" s="88">
        <v>0</v>
      </c>
      <c r="K18" s="87">
        <v>0</v>
      </c>
      <c r="L18" s="88">
        <v>0</v>
      </c>
      <c r="M18" s="87">
        <v>0</v>
      </c>
      <c r="N18" s="88">
        <v>0</v>
      </c>
      <c r="O18" s="87">
        <v>0</v>
      </c>
      <c r="P18" s="88">
        <v>0</v>
      </c>
      <c r="Q18" s="87">
        <v>0</v>
      </c>
      <c r="R18" s="88">
        <v>0</v>
      </c>
      <c r="S18" s="87">
        <v>0</v>
      </c>
      <c r="T18" s="88">
        <v>0</v>
      </c>
      <c r="U18" s="87">
        <v>0</v>
      </c>
      <c r="V18" s="88">
        <v>0</v>
      </c>
      <c r="W18" s="87">
        <v>0</v>
      </c>
      <c r="X18" s="88">
        <v>0</v>
      </c>
      <c r="Y18" s="87">
        <v>0</v>
      </c>
      <c r="Z18" s="88">
        <v>0</v>
      </c>
    </row>
    <row r="19" spans="1:26" s="80" customFormat="1" ht="20.25">
      <c r="A19" s="89"/>
      <c r="B19" s="90"/>
      <c r="C19" s="91"/>
      <c r="D19" s="92"/>
      <c r="E19" s="92"/>
      <c r="F19" s="93"/>
      <c r="G19" s="87">
        <v>0</v>
      </c>
      <c r="H19" s="88">
        <v>0</v>
      </c>
      <c r="I19" s="87">
        <v>0</v>
      </c>
      <c r="J19" s="88">
        <v>0</v>
      </c>
      <c r="K19" s="87">
        <v>0</v>
      </c>
      <c r="L19" s="88">
        <v>0</v>
      </c>
      <c r="M19" s="87">
        <v>0</v>
      </c>
      <c r="N19" s="88">
        <v>0</v>
      </c>
      <c r="O19" s="87">
        <v>0</v>
      </c>
      <c r="P19" s="88">
        <v>0</v>
      </c>
      <c r="Q19" s="87">
        <v>0</v>
      </c>
      <c r="R19" s="88">
        <v>0</v>
      </c>
      <c r="S19" s="87">
        <v>0</v>
      </c>
      <c r="T19" s="88">
        <v>0</v>
      </c>
      <c r="U19" s="87">
        <v>0</v>
      </c>
      <c r="V19" s="88">
        <v>0</v>
      </c>
      <c r="W19" s="87">
        <v>0</v>
      </c>
      <c r="X19" s="88">
        <v>0</v>
      </c>
      <c r="Y19" s="87">
        <v>0</v>
      </c>
      <c r="Z19" s="88">
        <v>0</v>
      </c>
    </row>
    <row r="20" spans="1:26" s="80" customFormat="1" ht="20.25">
      <c r="A20" s="89"/>
      <c r="B20" s="90"/>
      <c r="C20" s="91"/>
      <c r="D20" s="92"/>
      <c r="E20" s="92"/>
      <c r="F20" s="94"/>
      <c r="G20" s="87">
        <v>0</v>
      </c>
      <c r="H20" s="88">
        <v>0</v>
      </c>
      <c r="I20" s="87">
        <v>0</v>
      </c>
      <c r="J20" s="88">
        <v>0</v>
      </c>
      <c r="K20" s="87">
        <v>0</v>
      </c>
      <c r="L20" s="88">
        <v>0</v>
      </c>
      <c r="M20" s="87">
        <v>0</v>
      </c>
      <c r="N20" s="88">
        <v>0</v>
      </c>
      <c r="O20" s="87">
        <v>0</v>
      </c>
      <c r="P20" s="88">
        <v>0</v>
      </c>
      <c r="Q20" s="87">
        <v>0</v>
      </c>
      <c r="R20" s="88">
        <v>0</v>
      </c>
      <c r="S20" s="87">
        <v>0</v>
      </c>
      <c r="T20" s="88">
        <v>0</v>
      </c>
      <c r="U20" s="87">
        <v>0</v>
      </c>
      <c r="V20" s="88">
        <v>0</v>
      </c>
      <c r="W20" s="87">
        <v>0</v>
      </c>
      <c r="X20" s="88">
        <v>0</v>
      </c>
      <c r="Y20" s="87">
        <v>0</v>
      </c>
      <c r="Z20" s="88">
        <v>0</v>
      </c>
    </row>
    <row r="21" spans="1:26" s="80" customFormat="1" ht="20.25">
      <c r="A21" s="89"/>
      <c r="B21" s="90"/>
      <c r="C21" s="91"/>
      <c r="D21" s="92"/>
      <c r="E21" s="92"/>
      <c r="F21" s="93"/>
      <c r="G21" s="87">
        <v>0</v>
      </c>
      <c r="H21" s="88">
        <v>0</v>
      </c>
      <c r="I21" s="87">
        <v>0</v>
      </c>
      <c r="J21" s="88">
        <v>0</v>
      </c>
      <c r="K21" s="87">
        <v>0</v>
      </c>
      <c r="L21" s="88">
        <v>0</v>
      </c>
      <c r="M21" s="87">
        <v>0</v>
      </c>
      <c r="N21" s="88">
        <v>0</v>
      </c>
      <c r="O21" s="87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7">
        <v>0</v>
      </c>
      <c r="V21" s="88">
        <v>0</v>
      </c>
      <c r="W21" s="87">
        <v>0</v>
      </c>
      <c r="X21" s="88">
        <v>0</v>
      </c>
      <c r="Y21" s="87">
        <v>0</v>
      </c>
      <c r="Z21" s="88">
        <v>0</v>
      </c>
    </row>
    <row r="22" spans="1:26" s="80" customFormat="1" ht="20.25">
      <c r="A22" s="89"/>
      <c r="B22" s="90"/>
      <c r="C22" s="91"/>
      <c r="D22" s="92"/>
      <c r="E22" s="92"/>
      <c r="F22" s="93"/>
      <c r="G22" s="87">
        <v>0</v>
      </c>
      <c r="H22" s="88">
        <v>0</v>
      </c>
      <c r="I22" s="87">
        <v>0</v>
      </c>
      <c r="J22" s="88">
        <v>0</v>
      </c>
      <c r="K22" s="87">
        <v>0</v>
      </c>
      <c r="L22" s="88">
        <v>0</v>
      </c>
      <c r="M22" s="87">
        <v>0</v>
      </c>
      <c r="N22" s="88">
        <v>0</v>
      </c>
      <c r="O22" s="87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7">
        <v>0</v>
      </c>
      <c r="V22" s="88">
        <v>0</v>
      </c>
      <c r="W22" s="87">
        <v>0</v>
      </c>
      <c r="X22" s="88">
        <v>0</v>
      </c>
      <c r="Y22" s="87">
        <v>0</v>
      </c>
      <c r="Z22" s="88">
        <v>0</v>
      </c>
    </row>
    <row r="23" spans="1:26" s="80" customFormat="1" ht="20.25">
      <c r="A23" s="89"/>
      <c r="B23" s="90"/>
      <c r="C23" s="91"/>
      <c r="D23" s="92"/>
      <c r="E23" s="92"/>
      <c r="F23" s="93"/>
      <c r="G23" s="87">
        <v>0</v>
      </c>
      <c r="H23" s="88">
        <v>0</v>
      </c>
      <c r="I23" s="87">
        <v>0</v>
      </c>
      <c r="J23" s="88">
        <v>0</v>
      </c>
      <c r="K23" s="87">
        <v>0</v>
      </c>
      <c r="L23" s="88">
        <v>0</v>
      </c>
      <c r="M23" s="87">
        <v>0</v>
      </c>
      <c r="N23" s="88">
        <v>0</v>
      </c>
      <c r="O23" s="87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7">
        <v>0</v>
      </c>
      <c r="V23" s="88">
        <v>0</v>
      </c>
      <c r="W23" s="87">
        <v>0</v>
      </c>
      <c r="X23" s="88">
        <v>0</v>
      </c>
      <c r="Y23" s="87">
        <v>0</v>
      </c>
      <c r="Z23" s="88">
        <v>0</v>
      </c>
    </row>
    <row r="24" spans="1:26" s="80" customFormat="1" ht="20.25">
      <c r="A24" s="89"/>
      <c r="B24" s="90"/>
      <c r="C24" s="91"/>
      <c r="D24" s="92"/>
      <c r="E24" s="92"/>
      <c r="F24" s="93"/>
      <c r="G24" s="87">
        <v>0</v>
      </c>
      <c r="H24" s="88">
        <v>0</v>
      </c>
      <c r="I24" s="87">
        <v>0</v>
      </c>
      <c r="J24" s="88">
        <v>0</v>
      </c>
      <c r="K24" s="87">
        <v>0</v>
      </c>
      <c r="L24" s="88">
        <v>0</v>
      </c>
      <c r="M24" s="87">
        <v>0</v>
      </c>
      <c r="N24" s="88">
        <v>0</v>
      </c>
      <c r="O24" s="87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7">
        <v>0</v>
      </c>
      <c r="V24" s="88">
        <v>0</v>
      </c>
      <c r="W24" s="87">
        <v>0</v>
      </c>
      <c r="X24" s="88">
        <v>0</v>
      </c>
      <c r="Y24" s="87">
        <v>0</v>
      </c>
      <c r="Z24" s="88">
        <v>0</v>
      </c>
    </row>
    <row r="25" spans="1:26" s="80" customFormat="1" ht="20.25">
      <c r="A25" s="89"/>
      <c r="B25" s="90"/>
      <c r="C25" s="91"/>
      <c r="D25" s="92"/>
      <c r="E25" s="92"/>
      <c r="F25" s="93"/>
      <c r="G25" s="87">
        <v>0</v>
      </c>
      <c r="H25" s="88">
        <v>0</v>
      </c>
      <c r="I25" s="87">
        <v>0</v>
      </c>
      <c r="J25" s="88">
        <v>0</v>
      </c>
      <c r="K25" s="87">
        <v>0</v>
      </c>
      <c r="L25" s="88">
        <v>0</v>
      </c>
      <c r="M25" s="87">
        <v>0</v>
      </c>
      <c r="N25" s="88">
        <v>0</v>
      </c>
      <c r="O25" s="87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7">
        <v>0</v>
      </c>
      <c r="V25" s="88">
        <v>0</v>
      </c>
      <c r="W25" s="87">
        <v>0</v>
      </c>
      <c r="X25" s="88">
        <v>0</v>
      </c>
      <c r="Y25" s="87">
        <v>0</v>
      </c>
      <c r="Z25" s="88">
        <v>0</v>
      </c>
    </row>
    <row r="26" spans="1:26" s="80" customFormat="1" ht="20.25">
      <c r="A26" s="89"/>
      <c r="B26" s="90"/>
      <c r="C26" s="91"/>
      <c r="D26" s="92"/>
      <c r="E26" s="92"/>
      <c r="F26" s="93"/>
      <c r="G26" s="87">
        <v>0</v>
      </c>
      <c r="H26" s="88">
        <v>0</v>
      </c>
      <c r="I26" s="87">
        <v>0</v>
      </c>
      <c r="J26" s="88">
        <v>0</v>
      </c>
      <c r="K26" s="87">
        <v>0</v>
      </c>
      <c r="L26" s="88">
        <v>0</v>
      </c>
      <c r="M26" s="87">
        <v>0</v>
      </c>
      <c r="N26" s="88">
        <v>0</v>
      </c>
      <c r="O26" s="87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7">
        <v>0</v>
      </c>
      <c r="V26" s="88">
        <v>0</v>
      </c>
      <c r="W26" s="87">
        <v>0</v>
      </c>
      <c r="X26" s="88">
        <v>0</v>
      </c>
      <c r="Y26" s="87">
        <v>0</v>
      </c>
      <c r="Z26" s="88">
        <v>0</v>
      </c>
    </row>
    <row r="27" spans="1:26" s="80" customFormat="1" ht="20.25">
      <c r="A27" s="89"/>
      <c r="B27" s="90"/>
      <c r="C27" s="91"/>
      <c r="D27" s="92"/>
      <c r="E27" s="92"/>
      <c r="F27" s="93"/>
      <c r="G27" s="87">
        <v>0</v>
      </c>
      <c r="H27" s="88">
        <v>0</v>
      </c>
      <c r="I27" s="87">
        <v>0</v>
      </c>
      <c r="J27" s="88">
        <v>0</v>
      </c>
      <c r="K27" s="87">
        <v>0</v>
      </c>
      <c r="L27" s="88">
        <v>0</v>
      </c>
      <c r="M27" s="87">
        <v>0</v>
      </c>
      <c r="N27" s="88">
        <v>0</v>
      </c>
      <c r="O27" s="87">
        <v>0</v>
      </c>
      <c r="P27" s="88">
        <v>0</v>
      </c>
      <c r="Q27" s="87">
        <v>0</v>
      </c>
      <c r="R27" s="88">
        <v>0</v>
      </c>
      <c r="S27" s="87">
        <v>0</v>
      </c>
      <c r="T27" s="88">
        <v>0</v>
      </c>
      <c r="U27" s="87">
        <v>0</v>
      </c>
      <c r="V27" s="88">
        <v>0</v>
      </c>
      <c r="W27" s="87">
        <v>0</v>
      </c>
      <c r="X27" s="88">
        <v>0</v>
      </c>
      <c r="Y27" s="87">
        <v>0</v>
      </c>
      <c r="Z27" s="88">
        <v>0</v>
      </c>
    </row>
    <row r="28" spans="1:26" s="80" customFormat="1" ht="20.25">
      <c r="A28" s="89"/>
      <c r="B28" s="90"/>
      <c r="C28" s="91"/>
      <c r="D28" s="92"/>
      <c r="E28" s="92"/>
      <c r="F28" s="93"/>
      <c r="G28" s="87">
        <v>0</v>
      </c>
      <c r="H28" s="88">
        <v>0</v>
      </c>
      <c r="I28" s="87">
        <v>0</v>
      </c>
      <c r="J28" s="88">
        <v>0</v>
      </c>
      <c r="K28" s="87">
        <v>0</v>
      </c>
      <c r="L28" s="88">
        <v>0</v>
      </c>
      <c r="M28" s="87">
        <v>0</v>
      </c>
      <c r="N28" s="88">
        <v>0</v>
      </c>
      <c r="O28" s="87">
        <v>0</v>
      </c>
      <c r="P28" s="88">
        <v>0</v>
      </c>
      <c r="Q28" s="87">
        <v>0</v>
      </c>
      <c r="R28" s="88">
        <v>0</v>
      </c>
      <c r="S28" s="87">
        <v>0</v>
      </c>
      <c r="T28" s="88">
        <v>0</v>
      </c>
      <c r="U28" s="87">
        <v>0</v>
      </c>
      <c r="V28" s="88">
        <v>0</v>
      </c>
      <c r="W28" s="87">
        <v>0</v>
      </c>
      <c r="X28" s="88">
        <v>0</v>
      </c>
      <c r="Y28" s="87">
        <v>0</v>
      </c>
      <c r="Z28" s="88">
        <v>0</v>
      </c>
    </row>
    <row r="29" spans="1:26" s="80" customFormat="1" ht="20.25">
      <c r="A29" s="89"/>
      <c r="B29" s="90"/>
      <c r="C29" s="91"/>
      <c r="D29" s="92"/>
      <c r="E29" s="92"/>
      <c r="F29" s="93"/>
      <c r="G29" s="87">
        <v>0</v>
      </c>
      <c r="H29" s="88">
        <v>0</v>
      </c>
      <c r="I29" s="87">
        <v>0</v>
      </c>
      <c r="J29" s="88">
        <v>0</v>
      </c>
      <c r="K29" s="87">
        <v>0</v>
      </c>
      <c r="L29" s="88">
        <v>0</v>
      </c>
      <c r="M29" s="87">
        <v>0</v>
      </c>
      <c r="N29" s="88">
        <v>0</v>
      </c>
      <c r="O29" s="87">
        <v>0</v>
      </c>
      <c r="P29" s="88">
        <v>0</v>
      </c>
      <c r="Q29" s="87">
        <v>0</v>
      </c>
      <c r="R29" s="88">
        <v>0</v>
      </c>
      <c r="S29" s="87">
        <v>0</v>
      </c>
      <c r="T29" s="88">
        <v>0</v>
      </c>
      <c r="U29" s="87">
        <v>0</v>
      </c>
      <c r="V29" s="88">
        <v>0</v>
      </c>
      <c r="W29" s="87">
        <v>0</v>
      </c>
      <c r="X29" s="88">
        <v>0</v>
      </c>
      <c r="Y29" s="87">
        <v>0</v>
      </c>
      <c r="Z29" s="88">
        <v>0</v>
      </c>
    </row>
    <row r="30" spans="1:26" s="80" customFormat="1" ht="20.25">
      <c r="A30" s="89"/>
      <c r="B30" s="90"/>
      <c r="C30" s="91"/>
      <c r="D30" s="92"/>
      <c r="E30" s="92"/>
      <c r="F30" s="93"/>
      <c r="G30" s="87">
        <v>0</v>
      </c>
      <c r="H30" s="88">
        <v>0</v>
      </c>
      <c r="I30" s="87">
        <v>0</v>
      </c>
      <c r="J30" s="88">
        <v>0</v>
      </c>
      <c r="K30" s="87">
        <v>0</v>
      </c>
      <c r="L30" s="88">
        <v>0</v>
      </c>
      <c r="M30" s="87">
        <v>0</v>
      </c>
      <c r="N30" s="88">
        <v>0</v>
      </c>
      <c r="O30" s="87">
        <v>0</v>
      </c>
      <c r="P30" s="88">
        <v>0</v>
      </c>
      <c r="Q30" s="87">
        <v>0</v>
      </c>
      <c r="R30" s="88">
        <v>0</v>
      </c>
      <c r="S30" s="87">
        <v>0</v>
      </c>
      <c r="T30" s="88">
        <v>0</v>
      </c>
      <c r="U30" s="87">
        <v>0</v>
      </c>
      <c r="V30" s="88">
        <v>0</v>
      </c>
      <c r="W30" s="87">
        <v>0</v>
      </c>
      <c r="X30" s="88">
        <v>0</v>
      </c>
      <c r="Y30" s="87">
        <v>0</v>
      </c>
      <c r="Z30" s="88">
        <v>0</v>
      </c>
    </row>
    <row r="31" spans="1:26" s="80" customFormat="1" ht="20.25">
      <c r="A31" s="89"/>
      <c r="B31" s="90"/>
      <c r="C31" s="91"/>
      <c r="D31" s="92"/>
      <c r="E31" s="92"/>
      <c r="F31" s="93"/>
      <c r="G31" s="87">
        <v>0</v>
      </c>
      <c r="H31" s="88">
        <v>0</v>
      </c>
      <c r="I31" s="87">
        <v>0</v>
      </c>
      <c r="J31" s="88">
        <v>0</v>
      </c>
      <c r="K31" s="87">
        <v>0</v>
      </c>
      <c r="L31" s="88">
        <v>0</v>
      </c>
      <c r="M31" s="87">
        <v>0</v>
      </c>
      <c r="N31" s="88">
        <v>0</v>
      </c>
      <c r="O31" s="87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7">
        <v>0</v>
      </c>
      <c r="V31" s="88">
        <v>0</v>
      </c>
      <c r="W31" s="87">
        <v>0</v>
      </c>
      <c r="X31" s="88">
        <v>0</v>
      </c>
      <c r="Y31" s="87">
        <v>0</v>
      </c>
      <c r="Z31" s="88">
        <v>0</v>
      </c>
    </row>
    <row r="32" spans="1:26" s="80" customFormat="1" ht="20.25">
      <c r="A32" s="89"/>
      <c r="B32" s="90"/>
      <c r="C32" s="91"/>
      <c r="D32" s="92"/>
      <c r="E32" s="92"/>
      <c r="F32" s="93"/>
      <c r="G32" s="87">
        <v>0</v>
      </c>
      <c r="H32" s="88">
        <v>0</v>
      </c>
      <c r="I32" s="87">
        <v>0</v>
      </c>
      <c r="J32" s="88">
        <v>0</v>
      </c>
      <c r="K32" s="87">
        <v>0</v>
      </c>
      <c r="L32" s="88">
        <v>0</v>
      </c>
      <c r="M32" s="87">
        <v>0</v>
      </c>
      <c r="N32" s="88">
        <v>0</v>
      </c>
      <c r="O32" s="87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7">
        <v>0</v>
      </c>
      <c r="V32" s="88">
        <v>0</v>
      </c>
      <c r="W32" s="87">
        <v>0</v>
      </c>
      <c r="X32" s="88">
        <v>0</v>
      </c>
      <c r="Y32" s="87">
        <v>0</v>
      </c>
      <c r="Z32" s="88">
        <v>0</v>
      </c>
    </row>
    <row r="33" spans="1:26" s="80" customFormat="1" ht="20.25">
      <c r="A33" s="89"/>
      <c r="B33" s="90"/>
      <c r="C33" s="91"/>
      <c r="D33" s="92"/>
      <c r="E33" s="92"/>
      <c r="F33" s="93"/>
      <c r="G33" s="87">
        <v>0</v>
      </c>
      <c r="H33" s="88">
        <v>0</v>
      </c>
      <c r="I33" s="87">
        <v>0</v>
      </c>
      <c r="J33" s="88">
        <v>0</v>
      </c>
      <c r="K33" s="87">
        <v>0</v>
      </c>
      <c r="L33" s="88">
        <v>0</v>
      </c>
      <c r="M33" s="87">
        <v>0</v>
      </c>
      <c r="N33" s="88">
        <v>0</v>
      </c>
      <c r="O33" s="87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7">
        <v>0</v>
      </c>
      <c r="V33" s="88">
        <v>0</v>
      </c>
      <c r="W33" s="87">
        <v>0</v>
      </c>
      <c r="X33" s="88">
        <v>0</v>
      </c>
      <c r="Y33" s="87">
        <v>0</v>
      </c>
      <c r="Z33" s="88">
        <v>0</v>
      </c>
    </row>
    <row r="34" spans="1:26" s="80" customFormat="1" ht="20.25">
      <c r="A34" s="89"/>
      <c r="B34" s="90"/>
      <c r="C34" s="91"/>
      <c r="D34" s="92"/>
      <c r="E34" s="92"/>
      <c r="F34" s="93"/>
      <c r="G34" s="87">
        <v>0</v>
      </c>
      <c r="H34" s="88">
        <v>0</v>
      </c>
      <c r="I34" s="87">
        <v>0</v>
      </c>
      <c r="J34" s="88">
        <v>0</v>
      </c>
      <c r="K34" s="87">
        <v>0</v>
      </c>
      <c r="L34" s="88">
        <v>0</v>
      </c>
      <c r="M34" s="87">
        <v>0</v>
      </c>
      <c r="N34" s="88">
        <v>0</v>
      </c>
      <c r="O34" s="87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7">
        <v>0</v>
      </c>
      <c r="V34" s="88">
        <v>0</v>
      </c>
      <c r="W34" s="87">
        <v>0</v>
      </c>
      <c r="X34" s="88">
        <v>0</v>
      </c>
      <c r="Y34" s="87">
        <v>0</v>
      </c>
      <c r="Z34" s="88">
        <v>0</v>
      </c>
    </row>
    <row r="35" spans="1:26" s="80" customFormat="1" ht="20.25">
      <c r="A35" s="89"/>
      <c r="B35" s="90"/>
      <c r="C35" s="91"/>
      <c r="D35" s="92"/>
      <c r="E35" s="92"/>
      <c r="F35" s="93"/>
      <c r="G35" s="87">
        <v>0</v>
      </c>
      <c r="H35" s="88">
        <v>0</v>
      </c>
      <c r="I35" s="87">
        <v>0</v>
      </c>
      <c r="J35" s="88">
        <v>0</v>
      </c>
      <c r="K35" s="87">
        <v>0</v>
      </c>
      <c r="L35" s="88">
        <v>0</v>
      </c>
      <c r="M35" s="87">
        <v>0</v>
      </c>
      <c r="N35" s="88">
        <v>0</v>
      </c>
      <c r="O35" s="87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7">
        <v>0</v>
      </c>
      <c r="V35" s="88">
        <v>0</v>
      </c>
      <c r="W35" s="87">
        <v>0</v>
      </c>
      <c r="X35" s="88">
        <v>0</v>
      </c>
      <c r="Y35" s="87">
        <v>0</v>
      </c>
      <c r="Z35" s="88">
        <v>0</v>
      </c>
    </row>
    <row r="36" spans="1:26" s="80" customFormat="1" ht="20.25">
      <c r="A36" s="89"/>
      <c r="B36" s="90"/>
      <c r="C36" s="91"/>
      <c r="D36" s="92"/>
      <c r="E36" s="92"/>
      <c r="F36" s="93"/>
      <c r="G36" s="87">
        <v>0</v>
      </c>
      <c r="H36" s="88">
        <v>0</v>
      </c>
      <c r="I36" s="87">
        <v>0</v>
      </c>
      <c r="J36" s="88">
        <v>0</v>
      </c>
      <c r="K36" s="87">
        <v>0</v>
      </c>
      <c r="L36" s="88">
        <v>0</v>
      </c>
      <c r="M36" s="87">
        <v>0</v>
      </c>
      <c r="N36" s="88">
        <v>0</v>
      </c>
      <c r="O36" s="87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7">
        <v>0</v>
      </c>
      <c r="V36" s="88">
        <v>0</v>
      </c>
      <c r="W36" s="87">
        <v>0</v>
      </c>
      <c r="X36" s="88">
        <v>0</v>
      </c>
      <c r="Y36" s="87">
        <v>0</v>
      </c>
      <c r="Z36" s="88">
        <v>0</v>
      </c>
    </row>
    <row r="37" spans="1:26" s="80" customFormat="1" ht="20.25">
      <c r="A37" s="89"/>
      <c r="B37" s="90"/>
      <c r="C37" s="91"/>
      <c r="D37" s="92"/>
      <c r="E37" s="92"/>
      <c r="F37" s="93"/>
      <c r="G37" s="87">
        <v>0</v>
      </c>
      <c r="H37" s="88">
        <v>0</v>
      </c>
      <c r="I37" s="87">
        <v>0</v>
      </c>
      <c r="J37" s="88">
        <v>0</v>
      </c>
      <c r="K37" s="87">
        <v>0</v>
      </c>
      <c r="L37" s="88">
        <v>0</v>
      </c>
      <c r="M37" s="87">
        <v>0</v>
      </c>
      <c r="N37" s="88">
        <v>0</v>
      </c>
      <c r="O37" s="87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7">
        <v>0</v>
      </c>
      <c r="V37" s="88">
        <v>0</v>
      </c>
      <c r="W37" s="87">
        <v>0</v>
      </c>
      <c r="X37" s="88">
        <v>0</v>
      </c>
      <c r="Y37" s="87">
        <v>0</v>
      </c>
      <c r="Z37" s="88">
        <v>0</v>
      </c>
    </row>
    <row r="38" spans="1:26" s="80" customFormat="1" ht="20.25">
      <c r="A38" s="89"/>
      <c r="B38" s="90"/>
      <c r="C38" s="91"/>
      <c r="D38" s="92"/>
      <c r="E38" s="92"/>
      <c r="F38" s="93"/>
      <c r="G38" s="87">
        <v>0</v>
      </c>
      <c r="H38" s="88">
        <v>0</v>
      </c>
      <c r="I38" s="87">
        <v>0</v>
      </c>
      <c r="J38" s="88">
        <v>0</v>
      </c>
      <c r="K38" s="87">
        <v>0</v>
      </c>
      <c r="L38" s="88">
        <v>0</v>
      </c>
      <c r="M38" s="87">
        <v>0</v>
      </c>
      <c r="N38" s="88">
        <v>0</v>
      </c>
      <c r="O38" s="87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7">
        <v>0</v>
      </c>
      <c r="V38" s="88">
        <v>0</v>
      </c>
      <c r="W38" s="87">
        <v>0</v>
      </c>
      <c r="X38" s="88">
        <v>0</v>
      </c>
      <c r="Y38" s="87">
        <v>0</v>
      </c>
      <c r="Z38" s="88">
        <v>0</v>
      </c>
    </row>
    <row r="39" spans="1:26" s="80" customFormat="1" ht="20.25">
      <c r="A39" s="89"/>
      <c r="B39" s="90"/>
      <c r="C39" s="91"/>
      <c r="D39" s="92"/>
      <c r="E39" s="92"/>
      <c r="F39" s="93"/>
      <c r="G39" s="87">
        <v>0</v>
      </c>
      <c r="H39" s="88">
        <v>0</v>
      </c>
      <c r="I39" s="87">
        <v>0</v>
      </c>
      <c r="J39" s="88">
        <v>0</v>
      </c>
      <c r="K39" s="87">
        <v>0</v>
      </c>
      <c r="L39" s="88">
        <v>0</v>
      </c>
      <c r="M39" s="87">
        <v>0</v>
      </c>
      <c r="N39" s="88">
        <v>0</v>
      </c>
      <c r="O39" s="87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7">
        <v>0</v>
      </c>
      <c r="V39" s="88">
        <v>0</v>
      </c>
      <c r="W39" s="87">
        <v>0</v>
      </c>
      <c r="X39" s="88">
        <v>0</v>
      </c>
      <c r="Y39" s="87">
        <v>0</v>
      </c>
      <c r="Z39" s="88">
        <v>0</v>
      </c>
    </row>
    <row r="40" spans="1:26" s="80" customFormat="1" ht="20.25">
      <c r="A40" s="89"/>
      <c r="B40" s="90"/>
      <c r="C40" s="91"/>
      <c r="D40" s="92"/>
      <c r="E40" s="92"/>
      <c r="F40" s="93"/>
      <c r="G40" s="87">
        <v>0</v>
      </c>
      <c r="H40" s="88">
        <v>0</v>
      </c>
      <c r="I40" s="87">
        <v>0</v>
      </c>
      <c r="J40" s="88">
        <v>0</v>
      </c>
      <c r="K40" s="87">
        <v>0</v>
      </c>
      <c r="L40" s="88">
        <v>0</v>
      </c>
      <c r="M40" s="87">
        <v>0</v>
      </c>
      <c r="N40" s="88">
        <v>0</v>
      </c>
      <c r="O40" s="87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7">
        <v>0</v>
      </c>
      <c r="V40" s="88">
        <v>0</v>
      </c>
      <c r="W40" s="87">
        <v>0</v>
      </c>
      <c r="X40" s="88">
        <v>0</v>
      </c>
      <c r="Y40" s="87">
        <v>0</v>
      </c>
      <c r="Z40" s="88">
        <v>0</v>
      </c>
    </row>
    <row r="41" spans="1:26" s="80" customFormat="1" ht="20.25">
      <c r="A41" s="89"/>
      <c r="B41" s="90"/>
      <c r="C41" s="91"/>
      <c r="D41" s="92"/>
      <c r="E41" s="92"/>
      <c r="F41" s="93"/>
      <c r="G41" s="87">
        <v>0</v>
      </c>
      <c r="H41" s="88">
        <v>0</v>
      </c>
      <c r="I41" s="87">
        <v>0</v>
      </c>
      <c r="J41" s="88">
        <v>0</v>
      </c>
      <c r="K41" s="87">
        <v>0</v>
      </c>
      <c r="L41" s="88">
        <v>0</v>
      </c>
      <c r="M41" s="87">
        <v>0</v>
      </c>
      <c r="N41" s="88">
        <v>0</v>
      </c>
      <c r="O41" s="87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7">
        <v>0</v>
      </c>
      <c r="V41" s="88">
        <v>0</v>
      </c>
      <c r="W41" s="87">
        <v>0</v>
      </c>
      <c r="X41" s="88">
        <v>0</v>
      </c>
      <c r="Y41" s="87">
        <v>0</v>
      </c>
      <c r="Z41" s="88">
        <v>0</v>
      </c>
    </row>
    <row r="42" spans="1:26" s="80" customFormat="1" ht="20.25">
      <c r="A42" s="89"/>
      <c r="B42" s="90"/>
      <c r="C42" s="91"/>
      <c r="D42" s="92"/>
      <c r="E42" s="92"/>
      <c r="F42" s="93"/>
      <c r="G42" s="87">
        <v>0</v>
      </c>
      <c r="H42" s="88">
        <v>0</v>
      </c>
      <c r="I42" s="87">
        <v>0</v>
      </c>
      <c r="J42" s="88">
        <v>0</v>
      </c>
      <c r="K42" s="87">
        <v>0</v>
      </c>
      <c r="L42" s="88">
        <v>0</v>
      </c>
      <c r="M42" s="87">
        <v>0</v>
      </c>
      <c r="N42" s="88">
        <v>0</v>
      </c>
      <c r="O42" s="87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7">
        <v>0</v>
      </c>
      <c r="V42" s="88">
        <v>0</v>
      </c>
      <c r="W42" s="87">
        <v>0</v>
      </c>
      <c r="X42" s="88">
        <v>0</v>
      </c>
      <c r="Y42" s="87">
        <v>0</v>
      </c>
      <c r="Z42" s="88">
        <v>0</v>
      </c>
    </row>
    <row r="43" spans="1:26" s="80" customFormat="1" ht="20.25">
      <c r="A43" s="89"/>
      <c r="B43" s="90"/>
      <c r="C43" s="91"/>
      <c r="D43" s="92"/>
      <c r="E43" s="92"/>
      <c r="F43" s="93"/>
      <c r="G43" s="87">
        <v>0</v>
      </c>
      <c r="H43" s="88">
        <v>0</v>
      </c>
      <c r="I43" s="87">
        <v>0</v>
      </c>
      <c r="J43" s="88">
        <v>0</v>
      </c>
      <c r="K43" s="87">
        <v>0</v>
      </c>
      <c r="L43" s="88">
        <v>0</v>
      </c>
      <c r="M43" s="87">
        <v>0</v>
      </c>
      <c r="N43" s="88">
        <v>0</v>
      </c>
      <c r="O43" s="87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7">
        <v>0</v>
      </c>
      <c r="V43" s="88">
        <v>0</v>
      </c>
      <c r="W43" s="87">
        <v>0</v>
      </c>
      <c r="X43" s="88">
        <v>0</v>
      </c>
      <c r="Y43" s="87">
        <v>0</v>
      </c>
      <c r="Z43" s="88">
        <v>0</v>
      </c>
    </row>
    <row r="44" spans="1:26" s="80" customFormat="1" ht="20.25">
      <c r="A44" s="89"/>
      <c r="B44" s="90"/>
      <c r="C44" s="91"/>
      <c r="D44" s="92"/>
      <c r="E44" s="92"/>
      <c r="F44" s="93"/>
      <c r="G44" s="87">
        <v>0</v>
      </c>
      <c r="H44" s="88">
        <v>0</v>
      </c>
      <c r="I44" s="87">
        <v>0</v>
      </c>
      <c r="J44" s="88">
        <v>0</v>
      </c>
      <c r="K44" s="87">
        <v>0</v>
      </c>
      <c r="L44" s="88">
        <v>0</v>
      </c>
      <c r="M44" s="87">
        <v>0</v>
      </c>
      <c r="N44" s="88">
        <v>0</v>
      </c>
      <c r="O44" s="87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7">
        <v>0</v>
      </c>
      <c r="V44" s="88">
        <v>0</v>
      </c>
      <c r="W44" s="87">
        <v>0</v>
      </c>
      <c r="X44" s="88">
        <v>0</v>
      </c>
      <c r="Y44" s="87">
        <v>0</v>
      </c>
      <c r="Z44" s="88">
        <v>0</v>
      </c>
    </row>
    <row r="45" spans="1:26" s="80" customFormat="1" ht="20.25">
      <c r="A45" s="89"/>
      <c r="B45" s="90"/>
      <c r="C45" s="91"/>
      <c r="D45" s="92"/>
      <c r="E45" s="92"/>
      <c r="F45" s="93"/>
      <c r="G45" s="87">
        <v>0</v>
      </c>
      <c r="H45" s="88">
        <v>0</v>
      </c>
      <c r="I45" s="87">
        <v>0</v>
      </c>
      <c r="J45" s="88">
        <v>0</v>
      </c>
      <c r="K45" s="87">
        <v>0</v>
      </c>
      <c r="L45" s="88">
        <v>0</v>
      </c>
      <c r="M45" s="87">
        <v>0</v>
      </c>
      <c r="N45" s="88">
        <v>0</v>
      </c>
      <c r="O45" s="87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7">
        <v>0</v>
      </c>
      <c r="V45" s="88">
        <v>0</v>
      </c>
      <c r="W45" s="87">
        <v>0</v>
      </c>
      <c r="X45" s="88">
        <v>0</v>
      </c>
      <c r="Y45" s="87">
        <v>0</v>
      </c>
      <c r="Z45" s="88">
        <v>0</v>
      </c>
    </row>
    <row r="46" spans="1:26" s="80" customFormat="1" ht="20.25">
      <c r="A46" s="89"/>
      <c r="B46" s="90"/>
      <c r="C46" s="91"/>
      <c r="D46" s="92"/>
      <c r="E46" s="92"/>
      <c r="F46" s="93"/>
      <c r="G46" s="87">
        <v>0</v>
      </c>
      <c r="H46" s="88">
        <v>0</v>
      </c>
      <c r="I46" s="87">
        <v>0</v>
      </c>
      <c r="J46" s="88">
        <v>0</v>
      </c>
      <c r="K46" s="87">
        <v>0</v>
      </c>
      <c r="L46" s="88">
        <v>0</v>
      </c>
      <c r="M46" s="87">
        <v>0</v>
      </c>
      <c r="N46" s="88">
        <v>0</v>
      </c>
      <c r="O46" s="87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7">
        <v>0</v>
      </c>
      <c r="V46" s="88">
        <v>0</v>
      </c>
      <c r="W46" s="87">
        <v>0</v>
      </c>
      <c r="X46" s="88">
        <v>0</v>
      </c>
      <c r="Y46" s="87">
        <v>0</v>
      </c>
      <c r="Z46" s="88">
        <v>0</v>
      </c>
    </row>
    <row r="47" spans="1:26" s="80" customFormat="1" ht="20.25">
      <c r="A47" s="89"/>
      <c r="B47" s="90"/>
      <c r="C47" s="91"/>
      <c r="D47" s="92"/>
      <c r="E47" s="92"/>
      <c r="F47" s="93"/>
      <c r="G47" s="87">
        <v>0</v>
      </c>
      <c r="H47" s="88">
        <v>0</v>
      </c>
      <c r="I47" s="87">
        <v>0</v>
      </c>
      <c r="J47" s="88">
        <v>0</v>
      </c>
      <c r="K47" s="87">
        <v>0</v>
      </c>
      <c r="L47" s="88">
        <v>0</v>
      </c>
      <c r="M47" s="87">
        <v>0</v>
      </c>
      <c r="N47" s="88">
        <v>0</v>
      </c>
      <c r="O47" s="87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7">
        <v>0</v>
      </c>
      <c r="V47" s="88">
        <v>0</v>
      </c>
      <c r="W47" s="87">
        <v>0</v>
      </c>
      <c r="X47" s="88">
        <v>0</v>
      </c>
      <c r="Y47" s="87">
        <v>0</v>
      </c>
      <c r="Z47" s="88">
        <v>0</v>
      </c>
    </row>
    <row r="48" spans="1:26" s="80" customFormat="1" ht="20.25">
      <c r="A48" s="89"/>
      <c r="B48" s="90"/>
      <c r="C48" s="91"/>
      <c r="D48" s="92"/>
      <c r="E48" s="92"/>
      <c r="F48" s="93"/>
      <c r="G48" s="87">
        <v>0</v>
      </c>
      <c r="H48" s="88">
        <v>0</v>
      </c>
      <c r="I48" s="87">
        <v>0</v>
      </c>
      <c r="J48" s="88">
        <v>0</v>
      </c>
      <c r="K48" s="87">
        <v>0</v>
      </c>
      <c r="L48" s="88">
        <v>0</v>
      </c>
      <c r="M48" s="87">
        <v>0</v>
      </c>
      <c r="N48" s="88">
        <v>0</v>
      </c>
      <c r="O48" s="87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7">
        <v>0</v>
      </c>
      <c r="V48" s="88">
        <v>0</v>
      </c>
      <c r="W48" s="87">
        <v>0</v>
      </c>
      <c r="X48" s="88">
        <v>0</v>
      </c>
      <c r="Y48" s="87">
        <v>0</v>
      </c>
      <c r="Z48" s="88">
        <v>0</v>
      </c>
    </row>
    <row r="49" spans="1:26" s="80" customFormat="1" ht="20.25">
      <c r="A49" s="89"/>
      <c r="B49" s="90"/>
      <c r="C49" s="91"/>
      <c r="D49" s="92"/>
      <c r="E49" s="92"/>
      <c r="F49" s="93"/>
      <c r="G49" s="87">
        <v>0</v>
      </c>
      <c r="H49" s="88">
        <v>0</v>
      </c>
      <c r="I49" s="87">
        <v>0</v>
      </c>
      <c r="J49" s="88">
        <v>0</v>
      </c>
      <c r="K49" s="87">
        <v>0</v>
      </c>
      <c r="L49" s="88">
        <v>0</v>
      </c>
      <c r="M49" s="87">
        <v>0</v>
      </c>
      <c r="N49" s="88">
        <v>0</v>
      </c>
      <c r="O49" s="87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7">
        <v>0</v>
      </c>
      <c r="V49" s="88">
        <v>0</v>
      </c>
      <c r="W49" s="87">
        <v>0</v>
      </c>
      <c r="X49" s="88">
        <v>0</v>
      </c>
      <c r="Y49" s="87">
        <v>0</v>
      </c>
      <c r="Z49" s="88">
        <v>0</v>
      </c>
    </row>
    <row r="50" spans="1:26" s="80" customFormat="1" ht="20.25">
      <c r="A50" s="89"/>
      <c r="B50" s="90"/>
      <c r="C50" s="91"/>
      <c r="D50" s="92"/>
      <c r="E50" s="92"/>
      <c r="F50" s="93"/>
      <c r="G50" s="87">
        <v>0</v>
      </c>
      <c r="H50" s="88">
        <v>0</v>
      </c>
      <c r="I50" s="87">
        <v>0</v>
      </c>
      <c r="J50" s="88">
        <v>0</v>
      </c>
      <c r="K50" s="87">
        <v>0</v>
      </c>
      <c r="L50" s="88">
        <v>0</v>
      </c>
      <c r="M50" s="87">
        <v>0</v>
      </c>
      <c r="N50" s="88">
        <v>0</v>
      </c>
      <c r="O50" s="87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7">
        <v>0</v>
      </c>
      <c r="V50" s="88">
        <v>0</v>
      </c>
      <c r="W50" s="87">
        <v>0</v>
      </c>
      <c r="X50" s="88">
        <v>0</v>
      </c>
      <c r="Y50" s="87">
        <v>0</v>
      </c>
      <c r="Z50" s="88">
        <v>0</v>
      </c>
    </row>
    <row r="51" spans="1:26" s="80" customFormat="1" ht="20.25">
      <c r="A51" s="89"/>
      <c r="B51" s="90"/>
      <c r="C51" s="91"/>
      <c r="D51" s="92"/>
      <c r="E51" s="92"/>
      <c r="F51" s="93"/>
      <c r="G51" s="87">
        <v>0</v>
      </c>
      <c r="H51" s="88">
        <v>0</v>
      </c>
      <c r="I51" s="87">
        <v>0</v>
      </c>
      <c r="J51" s="88">
        <v>0</v>
      </c>
      <c r="K51" s="87">
        <v>0</v>
      </c>
      <c r="L51" s="88">
        <v>0</v>
      </c>
      <c r="M51" s="87">
        <v>0</v>
      </c>
      <c r="N51" s="88">
        <v>0</v>
      </c>
      <c r="O51" s="87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7">
        <v>0</v>
      </c>
      <c r="V51" s="88">
        <v>0</v>
      </c>
      <c r="W51" s="87">
        <v>0</v>
      </c>
      <c r="X51" s="88">
        <v>0</v>
      </c>
      <c r="Y51" s="87">
        <v>0</v>
      </c>
      <c r="Z51" s="88">
        <v>0</v>
      </c>
    </row>
    <row r="52" spans="1:26" s="80" customFormat="1" ht="20.25">
      <c r="A52" s="89"/>
      <c r="B52" s="90"/>
      <c r="C52" s="91"/>
      <c r="D52" s="92"/>
      <c r="E52" s="92"/>
      <c r="F52" s="93"/>
      <c r="G52" s="87">
        <v>0</v>
      </c>
      <c r="H52" s="88">
        <v>0</v>
      </c>
      <c r="I52" s="87">
        <v>0</v>
      </c>
      <c r="J52" s="88">
        <v>0</v>
      </c>
      <c r="K52" s="87">
        <v>0</v>
      </c>
      <c r="L52" s="88">
        <v>0</v>
      </c>
      <c r="M52" s="87">
        <v>0</v>
      </c>
      <c r="N52" s="88">
        <v>0</v>
      </c>
      <c r="O52" s="87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7">
        <v>0</v>
      </c>
      <c r="V52" s="88">
        <v>0</v>
      </c>
      <c r="W52" s="87">
        <v>0</v>
      </c>
      <c r="X52" s="88">
        <v>0</v>
      </c>
      <c r="Y52" s="87">
        <v>0</v>
      </c>
      <c r="Z52" s="88">
        <v>0</v>
      </c>
    </row>
    <row r="53" spans="1:26" s="80" customFormat="1" ht="20.25">
      <c r="A53" s="89"/>
      <c r="B53" s="90"/>
      <c r="C53" s="91"/>
      <c r="D53" s="92"/>
      <c r="E53" s="92"/>
      <c r="F53" s="93"/>
      <c r="G53" s="87">
        <v>0</v>
      </c>
      <c r="H53" s="88">
        <v>0</v>
      </c>
      <c r="I53" s="87">
        <v>0</v>
      </c>
      <c r="J53" s="88">
        <v>0</v>
      </c>
      <c r="K53" s="87">
        <v>0</v>
      </c>
      <c r="L53" s="88">
        <v>0</v>
      </c>
      <c r="M53" s="87">
        <v>0</v>
      </c>
      <c r="N53" s="88">
        <v>0</v>
      </c>
      <c r="O53" s="87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7">
        <v>0</v>
      </c>
      <c r="V53" s="88">
        <v>0</v>
      </c>
      <c r="W53" s="87">
        <v>0</v>
      </c>
      <c r="X53" s="88">
        <v>0</v>
      </c>
      <c r="Y53" s="87">
        <v>0</v>
      </c>
      <c r="Z53" s="88">
        <v>0</v>
      </c>
    </row>
    <row r="54" spans="1:26" s="80" customFormat="1" ht="20.25">
      <c r="A54" s="89"/>
      <c r="B54" s="89"/>
      <c r="C54" s="91"/>
      <c r="D54" s="92"/>
      <c r="E54" s="92"/>
      <c r="F54" s="93"/>
      <c r="G54" s="87">
        <v>0</v>
      </c>
      <c r="H54" s="88">
        <v>0</v>
      </c>
      <c r="I54" s="87">
        <v>0</v>
      </c>
      <c r="J54" s="88">
        <v>0</v>
      </c>
      <c r="K54" s="87">
        <v>0</v>
      </c>
      <c r="L54" s="88">
        <v>0</v>
      </c>
      <c r="M54" s="87">
        <v>0</v>
      </c>
      <c r="N54" s="88">
        <v>0</v>
      </c>
      <c r="O54" s="87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7">
        <v>0</v>
      </c>
      <c r="V54" s="88">
        <v>0</v>
      </c>
      <c r="W54" s="87">
        <v>0</v>
      </c>
      <c r="X54" s="88">
        <v>0</v>
      </c>
      <c r="Y54" s="87">
        <v>0</v>
      </c>
      <c r="Z54" s="88">
        <v>0</v>
      </c>
    </row>
    <row r="55" spans="5:27" ht="20.25">
      <c r="E55" s="85"/>
      <c r="F55" s="86"/>
      <c r="G55" s="83"/>
      <c r="AA55" s="41"/>
    </row>
    <row r="56" spans="5:27" ht="20.25">
      <c r="E56" s="85"/>
      <c r="F56" s="86"/>
      <c r="G56" s="83"/>
      <c r="AA56" s="41"/>
    </row>
  </sheetData>
  <sheetProtection/>
  <mergeCells count="21">
    <mergeCell ref="K16:L16"/>
    <mergeCell ref="W16:X16"/>
    <mergeCell ref="B15:B17"/>
    <mergeCell ref="D15:D17"/>
    <mergeCell ref="B3:D3"/>
    <mergeCell ref="I16:J16"/>
    <mergeCell ref="AJ1:AP1"/>
    <mergeCell ref="Y16:Z16"/>
    <mergeCell ref="A1:Y1"/>
    <mergeCell ref="O16:P16"/>
    <mergeCell ref="E15:E17"/>
    <mergeCell ref="F15:F17"/>
    <mergeCell ref="M16:N16"/>
    <mergeCell ref="S16:T16"/>
    <mergeCell ref="C15:C17"/>
    <mergeCell ref="A15:A17"/>
    <mergeCell ref="B13:C13"/>
    <mergeCell ref="G15:Z15"/>
    <mergeCell ref="G16:H16"/>
    <mergeCell ref="U16:V16"/>
    <mergeCell ref="Q16:R16"/>
  </mergeCells>
  <dataValidations count="3">
    <dataValidation type="list" allowBlank="1" showInputMessage="1" showErrorMessage="1" sqref="E12">
      <formula1>ChristianList</formula1>
    </dataValidation>
    <dataValidation type="list" allowBlank="1" showInputMessage="1" showErrorMessage="1" errorTitle="Emoney" error="โปรดเลือกรหัสสถาบันที่อยู่ใน Drop-down List เท่านั้น" sqref="B2">
      <formula1>ProviderCode</formula1>
    </dataValidation>
    <dataValidation type="list" allowBlank="1" showInputMessage="1" showErrorMessage="1" sqref="B12">
      <formula1>MonthThaiList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D34"/>
  <sheetViews>
    <sheetView showGridLines="0" zoomScalePageLayoutView="0" workbookViewId="0" topLeftCell="A23">
      <selection activeCell="B21" sqref="B21"/>
    </sheetView>
  </sheetViews>
  <sheetFormatPr defaultColWidth="9.140625" defaultRowHeight="15"/>
  <cols>
    <col min="1" max="1" width="19.57421875" style="36" customWidth="1"/>
    <col min="2" max="2" width="67.140625" style="36" customWidth="1"/>
    <col min="3" max="3" width="9.00390625" style="36" customWidth="1"/>
    <col min="4" max="4" width="9.28125" style="36" customWidth="1"/>
    <col min="5" max="16384" width="9.00390625" style="36" customWidth="1"/>
  </cols>
  <sheetData>
    <row r="2" spans="1:2" ht="23.25">
      <c r="A2" s="139" t="s">
        <v>23</v>
      </c>
      <c r="B2" s="139"/>
    </row>
    <row r="3" spans="1:2" ht="21">
      <c r="A3" s="59" t="s">
        <v>24</v>
      </c>
      <c r="B3" s="56" t="s">
        <v>107</v>
      </c>
    </row>
    <row r="4" spans="1:2" ht="63">
      <c r="A4" s="55" t="s">
        <v>25</v>
      </c>
      <c r="B4" s="56" t="s">
        <v>108</v>
      </c>
    </row>
    <row r="5" spans="1:2" ht="21">
      <c r="A5" s="55" t="s">
        <v>26</v>
      </c>
      <c r="B5" s="56" t="s">
        <v>104</v>
      </c>
    </row>
    <row r="6" spans="1:2" ht="21">
      <c r="A6" s="55" t="s">
        <v>27</v>
      </c>
      <c r="B6" s="56" t="s">
        <v>85</v>
      </c>
    </row>
    <row r="7" spans="1:4" ht="84">
      <c r="A7" s="60" t="s">
        <v>28</v>
      </c>
      <c r="B7" s="119" t="s">
        <v>178</v>
      </c>
      <c r="D7" s="73"/>
    </row>
    <row r="8" spans="1:2" ht="42">
      <c r="A8" s="57"/>
      <c r="B8" s="125" t="s">
        <v>197</v>
      </c>
    </row>
    <row r="9" spans="1:2" ht="42">
      <c r="A9" s="57"/>
      <c r="B9" s="125" t="s">
        <v>198</v>
      </c>
    </row>
    <row r="10" spans="1:2" ht="42">
      <c r="A10" s="57"/>
      <c r="B10" s="125" t="s">
        <v>199</v>
      </c>
    </row>
    <row r="11" spans="1:2" ht="42">
      <c r="A11" s="57"/>
      <c r="B11" s="125" t="s">
        <v>200</v>
      </c>
    </row>
    <row r="12" spans="1:2" ht="42">
      <c r="A12" s="57"/>
      <c r="B12" s="125" t="s">
        <v>201</v>
      </c>
    </row>
    <row r="13" spans="1:2" ht="42">
      <c r="A13" s="57"/>
      <c r="B13" s="125" t="s">
        <v>202</v>
      </c>
    </row>
    <row r="14" spans="1:2" ht="42">
      <c r="A14" s="57"/>
      <c r="B14" s="125" t="s">
        <v>203</v>
      </c>
    </row>
    <row r="15" spans="1:2" ht="21">
      <c r="A15" s="57"/>
      <c r="B15" s="119" t="s">
        <v>196</v>
      </c>
    </row>
    <row r="16" spans="1:4" ht="63">
      <c r="A16" s="58"/>
      <c r="B16" s="126" t="s">
        <v>204</v>
      </c>
      <c r="D16" s="74"/>
    </row>
    <row r="17" spans="1:4" ht="210">
      <c r="A17" s="58"/>
      <c r="B17" s="117" t="s">
        <v>172</v>
      </c>
      <c r="D17" s="74"/>
    </row>
    <row r="18" spans="1:4" ht="147">
      <c r="A18" s="58"/>
      <c r="B18" s="126" t="s">
        <v>205</v>
      </c>
      <c r="D18" s="74"/>
    </row>
    <row r="19" spans="1:4" ht="336">
      <c r="A19" s="58"/>
      <c r="B19" s="118" t="s">
        <v>179</v>
      </c>
      <c r="D19" s="75"/>
    </row>
    <row r="20" spans="1:4" ht="42">
      <c r="A20" s="58"/>
      <c r="B20" s="126" t="s">
        <v>206</v>
      </c>
      <c r="D20" s="74"/>
    </row>
    <row r="21" spans="1:4" ht="189">
      <c r="A21" s="58"/>
      <c r="B21" s="119" t="s">
        <v>211</v>
      </c>
      <c r="D21" s="74"/>
    </row>
    <row r="22" spans="1:4" ht="42">
      <c r="A22" s="58"/>
      <c r="B22" s="121" t="s">
        <v>190</v>
      </c>
      <c r="D22" s="74"/>
    </row>
    <row r="23" spans="1:4" ht="21">
      <c r="A23" s="57"/>
      <c r="B23" s="119" t="s">
        <v>180</v>
      </c>
      <c r="D23" s="74"/>
    </row>
    <row r="24" spans="1:4" ht="21">
      <c r="A24" s="57"/>
      <c r="B24" s="119" t="s">
        <v>181</v>
      </c>
      <c r="D24" s="74"/>
    </row>
    <row r="25" spans="1:4" ht="21">
      <c r="A25" s="57"/>
      <c r="B25" s="119" t="s">
        <v>182</v>
      </c>
      <c r="D25" s="74"/>
    </row>
    <row r="26" spans="1:4" ht="21">
      <c r="A26" s="57"/>
      <c r="B26" s="119" t="s">
        <v>183</v>
      </c>
      <c r="D26" s="74"/>
    </row>
    <row r="27" spans="1:4" ht="21">
      <c r="A27" s="57"/>
      <c r="B27" s="119" t="s">
        <v>184</v>
      </c>
      <c r="D27" s="74"/>
    </row>
    <row r="28" spans="1:4" ht="21">
      <c r="A28" s="57"/>
      <c r="B28" s="119" t="s">
        <v>185</v>
      </c>
      <c r="D28" s="74"/>
    </row>
    <row r="29" spans="1:4" ht="21">
      <c r="A29" s="57"/>
      <c r="B29" s="119" t="s">
        <v>186</v>
      </c>
      <c r="D29" s="74"/>
    </row>
    <row r="30" spans="1:4" ht="21">
      <c r="A30" s="57"/>
      <c r="B30" s="119" t="s">
        <v>187</v>
      </c>
      <c r="D30" s="74"/>
    </row>
    <row r="31" spans="1:4" ht="21">
      <c r="A31" s="57"/>
      <c r="B31" s="119" t="s">
        <v>188</v>
      </c>
      <c r="D31" s="74"/>
    </row>
    <row r="32" spans="1:4" ht="21">
      <c r="A32" s="57"/>
      <c r="B32" s="120" t="s">
        <v>189</v>
      </c>
      <c r="D32" s="74"/>
    </row>
    <row r="33" spans="1:4" ht="84">
      <c r="A33" s="57"/>
      <c r="B33" s="127" t="s">
        <v>207</v>
      </c>
      <c r="D33" s="76"/>
    </row>
    <row r="34" spans="1:2" ht="147">
      <c r="A34" s="61"/>
      <c r="B34" s="122" t="s">
        <v>191</v>
      </c>
    </row>
  </sheetData>
  <sheetProtection password="9C31" sheet="1"/>
  <mergeCells count="1">
    <mergeCell ref="A2:B2"/>
  </mergeCells>
  <printOptions/>
  <pageMargins left="0.6" right="0.3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M500"/>
  <sheetViews>
    <sheetView showOutlineSymbols="0" zoomScale="80" zoomScaleNormal="80" zoomScalePageLayoutView="0" workbookViewId="0" topLeftCell="B1">
      <selection activeCell="M8" sqref="M8"/>
    </sheetView>
  </sheetViews>
  <sheetFormatPr defaultColWidth="9.140625" defaultRowHeight="15"/>
  <cols>
    <col min="1" max="1" width="10.7109375" style="4" bestFit="1" customWidth="1"/>
    <col min="2" max="2" width="15.7109375" style="4" bestFit="1" customWidth="1"/>
    <col min="3" max="3" width="8.57421875" style="4" bestFit="1" customWidth="1"/>
    <col min="4" max="4" width="9.8515625" style="4" bestFit="1" customWidth="1"/>
    <col min="5" max="5" width="8.8515625" style="4" customWidth="1"/>
    <col min="6" max="6" width="11.57421875" style="4" customWidth="1"/>
    <col min="7" max="7" width="7.140625" style="20" customWidth="1"/>
    <col min="8" max="8" width="4.8515625" style="20" bestFit="1" customWidth="1"/>
    <col min="9" max="9" width="9.00390625" style="4" customWidth="1"/>
    <col min="10" max="10" width="10.7109375" style="35" bestFit="1" customWidth="1"/>
    <col min="11" max="11" width="57.140625" style="35" bestFit="1" customWidth="1"/>
    <col min="12" max="12" width="9.00390625" style="4" customWidth="1"/>
    <col min="13" max="13" width="14.8515625" style="4" customWidth="1"/>
    <col min="14" max="16384" width="9.00390625" style="4" customWidth="1"/>
  </cols>
  <sheetData>
    <row r="1" spans="1:13" s="1" customFormat="1" ht="29.25" customHeight="1" thickBot="1">
      <c r="A1" s="140" t="s">
        <v>29</v>
      </c>
      <c r="B1" s="141"/>
      <c r="C1" s="141"/>
      <c r="D1" s="141"/>
      <c r="E1" s="142"/>
      <c r="F1" s="143" t="s">
        <v>30</v>
      </c>
      <c r="G1" s="144"/>
      <c r="H1" s="145"/>
      <c r="J1" s="2" t="s">
        <v>31</v>
      </c>
      <c r="K1" s="3" t="s">
        <v>32</v>
      </c>
      <c r="M1" s="4"/>
    </row>
    <row r="2" spans="1:13" ht="29.25" customHeight="1">
      <c r="A2" s="5" t="s">
        <v>33</v>
      </c>
      <c r="B2" s="6" t="s">
        <v>34</v>
      </c>
      <c r="C2" s="7">
        <v>1</v>
      </c>
      <c r="D2" s="8" t="s">
        <v>33</v>
      </c>
      <c r="E2" s="6" t="s">
        <v>34</v>
      </c>
      <c r="F2" s="9" t="s">
        <v>35</v>
      </c>
      <c r="G2" s="10">
        <v>2557</v>
      </c>
      <c r="H2" s="11">
        <v>2014</v>
      </c>
      <c r="J2" s="52" t="s">
        <v>113</v>
      </c>
      <c r="K2" s="52" t="s">
        <v>114</v>
      </c>
      <c r="M2" s="34"/>
    </row>
    <row r="3" spans="1:13" ht="29.25" customHeight="1">
      <c r="A3" s="5" t="s">
        <v>36</v>
      </c>
      <c r="B3" s="6" t="s">
        <v>37</v>
      </c>
      <c r="C3" s="13">
        <v>2</v>
      </c>
      <c r="D3" s="5" t="s">
        <v>36</v>
      </c>
      <c r="E3" s="6" t="s">
        <v>37</v>
      </c>
      <c r="F3" s="5" t="s">
        <v>38</v>
      </c>
      <c r="G3" s="14">
        <v>2558</v>
      </c>
      <c r="H3" s="15">
        <v>2015</v>
      </c>
      <c r="J3" s="52" t="s">
        <v>115</v>
      </c>
      <c r="K3" s="52" t="s">
        <v>116</v>
      </c>
      <c r="M3" s="34"/>
    </row>
    <row r="4" spans="1:13" ht="29.25" customHeight="1">
      <c r="A4" s="5" t="s">
        <v>39</v>
      </c>
      <c r="B4" s="6" t="s">
        <v>40</v>
      </c>
      <c r="C4" s="13">
        <v>3</v>
      </c>
      <c r="D4" s="5" t="s">
        <v>39</v>
      </c>
      <c r="E4" s="6" t="s">
        <v>40</v>
      </c>
      <c r="F4" s="5" t="s">
        <v>41</v>
      </c>
      <c r="G4" s="14">
        <v>2559</v>
      </c>
      <c r="H4" s="15">
        <v>2016</v>
      </c>
      <c r="J4" s="52" t="s">
        <v>117</v>
      </c>
      <c r="K4" s="52" t="s">
        <v>118</v>
      </c>
      <c r="M4" s="34"/>
    </row>
    <row r="5" spans="1:13" ht="29.25" customHeight="1">
      <c r="A5" s="5" t="s">
        <v>42</v>
      </c>
      <c r="B5" s="6" t="s">
        <v>43</v>
      </c>
      <c r="C5" s="13">
        <v>4</v>
      </c>
      <c r="D5" s="5" t="s">
        <v>42</v>
      </c>
      <c r="E5" s="6" t="s">
        <v>43</v>
      </c>
      <c r="F5" s="5" t="s">
        <v>44</v>
      </c>
      <c r="G5" s="14">
        <v>2560</v>
      </c>
      <c r="H5" s="15">
        <v>2017</v>
      </c>
      <c r="J5" s="52" t="s">
        <v>119</v>
      </c>
      <c r="K5" s="52" t="s">
        <v>120</v>
      </c>
      <c r="M5" s="34"/>
    </row>
    <row r="6" spans="1:13" ht="29.25" customHeight="1">
      <c r="A6" s="5" t="s">
        <v>45</v>
      </c>
      <c r="B6" s="6" t="s">
        <v>46</v>
      </c>
      <c r="C6" s="13">
        <v>5</v>
      </c>
      <c r="D6" s="5" t="s">
        <v>45</v>
      </c>
      <c r="E6" s="6" t="s">
        <v>46</v>
      </c>
      <c r="F6" s="5" t="s">
        <v>47</v>
      </c>
      <c r="G6" s="14">
        <v>2561</v>
      </c>
      <c r="H6" s="15">
        <v>2018</v>
      </c>
      <c r="J6" s="52" t="s">
        <v>121</v>
      </c>
      <c r="K6" s="52" t="s">
        <v>122</v>
      </c>
      <c r="M6" s="34"/>
    </row>
    <row r="7" spans="1:13" ht="29.25" customHeight="1">
      <c r="A7" s="5" t="s">
        <v>48</v>
      </c>
      <c r="B7" s="6" t="s">
        <v>49</v>
      </c>
      <c r="C7" s="13">
        <v>6</v>
      </c>
      <c r="D7" s="5" t="s">
        <v>48</v>
      </c>
      <c r="E7" s="6" t="s">
        <v>49</v>
      </c>
      <c r="F7" s="5" t="s">
        <v>50</v>
      </c>
      <c r="G7" s="14">
        <v>2562</v>
      </c>
      <c r="H7" s="15">
        <v>2019</v>
      </c>
      <c r="J7" s="52" t="s">
        <v>123</v>
      </c>
      <c r="K7" s="52" t="s">
        <v>124</v>
      </c>
      <c r="M7" s="34"/>
    </row>
    <row r="8" spans="1:13" ht="29.25" customHeight="1">
      <c r="A8" s="5" t="s">
        <v>51</v>
      </c>
      <c r="B8" s="6" t="s">
        <v>52</v>
      </c>
      <c r="C8" s="13">
        <v>7</v>
      </c>
      <c r="D8" s="5" t="s">
        <v>51</v>
      </c>
      <c r="E8" s="6" t="s">
        <v>52</v>
      </c>
      <c r="F8" s="5" t="s">
        <v>53</v>
      </c>
      <c r="G8" s="14">
        <v>2563</v>
      </c>
      <c r="H8" s="15">
        <v>2020</v>
      </c>
      <c r="J8" s="82" t="s">
        <v>160</v>
      </c>
      <c r="K8" s="52" t="s">
        <v>161</v>
      </c>
      <c r="M8" s="34"/>
    </row>
    <row r="9" spans="1:13" ht="29.25" customHeight="1">
      <c r="A9" s="5" t="s">
        <v>54</v>
      </c>
      <c r="B9" s="6" t="s">
        <v>55</v>
      </c>
      <c r="C9" s="13">
        <v>8</v>
      </c>
      <c r="D9" s="5" t="s">
        <v>54</v>
      </c>
      <c r="E9" s="6" t="s">
        <v>55</v>
      </c>
      <c r="F9" s="5" t="s">
        <v>56</v>
      </c>
      <c r="G9" s="14">
        <v>2564</v>
      </c>
      <c r="H9" s="15">
        <v>2021</v>
      </c>
      <c r="J9" s="52" t="s">
        <v>125</v>
      </c>
      <c r="K9" s="52" t="s">
        <v>126</v>
      </c>
      <c r="M9" s="34"/>
    </row>
    <row r="10" spans="1:13" ht="29.25" customHeight="1">
      <c r="A10" s="5" t="s">
        <v>57</v>
      </c>
      <c r="B10" s="6" t="s">
        <v>58</v>
      </c>
      <c r="C10" s="13">
        <v>9</v>
      </c>
      <c r="D10" s="5" t="s">
        <v>57</v>
      </c>
      <c r="E10" s="6" t="s">
        <v>58</v>
      </c>
      <c r="F10" s="5" t="s">
        <v>59</v>
      </c>
      <c r="G10" s="14">
        <v>2565</v>
      </c>
      <c r="H10" s="15">
        <v>2022</v>
      </c>
      <c r="J10" s="52" t="s">
        <v>127</v>
      </c>
      <c r="K10" s="52" t="s">
        <v>128</v>
      </c>
      <c r="M10" s="34"/>
    </row>
    <row r="11" spans="1:13" ht="29.25" customHeight="1">
      <c r="A11" s="5" t="s">
        <v>60</v>
      </c>
      <c r="B11" s="6" t="s">
        <v>61</v>
      </c>
      <c r="C11" s="13">
        <v>10</v>
      </c>
      <c r="D11" s="5" t="s">
        <v>60</v>
      </c>
      <c r="E11" s="6" t="s">
        <v>61</v>
      </c>
      <c r="F11" s="5" t="s">
        <v>62</v>
      </c>
      <c r="G11" s="14">
        <v>2566</v>
      </c>
      <c r="H11" s="15">
        <v>2023</v>
      </c>
      <c r="J11" s="52" t="s">
        <v>129</v>
      </c>
      <c r="K11" s="52" t="s">
        <v>130</v>
      </c>
      <c r="M11" s="34"/>
    </row>
    <row r="12" spans="1:13" ht="29.25" customHeight="1">
      <c r="A12" s="5" t="s">
        <v>63</v>
      </c>
      <c r="B12" s="6" t="s">
        <v>64</v>
      </c>
      <c r="C12" s="13">
        <v>11</v>
      </c>
      <c r="D12" s="5" t="s">
        <v>63</v>
      </c>
      <c r="E12" s="6" t="s">
        <v>64</v>
      </c>
      <c r="F12" s="5" t="s">
        <v>65</v>
      </c>
      <c r="G12" s="14">
        <v>2567</v>
      </c>
      <c r="H12" s="15">
        <v>2024</v>
      </c>
      <c r="J12" s="52" t="s">
        <v>131</v>
      </c>
      <c r="K12" s="52" t="s">
        <v>132</v>
      </c>
      <c r="M12" s="34"/>
    </row>
    <row r="13" spans="1:13" ht="29.25" customHeight="1" thickBot="1">
      <c r="A13" s="16" t="s">
        <v>66</v>
      </c>
      <c r="B13" s="16" t="s">
        <v>67</v>
      </c>
      <c r="C13" s="17">
        <v>12</v>
      </c>
      <c r="D13" s="18" t="s">
        <v>66</v>
      </c>
      <c r="E13" s="16" t="s">
        <v>67</v>
      </c>
      <c r="F13" s="18" t="s">
        <v>68</v>
      </c>
      <c r="G13" s="16">
        <v>2568</v>
      </c>
      <c r="H13" s="19">
        <v>2025</v>
      </c>
      <c r="J13" s="52" t="s">
        <v>133</v>
      </c>
      <c r="K13" s="52" t="s">
        <v>134</v>
      </c>
      <c r="M13" s="34"/>
    </row>
    <row r="14" spans="10:11" ht="29.25" customHeight="1">
      <c r="J14" s="52" t="s">
        <v>212</v>
      </c>
      <c r="K14" s="52" t="s">
        <v>213</v>
      </c>
    </row>
    <row r="15" spans="1:11" ht="29.25" customHeight="1">
      <c r="A15" s="21" t="s">
        <v>69</v>
      </c>
      <c r="B15" s="22" t="s">
        <v>42</v>
      </c>
      <c r="C15" s="21">
        <v>30</v>
      </c>
      <c r="D15" s="21" t="s">
        <v>70</v>
      </c>
      <c r="E15" s="21" t="str">
        <f>A2</f>
        <v>มกราคม</v>
      </c>
      <c r="F15" s="21" t="str">
        <f>A3</f>
        <v>กุมภาพันธ์</v>
      </c>
      <c r="G15" s="23" t="str">
        <f>A4</f>
        <v>มีนาคม</v>
      </c>
      <c r="J15" s="52" t="s">
        <v>135</v>
      </c>
      <c r="K15" s="52" t="s">
        <v>136</v>
      </c>
    </row>
    <row r="16" spans="1:11" ht="29.25" customHeight="1">
      <c r="A16" s="21" t="s">
        <v>71</v>
      </c>
      <c r="B16" s="22" t="s">
        <v>51</v>
      </c>
      <c r="C16" s="21">
        <v>30</v>
      </c>
      <c r="D16" s="21" t="s">
        <v>72</v>
      </c>
      <c r="E16" s="21" t="str">
        <f>A5</f>
        <v>เมษายน</v>
      </c>
      <c r="F16" s="21" t="str">
        <f>A6</f>
        <v>พฤษภาคม</v>
      </c>
      <c r="G16" s="23" t="str">
        <f>A7</f>
        <v>มิถุนายน</v>
      </c>
      <c r="J16" s="52" t="s">
        <v>137</v>
      </c>
      <c r="K16" s="52" t="s">
        <v>138</v>
      </c>
    </row>
    <row r="17" spans="1:11" ht="29.25" customHeight="1">
      <c r="A17" s="21" t="s">
        <v>73</v>
      </c>
      <c r="B17" s="22" t="s">
        <v>60</v>
      </c>
      <c r="C17" s="21">
        <v>30</v>
      </c>
      <c r="D17" s="21" t="s">
        <v>74</v>
      </c>
      <c r="E17" s="21" t="str">
        <f>A8</f>
        <v>กรกฎาคม</v>
      </c>
      <c r="F17" s="21" t="str">
        <f>A9</f>
        <v>สิงหาคม</v>
      </c>
      <c r="G17" s="23" t="str">
        <f>A10</f>
        <v>กันยายน</v>
      </c>
      <c r="J17" s="52" t="s">
        <v>139</v>
      </c>
      <c r="K17" s="52" t="s">
        <v>140</v>
      </c>
    </row>
    <row r="18" spans="1:11" ht="29.25" customHeight="1">
      <c r="A18" s="21" t="s">
        <v>75</v>
      </c>
      <c r="B18" s="22" t="s">
        <v>33</v>
      </c>
      <c r="C18" s="21">
        <v>30</v>
      </c>
      <c r="D18" s="21" t="s">
        <v>76</v>
      </c>
      <c r="E18" s="21" t="str">
        <f>A11</f>
        <v>ตุลาคม</v>
      </c>
      <c r="F18" s="21" t="str">
        <f>A12</f>
        <v>พฤศจิกายน</v>
      </c>
      <c r="G18" s="23" t="str">
        <f>A13</f>
        <v>ธันวาคม</v>
      </c>
      <c r="J18" s="52" t="s">
        <v>141</v>
      </c>
      <c r="K18" s="52" t="s">
        <v>142</v>
      </c>
    </row>
    <row r="19" spans="10:11" ht="29.25" customHeight="1">
      <c r="J19" s="52" t="s">
        <v>143</v>
      </c>
      <c r="K19" s="52" t="s">
        <v>144</v>
      </c>
    </row>
    <row r="20" spans="1:11" ht="29.25" customHeight="1">
      <c r="A20" s="24" t="s">
        <v>77</v>
      </c>
      <c r="B20" s="24" t="s">
        <v>51</v>
      </c>
      <c r="C20" s="24">
        <v>30</v>
      </c>
      <c r="D20" s="24" t="s">
        <v>78</v>
      </c>
      <c r="J20" s="52" t="s">
        <v>145</v>
      </c>
      <c r="K20" s="52" t="s">
        <v>146</v>
      </c>
    </row>
    <row r="21" spans="1:11" ht="29.25" customHeight="1">
      <c r="A21" s="24" t="s">
        <v>79</v>
      </c>
      <c r="B21" s="24" t="s">
        <v>33</v>
      </c>
      <c r="C21" s="24">
        <v>30</v>
      </c>
      <c r="D21" s="24" t="s">
        <v>80</v>
      </c>
      <c r="J21" s="52" t="s">
        <v>147</v>
      </c>
      <c r="K21" s="52" t="s">
        <v>148</v>
      </c>
    </row>
    <row r="22" spans="1:11" ht="29.25" customHeight="1">
      <c r="A22" s="25"/>
      <c r="B22" s="26"/>
      <c r="C22" s="12"/>
      <c r="D22" s="12"/>
      <c r="J22" s="52" t="s">
        <v>149</v>
      </c>
      <c r="K22" s="52" t="s">
        <v>150</v>
      </c>
    </row>
    <row r="23" spans="1:11" ht="29.25" customHeight="1">
      <c r="A23" s="27" t="s">
        <v>81</v>
      </c>
      <c r="B23" s="26"/>
      <c r="C23" s="12"/>
      <c r="D23" s="12"/>
      <c r="J23" s="52" t="s">
        <v>151</v>
      </c>
      <c r="K23" s="52" t="s">
        <v>152</v>
      </c>
    </row>
    <row r="24" spans="1:11" ht="29.25" customHeight="1">
      <c r="A24" s="27" t="s">
        <v>82</v>
      </c>
      <c r="B24" s="12"/>
      <c r="C24" s="12"/>
      <c r="D24" s="12"/>
      <c r="J24" s="52" t="s">
        <v>153</v>
      </c>
      <c r="K24" s="52" t="s">
        <v>154</v>
      </c>
    </row>
    <row r="25" spans="1:11" ht="29.25" customHeight="1">
      <c r="A25" s="28"/>
      <c r="B25" s="12"/>
      <c r="C25" s="12"/>
      <c r="D25" s="12"/>
      <c r="J25" s="52" t="s">
        <v>155</v>
      </c>
      <c r="K25" s="52" t="s">
        <v>156</v>
      </c>
    </row>
    <row r="26" spans="1:11" ht="29.25" customHeight="1">
      <c r="A26" s="24" t="s">
        <v>77</v>
      </c>
      <c r="B26" s="24" t="str">
        <f>A2</f>
        <v>มกราคม</v>
      </c>
      <c r="C26" s="24" t="str">
        <f>A3</f>
        <v>กุมภาพันธ์</v>
      </c>
      <c r="D26" s="24" t="str">
        <f>A4</f>
        <v>มีนาคม</v>
      </c>
      <c r="E26" s="21" t="str">
        <f>A5</f>
        <v>เมษายน</v>
      </c>
      <c r="F26" s="21" t="str">
        <f>A6</f>
        <v>พฤษภาคม</v>
      </c>
      <c r="G26" s="23" t="str">
        <f>A7</f>
        <v>มิถุนายน</v>
      </c>
      <c r="J26" s="95" t="s">
        <v>162</v>
      </c>
      <c r="K26" s="52" t="s">
        <v>163</v>
      </c>
    </row>
    <row r="27" spans="1:11" ht="29.25" customHeight="1">
      <c r="A27" s="24" t="s">
        <v>79</v>
      </c>
      <c r="B27" s="24" t="str">
        <f>A8</f>
        <v>กรกฎาคม</v>
      </c>
      <c r="C27" s="24" t="str">
        <f>A9</f>
        <v>สิงหาคม</v>
      </c>
      <c r="D27" s="24" t="str">
        <f>A10</f>
        <v>กันยายน</v>
      </c>
      <c r="E27" s="21" t="str">
        <f>A11</f>
        <v>ตุลาคม</v>
      </c>
      <c r="F27" s="21" t="str">
        <f>A12</f>
        <v>พฤศจิกายน</v>
      </c>
      <c r="G27" s="23" t="str">
        <f>A13</f>
        <v>ธันวาคม</v>
      </c>
      <c r="J27" s="123">
        <v>915</v>
      </c>
      <c r="K27" s="52" t="s">
        <v>192</v>
      </c>
    </row>
    <row r="28" spans="1:11" ht="29.25" customHeight="1">
      <c r="A28" s="25"/>
      <c r="B28" s="12"/>
      <c r="C28" s="12"/>
      <c r="D28" s="12"/>
      <c r="J28" s="123">
        <v>919</v>
      </c>
      <c r="K28" s="52" t="s">
        <v>193</v>
      </c>
    </row>
    <row r="29" spans="2:11" ht="29.25" customHeight="1">
      <c r="B29" s="12"/>
      <c r="C29" s="12"/>
      <c r="D29" s="12"/>
      <c r="J29" s="123">
        <v>955</v>
      </c>
      <c r="K29" s="52" t="s">
        <v>194</v>
      </c>
    </row>
    <row r="30" spans="1:11" ht="29.25" customHeight="1">
      <c r="A30" s="29" t="s">
        <v>2</v>
      </c>
      <c r="B30" s="30"/>
      <c r="C30" s="12"/>
      <c r="D30" s="12"/>
      <c r="J30" s="124">
        <v>349</v>
      </c>
      <c r="K30" s="52" t="s">
        <v>195</v>
      </c>
    </row>
    <row r="31" spans="1:11" ht="29.25" customHeight="1">
      <c r="A31" s="27" t="s">
        <v>100</v>
      </c>
      <c r="B31" s="30"/>
      <c r="C31" s="12"/>
      <c r="D31" s="12"/>
      <c r="J31" s="34"/>
      <c r="K31" s="34"/>
    </row>
    <row r="32" spans="1:11" ht="29.25" customHeight="1">
      <c r="A32" s="27" t="s">
        <v>101</v>
      </c>
      <c r="B32" s="30"/>
      <c r="C32" s="12"/>
      <c r="D32" s="12"/>
      <c r="J32" s="34"/>
      <c r="K32" s="34"/>
    </row>
    <row r="33" spans="1:11" ht="29.25" customHeight="1">
      <c r="A33" s="50"/>
      <c r="B33" s="30"/>
      <c r="C33" s="12"/>
      <c r="D33" s="12"/>
      <c r="J33" s="34"/>
      <c r="K33" s="34"/>
    </row>
    <row r="34" spans="1:11" ht="29.25" customHeight="1">
      <c r="A34" s="31" t="s">
        <v>83</v>
      </c>
      <c r="B34" s="32" t="s">
        <v>84</v>
      </c>
      <c r="C34" s="12"/>
      <c r="D34" s="12"/>
      <c r="J34" s="34"/>
      <c r="K34" s="34"/>
    </row>
    <row r="35" spans="1:11" ht="29.25" customHeight="1">
      <c r="A35" s="24" t="str">
        <f>A20</f>
        <v>ครึ่งปีแรก</v>
      </c>
      <c r="B35" s="21" t="str">
        <f aca="true" t="shared" si="0" ref="B35:B46">A2</f>
        <v>มกราคม</v>
      </c>
      <c r="J35" s="34"/>
      <c r="K35" s="34"/>
    </row>
    <row r="36" spans="1:11" ht="29.25" customHeight="1">
      <c r="A36" s="33" t="str">
        <f>A20</f>
        <v>ครึ่งปีแรก</v>
      </c>
      <c r="B36" s="21" t="str">
        <f t="shared" si="0"/>
        <v>กุมภาพันธ์</v>
      </c>
      <c r="J36" s="34"/>
      <c r="K36" s="34"/>
    </row>
    <row r="37" spans="1:11" ht="29.25" customHeight="1">
      <c r="A37" s="33" t="str">
        <f>A20</f>
        <v>ครึ่งปีแรก</v>
      </c>
      <c r="B37" s="21" t="str">
        <f t="shared" si="0"/>
        <v>มีนาคม</v>
      </c>
      <c r="J37" s="34"/>
      <c r="K37" s="34"/>
    </row>
    <row r="38" spans="1:11" ht="29.25" customHeight="1">
      <c r="A38" s="21" t="str">
        <f>A20</f>
        <v>ครึ่งปีแรก</v>
      </c>
      <c r="B38" s="21" t="str">
        <f t="shared" si="0"/>
        <v>เมษายน</v>
      </c>
      <c r="J38" s="34"/>
      <c r="K38" s="34"/>
    </row>
    <row r="39" spans="1:11" ht="29.25" customHeight="1">
      <c r="A39" s="21" t="str">
        <f>A20</f>
        <v>ครึ่งปีแรก</v>
      </c>
      <c r="B39" s="21" t="str">
        <f t="shared" si="0"/>
        <v>พฤษภาคม</v>
      </c>
      <c r="J39" s="34"/>
      <c r="K39" s="34"/>
    </row>
    <row r="40" spans="1:11" ht="29.25" customHeight="1">
      <c r="A40" s="21" t="str">
        <f>A20</f>
        <v>ครึ่งปีแรก</v>
      </c>
      <c r="B40" s="21" t="str">
        <f t="shared" si="0"/>
        <v>มิถุนายน</v>
      </c>
      <c r="J40" s="34"/>
      <c r="K40" s="34"/>
    </row>
    <row r="41" spans="1:11" ht="29.25" customHeight="1">
      <c r="A41" s="24" t="s">
        <v>79</v>
      </c>
      <c r="B41" s="21" t="str">
        <f t="shared" si="0"/>
        <v>กรกฎาคม</v>
      </c>
      <c r="J41" s="34"/>
      <c r="K41" s="34"/>
    </row>
    <row r="42" spans="1:11" ht="29.25" customHeight="1">
      <c r="A42" s="21" t="str">
        <f>A21</f>
        <v>ครึ่งปีหลัง</v>
      </c>
      <c r="B42" s="21" t="str">
        <f t="shared" si="0"/>
        <v>สิงหาคม</v>
      </c>
      <c r="J42" s="34"/>
      <c r="K42" s="34"/>
    </row>
    <row r="43" spans="1:11" ht="29.25" customHeight="1">
      <c r="A43" s="21" t="str">
        <f>A21</f>
        <v>ครึ่งปีหลัง</v>
      </c>
      <c r="B43" s="21" t="str">
        <f t="shared" si="0"/>
        <v>กันยายน</v>
      </c>
      <c r="J43" s="34"/>
      <c r="K43" s="34"/>
    </row>
    <row r="44" spans="1:11" ht="29.25" customHeight="1">
      <c r="A44" s="21" t="str">
        <f>A21</f>
        <v>ครึ่งปีหลัง</v>
      </c>
      <c r="B44" s="21" t="str">
        <f t="shared" si="0"/>
        <v>ตุลาคม</v>
      </c>
      <c r="J44" s="34"/>
      <c r="K44" s="34"/>
    </row>
    <row r="45" spans="1:11" ht="29.25" customHeight="1">
      <c r="A45" s="21" t="str">
        <f>A21</f>
        <v>ครึ่งปีหลัง</v>
      </c>
      <c r="B45" s="21" t="str">
        <f t="shared" si="0"/>
        <v>พฤศจิกายน</v>
      </c>
      <c r="J45" s="34"/>
      <c r="K45" s="34"/>
    </row>
    <row r="46" spans="1:11" ht="29.25" customHeight="1">
      <c r="A46" s="21" t="str">
        <f>A21</f>
        <v>ครึ่งปีหลัง</v>
      </c>
      <c r="B46" s="21" t="str">
        <f t="shared" si="0"/>
        <v>ธันวาคม</v>
      </c>
      <c r="J46" s="34"/>
      <c r="K46" s="34"/>
    </row>
    <row r="47" spans="10:11" ht="29.25" customHeight="1">
      <c r="J47" s="34"/>
      <c r="K47" s="34"/>
    </row>
    <row r="48" spans="10:11" ht="29.25" customHeight="1">
      <c r="J48" s="34"/>
      <c r="K48" s="34"/>
    </row>
    <row r="49" spans="1:11" ht="29.25" customHeight="1">
      <c r="A49" s="63">
        <v>1</v>
      </c>
      <c r="G49" s="4"/>
      <c r="H49" s="4"/>
      <c r="J49" s="34"/>
      <c r="K49" s="34"/>
    </row>
    <row r="50" spans="1:11" ht="29.25" customHeight="1">
      <c r="A50" s="63">
        <v>2</v>
      </c>
      <c r="G50" s="4"/>
      <c r="H50" s="4"/>
      <c r="J50" s="34"/>
      <c r="K50" s="34"/>
    </row>
    <row r="51" spans="7:11" ht="29.25" customHeight="1">
      <c r="G51" s="4"/>
      <c r="H51" s="4"/>
      <c r="J51" s="34"/>
      <c r="K51" s="34"/>
    </row>
    <row r="52" spans="1:11" ht="29.25" customHeight="1">
      <c r="A52" s="21">
        <v>320003</v>
      </c>
      <c r="G52" s="4"/>
      <c r="H52" s="4"/>
      <c r="J52" s="34"/>
      <c r="K52" s="34"/>
    </row>
    <row r="53" spans="1:11" ht="29.25" customHeight="1">
      <c r="A53" s="21">
        <v>320006</v>
      </c>
      <c r="G53" s="4"/>
      <c r="H53" s="4"/>
      <c r="J53" s="34"/>
      <c r="K53" s="34"/>
    </row>
    <row r="54" spans="7:11" ht="29.25" customHeight="1">
      <c r="G54" s="4"/>
      <c r="H54" s="4"/>
      <c r="J54" s="34"/>
      <c r="K54" s="34"/>
    </row>
    <row r="55" spans="1:11" ht="29.25" customHeight="1">
      <c r="A55" s="62">
        <v>330001</v>
      </c>
      <c r="G55" s="4"/>
      <c r="H55" s="4"/>
      <c r="J55" s="34"/>
      <c r="K55" s="34"/>
    </row>
    <row r="56" spans="1:11" ht="29.25" customHeight="1">
      <c r="A56" s="21">
        <v>330003</v>
      </c>
      <c r="G56" s="4"/>
      <c r="H56" s="4"/>
      <c r="J56" s="34"/>
      <c r="K56" s="34"/>
    </row>
    <row r="57" spans="1:11" ht="29.25" customHeight="1">
      <c r="A57" s="21">
        <v>330004</v>
      </c>
      <c r="G57" s="4"/>
      <c r="H57" s="4"/>
      <c r="J57" s="34"/>
      <c r="K57" s="34"/>
    </row>
    <row r="58" spans="1:11" ht="29.25" customHeight="1">
      <c r="A58" s="21">
        <v>330005</v>
      </c>
      <c r="G58" s="4"/>
      <c r="H58" s="4"/>
      <c r="J58" s="34"/>
      <c r="K58" s="34"/>
    </row>
    <row r="59" spans="1:11" ht="29.25" customHeight="1">
      <c r="A59" s="21">
        <v>330006</v>
      </c>
      <c r="G59" s="4"/>
      <c r="H59" s="4"/>
      <c r="J59" s="34"/>
      <c r="K59" s="34"/>
    </row>
    <row r="60" spans="7:11" ht="29.25" customHeight="1">
      <c r="G60" s="4"/>
      <c r="H60" s="4"/>
      <c r="J60" s="34"/>
      <c r="K60" s="34"/>
    </row>
    <row r="61" spans="1:11" ht="29.25" customHeight="1">
      <c r="A61" s="63" t="s">
        <v>102</v>
      </c>
      <c r="G61" s="4"/>
      <c r="H61" s="4"/>
      <c r="J61" s="34"/>
      <c r="K61" s="34"/>
    </row>
    <row r="62" spans="1:11" ht="29.25" customHeight="1">
      <c r="A62" s="63" t="s">
        <v>103</v>
      </c>
      <c r="G62" s="4"/>
      <c r="H62" s="4"/>
      <c r="J62" s="34"/>
      <c r="K62" s="34"/>
    </row>
    <row r="63" spans="7:11" ht="29.25" customHeight="1">
      <c r="G63" s="4"/>
      <c r="H63" s="4"/>
      <c r="J63" s="34"/>
      <c r="K63" s="34"/>
    </row>
    <row r="64" spans="7:11" ht="29.25" customHeight="1">
      <c r="G64" s="4"/>
      <c r="H64" s="4"/>
      <c r="J64" s="34"/>
      <c r="K64" s="34"/>
    </row>
    <row r="65" spans="7:11" ht="29.25" customHeight="1">
      <c r="G65" s="4"/>
      <c r="H65" s="4"/>
      <c r="J65" s="34"/>
      <c r="K65" s="34"/>
    </row>
    <row r="66" spans="7:11" ht="29.25" customHeight="1">
      <c r="G66" s="4"/>
      <c r="H66" s="4"/>
      <c r="J66" s="34"/>
      <c r="K66" s="34"/>
    </row>
    <row r="67" spans="7:11" ht="29.25" customHeight="1">
      <c r="G67" s="4"/>
      <c r="H67" s="4"/>
      <c r="J67" s="34"/>
      <c r="K67" s="34"/>
    </row>
    <row r="68" spans="7:11" ht="29.25" customHeight="1">
      <c r="G68" s="4"/>
      <c r="H68" s="4"/>
      <c r="J68" s="34"/>
      <c r="K68" s="34"/>
    </row>
    <row r="69" spans="7:11" ht="29.25" customHeight="1">
      <c r="G69" s="4"/>
      <c r="H69" s="4"/>
      <c r="J69" s="34"/>
      <c r="K69" s="34"/>
    </row>
    <row r="70" spans="7:11" ht="29.25" customHeight="1">
      <c r="G70" s="4"/>
      <c r="H70" s="4"/>
      <c r="J70" s="34"/>
      <c r="K70" s="34"/>
    </row>
    <row r="71" spans="7:11" ht="29.25" customHeight="1">
      <c r="G71" s="4"/>
      <c r="H71" s="4"/>
      <c r="J71" s="34"/>
      <c r="K71" s="34"/>
    </row>
    <row r="72" spans="7:11" ht="29.25" customHeight="1">
      <c r="G72" s="4"/>
      <c r="H72" s="4"/>
      <c r="J72" s="34"/>
      <c r="K72" s="34"/>
    </row>
    <row r="73" spans="7:11" ht="29.25" customHeight="1">
      <c r="G73" s="4"/>
      <c r="H73" s="4"/>
      <c r="J73" s="34"/>
      <c r="K73" s="34"/>
    </row>
    <row r="74" spans="7:11" ht="29.25" customHeight="1">
      <c r="G74" s="4"/>
      <c r="H74" s="4"/>
      <c r="J74" s="34"/>
      <c r="K74" s="34"/>
    </row>
    <row r="75" spans="7:11" ht="23.25">
      <c r="G75" s="4"/>
      <c r="H75" s="4"/>
      <c r="J75" s="34"/>
      <c r="K75" s="34"/>
    </row>
    <row r="76" spans="7:11" ht="23.25">
      <c r="G76" s="4"/>
      <c r="H76" s="4"/>
      <c r="J76" s="34"/>
      <c r="K76" s="34"/>
    </row>
    <row r="77" spans="7:11" ht="23.25">
      <c r="G77" s="4"/>
      <c r="H77" s="4"/>
      <c r="J77" s="34"/>
      <c r="K77" s="34"/>
    </row>
    <row r="78" spans="7:11" ht="23.25">
      <c r="G78" s="4"/>
      <c r="H78" s="4"/>
      <c r="J78" s="34"/>
      <c r="K78" s="34"/>
    </row>
    <row r="79" spans="7:11" ht="23.25">
      <c r="G79" s="4"/>
      <c r="H79" s="4"/>
      <c r="J79" s="34"/>
      <c r="K79" s="34"/>
    </row>
    <row r="80" spans="7:11" ht="23.25">
      <c r="G80" s="4"/>
      <c r="H80" s="4"/>
      <c r="J80" s="34"/>
      <c r="K80" s="34"/>
    </row>
    <row r="81" spans="7:11" ht="23.25">
      <c r="G81" s="4"/>
      <c r="H81" s="4"/>
      <c r="J81" s="34"/>
      <c r="K81" s="34"/>
    </row>
    <row r="82" spans="7:11" ht="23.25">
      <c r="G82" s="4"/>
      <c r="H82" s="4"/>
      <c r="J82" s="34"/>
      <c r="K82" s="34"/>
    </row>
    <row r="83" spans="7:11" ht="23.25">
      <c r="G83" s="4"/>
      <c r="H83" s="4"/>
      <c r="J83" s="34"/>
      <c r="K83" s="34"/>
    </row>
    <row r="84" spans="7:11" ht="23.25">
      <c r="G84" s="4"/>
      <c r="H84" s="4"/>
      <c r="J84" s="34"/>
      <c r="K84" s="34"/>
    </row>
    <row r="85" spans="7:11" ht="23.25">
      <c r="G85" s="4"/>
      <c r="H85" s="4"/>
      <c r="J85" s="34"/>
      <c r="K85" s="34"/>
    </row>
    <row r="86" spans="7:11" ht="23.25">
      <c r="G86" s="4"/>
      <c r="H86" s="4"/>
      <c r="J86" s="34"/>
      <c r="K86" s="34"/>
    </row>
    <row r="87" spans="7:11" ht="23.25">
      <c r="G87" s="4"/>
      <c r="H87" s="4"/>
      <c r="J87" s="34"/>
      <c r="K87" s="34"/>
    </row>
    <row r="88" spans="7:11" ht="23.25">
      <c r="G88" s="4"/>
      <c r="H88" s="4"/>
      <c r="J88" s="34"/>
      <c r="K88" s="34"/>
    </row>
    <row r="89" spans="7:11" ht="23.25">
      <c r="G89" s="4"/>
      <c r="H89" s="4"/>
      <c r="J89" s="34"/>
      <c r="K89" s="34"/>
    </row>
    <row r="90" spans="7:11" ht="23.25">
      <c r="G90" s="4"/>
      <c r="H90" s="4"/>
      <c r="J90" s="34"/>
      <c r="K90" s="34"/>
    </row>
    <row r="91" spans="7:11" ht="23.25">
      <c r="G91" s="4"/>
      <c r="H91" s="4"/>
      <c r="J91" s="34"/>
      <c r="K91" s="34"/>
    </row>
    <row r="92" spans="7:11" ht="23.25">
      <c r="G92" s="4"/>
      <c r="H92" s="4"/>
      <c r="J92" s="34"/>
      <c r="K92" s="34"/>
    </row>
    <row r="93" spans="7:11" ht="23.25">
      <c r="G93" s="4"/>
      <c r="H93" s="4"/>
      <c r="J93" s="34"/>
      <c r="K93" s="34"/>
    </row>
    <row r="94" spans="7:11" ht="23.25">
      <c r="G94" s="4"/>
      <c r="H94" s="4"/>
      <c r="J94" s="34"/>
      <c r="K94" s="34"/>
    </row>
    <row r="95" spans="7:11" ht="23.25">
      <c r="G95" s="4"/>
      <c r="H95" s="4"/>
      <c r="J95" s="34"/>
      <c r="K95" s="34"/>
    </row>
    <row r="96" spans="7:11" ht="23.25">
      <c r="G96" s="4"/>
      <c r="H96" s="4"/>
      <c r="J96" s="34"/>
      <c r="K96" s="34"/>
    </row>
    <row r="97" spans="7:11" ht="23.25">
      <c r="G97" s="4"/>
      <c r="H97" s="4"/>
      <c r="J97" s="34"/>
      <c r="K97" s="34"/>
    </row>
    <row r="98" spans="7:11" ht="23.25">
      <c r="G98" s="4"/>
      <c r="H98" s="4"/>
      <c r="J98" s="34"/>
      <c r="K98" s="34"/>
    </row>
    <row r="99" spans="7:11" ht="23.25">
      <c r="G99" s="4"/>
      <c r="H99" s="4"/>
      <c r="J99" s="34"/>
      <c r="K99" s="34"/>
    </row>
    <row r="100" spans="7:11" ht="23.25">
      <c r="G100" s="4"/>
      <c r="H100" s="4"/>
      <c r="J100" s="34"/>
      <c r="K100" s="34"/>
    </row>
    <row r="101" spans="7:11" ht="23.25">
      <c r="G101" s="4"/>
      <c r="H101" s="4"/>
      <c r="J101" s="34"/>
      <c r="K101" s="34"/>
    </row>
    <row r="102" spans="7:11" ht="23.25">
      <c r="G102" s="4"/>
      <c r="H102" s="4"/>
      <c r="J102" s="34"/>
      <c r="K102" s="34"/>
    </row>
    <row r="103" spans="7:11" ht="23.25">
      <c r="G103" s="4"/>
      <c r="H103" s="4"/>
      <c r="J103" s="34"/>
      <c r="K103" s="34"/>
    </row>
    <row r="104" spans="7:11" ht="23.25">
      <c r="G104" s="4"/>
      <c r="H104" s="4"/>
      <c r="J104" s="34"/>
      <c r="K104" s="34"/>
    </row>
    <row r="105" spans="7:11" ht="23.25">
      <c r="G105" s="4"/>
      <c r="H105" s="4"/>
      <c r="J105" s="34"/>
      <c r="K105" s="34"/>
    </row>
    <row r="106" spans="7:11" ht="23.25">
      <c r="G106" s="4"/>
      <c r="H106" s="4"/>
      <c r="J106" s="34"/>
      <c r="K106" s="34"/>
    </row>
    <row r="107" spans="7:11" ht="23.25">
      <c r="G107" s="4"/>
      <c r="H107" s="4"/>
      <c r="J107" s="34"/>
      <c r="K107" s="34"/>
    </row>
    <row r="108" spans="7:11" ht="23.25">
      <c r="G108" s="4"/>
      <c r="H108" s="4"/>
      <c r="J108" s="34"/>
      <c r="K108" s="34"/>
    </row>
    <row r="109" spans="7:11" ht="23.25">
      <c r="G109" s="4"/>
      <c r="H109" s="4"/>
      <c r="J109" s="34"/>
      <c r="K109" s="34"/>
    </row>
    <row r="110" spans="7:11" ht="23.25">
      <c r="G110" s="4"/>
      <c r="H110" s="4"/>
      <c r="J110" s="34"/>
      <c r="K110" s="34"/>
    </row>
    <row r="111" spans="7:11" ht="23.25">
      <c r="G111" s="4"/>
      <c r="H111" s="4"/>
      <c r="J111" s="34"/>
      <c r="K111" s="34"/>
    </row>
    <row r="112" spans="7:11" ht="23.25">
      <c r="G112" s="4"/>
      <c r="H112" s="4"/>
      <c r="J112" s="34"/>
      <c r="K112" s="34"/>
    </row>
    <row r="113" spans="7:11" ht="23.25">
      <c r="G113" s="4"/>
      <c r="H113" s="4"/>
      <c r="J113" s="34"/>
      <c r="K113" s="34"/>
    </row>
    <row r="114" spans="7:11" ht="23.25">
      <c r="G114" s="4"/>
      <c r="H114" s="4"/>
      <c r="J114" s="34"/>
      <c r="K114" s="34"/>
    </row>
    <row r="115" spans="7:11" ht="23.25">
      <c r="G115" s="4"/>
      <c r="H115" s="4"/>
      <c r="J115" s="34"/>
      <c r="K115" s="34"/>
    </row>
    <row r="116" spans="7:11" ht="23.25">
      <c r="G116" s="4"/>
      <c r="H116" s="4"/>
      <c r="J116" s="34"/>
      <c r="K116" s="34"/>
    </row>
    <row r="117" spans="7:11" ht="23.25">
      <c r="G117" s="4"/>
      <c r="H117" s="4"/>
      <c r="J117" s="34"/>
      <c r="K117" s="34"/>
    </row>
    <row r="118" spans="7:11" ht="23.25">
      <c r="G118" s="4"/>
      <c r="H118" s="4"/>
      <c r="J118" s="34"/>
      <c r="K118" s="34"/>
    </row>
    <row r="119" spans="7:11" ht="23.25">
      <c r="G119" s="4"/>
      <c r="H119" s="4"/>
      <c r="J119" s="34"/>
      <c r="K119" s="34"/>
    </row>
    <row r="120" spans="7:11" ht="23.25">
      <c r="G120" s="4"/>
      <c r="H120" s="4"/>
      <c r="J120" s="34"/>
      <c r="K120" s="34"/>
    </row>
    <row r="121" spans="7:11" ht="23.25">
      <c r="G121" s="4"/>
      <c r="H121" s="4"/>
      <c r="J121" s="34"/>
      <c r="K121" s="34"/>
    </row>
    <row r="122" spans="7:11" ht="23.25">
      <c r="G122" s="4"/>
      <c r="H122" s="4"/>
      <c r="J122" s="34"/>
      <c r="K122" s="34"/>
    </row>
    <row r="123" spans="7:11" ht="23.25">
      <c r="G123" s="4"/>
      <c r="H123" s="4"/>
      <c r="J123" s="34"/>
      <c r="K123" s="34"/>
    </row>
    <row r="124" spans="7:11" ht="23.25">
      <c r="G124" s="4"/>
      <c r="H124" s="4"/>
      <c r="J124" s="34"/>
      <c r="K124" s="34"/>
    </row>
    <row r="125" spans="7:11" ht="23.25">
      <c r="G125" s="4"/>
      <c r="H125" s="4"/>
      <c r="J125" s="34"/>
      <c r="K125" s="34"/>
    </row>
    <row r="126" spans="7:11" ht="23.25">
      <c r="G126" s="4"/>
      <c r="H126" s="4"/>
      <c r="J126" s="34"/>
      <c r="K126" s="34"/>
    </row>
    <row r="127" spans="7:11" ht="23.25">
      <c r="G127" s="4"/>
      <c r="H127" s="4"/>
      <c r="J127" s="34"/>
      <c r="K127" s="34"/>
    </row>
    <row r="128" spans="7:11" ht="23.25">
      <c r="G128" s="4"/>
      <c r="H128" s="4"/>
      <c r="J128" s="34"/>
      <c r="K128" s="34"/>
    </row>
    <row r="129" spans="7:11" ht="23.25">
      <c r="G129" s="4"/>
      <c r="H129" s="4"/>
      <c r="J129" s="34"/>
      <c r="K129" s="34"/>
    </row>
    <row r="130" spans="7:11" ht="23.25">
      <c r="G130" s="4"/>
      <c r="H130" s="4"/>
      <c r="J130" s="34"/>
      <c r="K130" s="34"/>
    </row>
    <row r="131" spans="7:11" ht="23.25">
      <c r="G131" s="4"/>
      <c r="H131" s="4"/>
      <c r="J131" s="34"/>
      <c r="K131" s="34"/>
    </row>
    <row r="132" spans="7:11" ht="23.25">
      <c r="G132" s="4"/>
      <c r="H132" s="4"/>
      <c r="J132" s="34"/>
      <c r="K132" s="34"/>
    </row>
    <row r="133" spans="7:11" ht="23.25">
      <c r="G133" s="4"/>
      <c r="H133" s="4"/>
      <c r="J133" s="34"/>
      <c r="K133" s="34"/>
    </row>
    <row r="134" spans="7:11" ht="23.25">
      <c r="G134" s="4"/>
      <c r="H134" s="4"/>
      <c r="J134" s="34"/>
      <c r="K134" s="34"/>
    </row>
    <row r="135" spans="7:11" ht="23.25">
      <c r="G135" s="4"/>
      <c r="H135" s="4"/>
      <c r="J135" s="34"/>
      <c r="K135" s="34"/>
    </row>
    <row r="136" spans="7:11" ht="23.25">
      <c r="G136" s="4"/>
      <c r="H136" s="4"/>
      <c r="J136" s="34"/>
      <c r="K136" s="34"/>
    </row>
    <row r="137" spans="7:11" ht="23.25">
      <c r="G137" s="4"/>
      <c r="H137" s="4"/>
      <c r="J137" s="34"/>
      <c r="K137" s="34"/>
    </row>
    <row r="138" spans="7:11" ht="23.25">
      <c r="G138" s="4"/>
      <c r="H138" s="4"/>
      <c r="J138" s="34"/>
      <c r="K138" s="34"/>
    </row>
    <row r="139" spans="7:11" ht="23.25">
      <c r="G139" s="4"/>
      <c r="H139" s="4"/>
      <c r="J139" s="34"/>
      <c r="K139" s="34"/>
    </row>
    <row r="140" spans="7:11" ht="23.25">
      <c r="G140" s="4"/>
      <c r="H140" s="4"/>
      <c r="J140" s="34"/>
      <c r="K140" s="34"/>
    </row>
    <row r="141" spans="7:11" ht="23.25">
      <c r="G141" s="4"/>
      <c r="H141" s="4"/>
      <c r="J141" s="34"/>
      <c r="K141" s="34"/>
    </row>
    <row r="142" spans="7:11" ht="23.25">
      <c r="G142" s="4"/>
      <c r="H142" s="4"/>
      <c r="J142" s="34"/>
      <c r="K142" s="34"/>
    </row>
    <row r="143" spans="7:11" ht="23.25">
      <c r="G143" s="4"/>
      <c r="H143" s="4"/>
      <c r="J143" s="34"/>
      <c r="K143" s="34"/>
    </row>
    <row r="144" spans="7:11" ht="23.25">
      <c r="G144" s="4"/>
      <c r="H144" s="4"/>
      <c r="J144" s="34"/>
      <c r="K144" s="34"/>
    </row>
    <row r="145" spans="7:11" ht="23.25">
      <c r="G145" s="4"/>
      <c r="H145" s="4"/>
      <c r="J145" s="34"/>
      <c r="K145" s="34"/>
    </row>
    <row r="146" spans="7:11" ht="23.25">
      <c r="G146" s="4"/>
      <c r="H146" s="4"/>
      <c r="J146" s="34"/>
      <c r="K146" s="34"/>
    </row>
    <row r="147" spans="7:11" ht="23.25">
      <c r="G147" s="4"/>
      <c r="H147" s="4"/>
      <c r="J147" s="34"/>
      <c r="K147" s="34"/>
    </row>
    <row r="148" spans="7:11" ht="23.25">
      <c r="G148" s="4"/>
      <c r="H148" s="4"/>
      <c r="J148" s="34"/>
      <c r="K148" s="34"/>
    </row>
    <row r="149" spans="7:11" ht="23.25">
      <c r="G149" s="4"/>
      <c r="H149" s="4"/>
      <c r="J149" s="34"/>
      <c r="K149" s="34"/>
    </row>
    <row r="150" spans="7:11" ht="23.25">
      <c r="G150" s="4"/>
      <c r="H150" s="4"/>
      <c r="J150" s="34"/>
      <c r="K150" s="34"/>
    </row>
    <row r="151" spans="7:11" ht="23.25">
      <c r="G151" s="4"/>
      <c r="H151" s="4"/>
      <c r="J151" s="34"/>
      <c r="K151" s="34"/>
    </row>
    <row r="152" spans="7:11" ht="23.25">
      <c r="G152" s="4"/>
      <c r="H152" s="4"/>
      <c r="J152" s="34"/>
      <c r="K152" s="34"/>
    </row>
    <row r="153" spans="7:11" ht="23.25">
      <c r="G153" s="4"/>
      <c r="H153" s="4"/>
      <c r="J153" s="34"/>
      <c r="K153" s="34"/>
    </row>
    <row r="154" spans="7:11" ht="23.25">
      <c r="G154" s="4"/>
      <c r="H154" s="4"/>
      <c r="J154" s="34"/>
      <c r="K154" s="34"/>
    </row>
    <row r="155" spans="7:11" ht="23.25">
      <c r="G155" s="4"/>
      <c r="H155" s="4"/>
      <c r="J155" s="34"/>
      <c r="K155" s="34"/>
    </row>
    <row r="156" spans="7:11" ht="23.25">
      <c r="G156" s="4"/>
      <c r="H156" s="4"/>
      <c r="J156" s="34"/>
      <c r="K156" s="34"/>
    </row>
    <row r="157" spans="7:11" ht="23.25">
      <c r="G157" s="4"/>
      <c r="H157" s="4"/>
      <c r="J157" s="34"/>
      <c r="K157" s="34"/>
    </row>
    <row r="158" spans="7:11" ht="23.25">
      <c r="G158" s="4"/>
      <c r="H158" s="4"/>
      <c r="J158" s="34"/>
      <c r="K158" s="34"/>
    </row>
    <row r="159" spans="7:11" ht="23.25">
      <c r="G159" s="4"/>
      <c r="H159" s="4"/>
      <c r="J159" s="34"/>
      <c r="K159" s="34"/>
    </row>
    <row r="160" spans="7:11" ht="23.25">
      <c r="G160" s="4"/>
      <c r="H160" s="4"/>
      <c r="J160" s="34"/>
      <c r="K160" s="34"/>
    </row>
    <row r="161" spans="7:11" ht="23.25">
      <c r="G161" s="4"/>
      <c r="H161" s="4"/>
      <c r="J161" s="34"/>
      <c r="K161" s="34"/>
    </row>
    <row r="162" spans="7:11" ht="23.25">
      <c r="G162" s="4"/>
      <c r="H162" s="4"/>
      <c r="J162" s="34"/>
      <c r="K162" s="34"/>
    </row>
    <row r="163" spans="7:11" ht="23.25">
      <c r="G163" s="4"/>
      <c r="H163" s="4"/>
      <c r="J163" s="34"/>
      <c r="K163" s="34"/>
    </row>
    <row r="164" spans="7:11" ht="23.25">
      <c r="G164" s="4"/>
      <c r="H164" s="4"/>
      <c r="J164" s="34"/>
      <c r="K164" s="34"/>
    </row>
    <row r="165" spans="7:11" ht="23.25">
      <c r="G165" s="4"/>
      <c r="H165" s="4"/>
      <c r="J165" s="34"/>
      <c r="K165" s="34"/>
    </row>
    <row r="166" spans="7:11" ht="23.25">
      <c r="G166" s="4"/>
      <c r="H166" s="4"/>
      <c r="J166" s="34"/>
      <c r="K166" s="34"/>
    </row>
    <row r="167" spans="7:11" ht="23.25">
      <c r="G167" s="4"/>
      <c r="H167" s="4"/>
      <c r="J167" s="34"/>
      <c r="K167" s="34"/>
    </row>
    <row r="168" spans="7:11" ht="23.25">
      <c r="G168" s="4"/>
      <c r="H168" s="4"/>
      <c r="J168" s="34"/>
      <c r="K168" s="34"/>
    </row>
    <row r="169" spans="7:11" ht="23.25">
      <c r="G169" s="4"/>
      <c r="H169" s="4"/>
      <c r="J169" s="34"/>
      <c r="K169" s="34"/>
    </row>
    <row r="170" spans="7:11" ht="23.25">
      <c r="G170" s="4"/>
      <c r="H170" s="4"/>
      <c r="J170" s="34"/>
      <c r="K170" s="34"/>
    </row>
    <row r="171" spans="7:11" ht="23.25">
      <c r="G171" s="4"/>
      <c r="H171" s="4"/>
      <c r="J171" s="34"/>
      <c r="K171" s="34"/>
    </row>
    <row r="172" spans="7:11" ht="23.25">
      <c r="G172" s="4"/>
      <c r="H172" s="4"/>
      <c r="J172" s="34"/>
      <c r="K172" s="34"/>
    </row>
    <row r="173" spans="7:11" ht="23.25">
      <c r="G173" s="4"/>
      <c r="H173" s="4"/>
      <c r="J173" s="34"/>
      <c r="K173" s="34"/>
    </row>
    <row r="174" spans="7:11" ht="23.25">
      <c r="G174" s="4"/>
      <c r="H174" s="4"/>
      <c r="J174" s="34"/>
      <c r="K174" s="34"/>
    </row>
    <row r="175" spans="7:11" ht="23.25">
      <c r="G175" s="4"/>
      <c r="H175" s="4"/>
      <c r="J175" s="34"/>
      <c r="K175" s="34"/>
    </row>
    <row r="176" spans="7:11" ht="23.25">
      <c r="G176" s="4"/>
      <c r="H176" s="4"/>
      <c r="J176" s="34"/>
      <c r="K176" s="34"/>
    </row>
    <row r="177" spans="7:11" ht="23.25">
      <c r="G177" s="4"/>
      <c r="H177" s="4"/>
      <c r="J177" s="34"/>
      <c r="K177" s="34"/>
    </row>
    <row r="178" spans="7:11" ht="23.25">
      <c r="G178" s="4"/>
      <c r="H178" s="4"/>
      <c r="J178" s="34"/>
      <c r="K178" s="34"/>
    </row>
    <row r="179" spans="7:11" ht="23.25">
      <c r="G179" s="4"/>
      <c r="H179" s="4"/>
      <c r="J179" s="34"/>
      <c r="K179" s="34"/>
    </row>
    <row r="180" spans="7:11" ht="23.25">
      <c r="G180" s="4"/>
      <c r="H180" s="4"/>
      <c r="J180" s="34"/>
      <c r="K180" s="34"/>
    </row>
    <row r="181" spans="7:11" ht="23.25">
      <c r="G181" s="4"/>
      <c r="H181" s="4"/>
      <c r="J181" s="34"/>
      <c r="K181" s="34"/>
    </row>
    <row r="182" spans="7:11" ht="23.25">
      <c r="G182" s="4"/>
      <c r="H182" s="4"/>
      <c r="J182" s="34"/>
      <c r="K182" s="34"/>
    </row>
    <row r="183" spans="7:11" ht="23.25">
      <c r="G183" s="4"/>
      <c r="H183" s="4"/>
      <c r="J183" s="34"/>
      <c r="K183" s="34"/>
    </row>
    <row r="184" spans="7:11" ht="23.25">
      <c r="G184" s="4"/>
      <c r="H184" s="4"/>
      <c r="J184" s="34"/>
      <c r="K184" s="34"/>
    </row>
    <row r="185" spans="7:11" ht="23.25">
      <c r="G185" s="4"/>
      <c r="H185" s="4"/>
      <c r="J185" s="34"/>
      <c r="K185" s="34"/>
    </row>
    <row r="186" spans="7:11" ht="23.25">
      <c r="G186" s="4"/>
      <c r="H186" s="4"/>
      <c r="J186" s="34"/>
      <c r="K186" s="34"/>
    </row>
    <row r="187" spans="7:11" ht="23.25">
      <c r="G187" s="4"/>
      <c r="H187" s="4"/>
      <c r="J187" s="34"/>
      <c r="K187" s="34"/>
    </row>
    <row r="188" spans="7:11" ht="23.25">
      <c r="G188" s="4"/>
      <c r="H188" s="4"/>
      <c r="J188" s="34"/>
      <c r="K188" s="34"/>
    </row>
    <row r="189" spans="7:11" ht="23.25">
      <c r="G189" s="4"/>
      <c r="H189" s="4"/>
      <c r="J189" s="34"/>
      <c r="K189" s="34"/>
    </row>
    <row r="190" spans="7:11" ht="23.25">
      <c r="G190" s="4"/>
      <c r="H190" s="4"/>
      <c r="J190" s="34"/>
      <c r="K190" s="34"/>
    </row>
    <row r="191" spans="7:11" ht="23.25">
      <c r="G191" s="4"/>
      <c r="H191" s="4"/>
      <c r="J191" s="34"/>
      <c r="K191" s="34"/>
    </row>
    <row r="192" spans="7:11" ht="23.25">
      <c r="G192" s="4"/>
      <c r="H192" s="4"/>
      <c r="J192" s="34"/>
      <c r="K192" s="34"/>
    </row>
    <row r="193" spans="7:11" ht="23.25">
      <c r="G193" s="4"/>
      <c r="H193" s="4"/>
      <c r="J193" s="34"/>
      <c r="K193" s="34"/>
    </row>
    <row r="194" spans="7:11" ht="23.25">
      <c r="G194" s="4"/>
      <c r="H194" s="4"/>
      <c r="J194" s="34"/>
      <c r="K194" s="34"/>
    </row>
    <row r="195" spans="7:11" ht="23.25">
      <c r="G195" s="4"/>
      <c r="H195" s="4"/>
      <c r="J195" s="34"/>
      <c r="K195" s="34"/>
    </row>
    <row r="196" spans="7:11" ht="23.25">
      <c r="G196" s="4"/>
      <c r="H196" s="4"/>
      <c r="J196" s="34"/>
      <c r="K196" s="34"/>
    </row>
    <row r="197" spans="7:11" ht="23.25">
      <c r="G197" s="4"/>
      <c r="H197" s="4"/>
      <c r="J197" s="34"/>
      <c r="K197" s="34"/>
    </row>
    <row r="198" spans="7:11" ht="23.25">
      <c r="G198" s="4"/>
      <c r="H198" s="4"/>
      <c r="J198" s="34"/>
      <c r="K198" s="34"/>
    </row>
    <row r="199" spans="7:11" ht="23.25">
      <c r="G199" s="4"/>
      <c r="H199" s="4"/>
      <c r="J199" s="34"/>
      <c r="K199" s="34"/>
    </row>
    <row r="200" spans="7:11" ht="23.25">
      <c r="G200" s="4"/>
      <c r="H200" s="4"/>
      <c r="J200" s="34"/>
      <c r="K200" s="34"/>
    </row>
    <row r="201" spans="7:11" ht="23.25">
      <c r="G201" s="4"/>
      <c r="H201" s="4"/>
      <c r="J201" s="34"/>
      <c r="K201" s="34"/>
    </row>
    <row r="202" spans="7:11" ht="23.25">
      <c r="G202" s="4"/>
      <c r="H202" s="4"/>
      <c r="J202" s="34"/>
      <c r="K202" s="34"/>
    </row>
    <row r="203" spans="7:11" ht="23.25">
      <c r="G203" s="4"/>
      <c r="H203" s="4"/>
      <c r="J203" s="34"/>
      <c r="K203" s="34"/>
    </row>
    <row r="204" spans="7:11" ht="23.25">
      <c r="G204" s="4"/>
      <c r="H204" s="4"/>
      <c r="J204" s="34"/>
      <c r="K204" s="34"/>
    </row>
    <row r="205" spans="7:11" ht="23.25">
      <c r="G205" s="4"/>
      <c r="H205" s="4"/>
      <c r="J205" s="34"/>
      <c r="K205" s="34"/>
    </row>
    <row r="206" spans="7:11" ht="23.25">
      <c r="G206" s="4"/>
      <c r="H206" s="4"/>
      <c r="J206" s="34"/>
      <c r="K206" s="34"/>
    </row>
    <row r="207" spans="7:11" ht="23.25">
      <c r="G207" s="4"/>
      <c r="H207" s="4"/>
      <c r="J207" s="34"/>
      <c r="K207" s="34"/>
    </row>
    <row r="208" spans="7:11" ht="23.25">
      <c r="G208" s="4"/>
      <c r="H208" s="4"/>
      <c r="J208" s="34"/>
      <c r="K208" s="34"/>
    </row>
    <row r="209" spans="7:11" ht="23.25">
      <c r="G209" s="4"/>
      <c r="H209" s="4"/>
      <c r="J209" s="34"/>
      <c r="K209" s="34"/>
    </row>
    <row r="210" spans="7:11" ht="23.25">
      <c r="G210" s="4"/>
      <c r="H210" s="4"/>
      <c r="J210" s="34"/>
      <c r="K210" s="34"/>
    </row>
    <row r="211" spans="7:11" ht="23.25">
      <c r="G211" s="4"/>
      <c r="H211" s="4"/>
      <c r="J211" s="34"/>
      <c r="K211" s="34"/>
    </row>
    <row r="212" spans="7:11" ht="23.25">
      <c r="G212" s="4"/>
      <c r="H212" s="4"/>
      <c r="J212" s="34"/>
      <c r="K212" s="34"/>
    </row>
    <row r="213" spans="7:11" ht="23.25">
      <c r="G213" s="4"/>
      <c r="H213" s="4"/>
      <c r="J213" s="34"/>
      <c r="K213" s="34"/>
    </row>
    <row r="214" spans="7:11" ht="23.25">
      <c r="G214" s="4"/>
      <c r="H214" s="4"/>
      <c r="J214" s="34"/>
      <c r="K214" s="34"/>
    </row>
    <row r="215" spans="7:11" ht="23.25">
      <c r="G215" s="4"/>
      <c r="H215" s="4"/>
      <c r="J215" s="34"/>
      <c r="K215" s="34"/>
    </row>
    <row r="216" spans="7:11" ht="23.25">
      <c r="G216" s="4"/>
      <c r="H216" s="4"/>
      <c r="J216" s="34"/>
      <c r="K216" s="34"/>
    </row>
    <row r="217" spans="7:11" ht="23.25">
      <c r="G217" s="4"/>
      <c r="H217" s="4"/>
      <c r="J217" s="34"/>
      <c r="K217" s="34"/>
    </row>
    <row r="218" spans="7:11" ht="23.25">
      <c r="G218" s="4"/>
      <c r="H218" s="4"/>
      <c r="J218" s="34"/>
      <c r="K218" s="34"/>
    </row>
    <row r="219" spans="7:11" ht="23.25">
      <c r="G219" s="4"/>
      <c r="H219" s="4"/>
      <c r="J219" s="34"/>
      <c r="K219" s="34"/>
    </row>
    <row r="220" spans="7:11" ht="23.25">
      <c r="G220" s="4"/>
      <c r="H220" s="4"/>
      <c r="J220" s="34"/>
      <c r="K220" s="34"/>
    </row>
    <row r="221" spans="7:11" ht="23.25">
      <c r="G221" s="4"/>
      <c r="H221" s="4"/>
      <c r="J221" s="34"/>
      <c r="K221" s="34"/>
    </row>
    <row r="222" spans="7:11" ht="23.25">
      <c r="G222" s="4"/>
      <c r="H222" s="4"/>
      <c r="J222" s="34"/>
      <c r="K222" s="34"/>
    </row>
    <row r="223" spans="7:11" ht="23.25">
      <c r="G223" s="4"/>
      <c r="H223" s="4"/>
      <c r="J223" s="34"/>
      <c r="K223" s="34"/>
    </row>
    <row r="224" spans="7:11" ht="23.25">
      <c r="G224" s="4"/>
      <c r="H224" s="4"/>
      <c r="J224" s="34"/>
      <c r="K224" s="34"/>
    </row>
    <row r="225" spans="7:11" ht="23.25">
      <c r="G225" s="4"/>
      <c r="H225" s="4"/>
      <c r="J225" s="34"/>
      <c r="K225" s="34"/>
    </row>
    <row r="226" spans="7:11" ht="23.25">
      <c r="G226" s="4"/>
      <c r="H226" s="4"/>
      <c r="J226" s="34"/>
      <c r="K226" s="34"/>
    </row>
    <row r="227" spans="7:11" ht="23.25">
      <c r="G227" s="4"/>
      <c r="H227" s="4"/>
      <c r="J227" s="34"/>
      <c r="K227" s="34"/>
    </row>
    <row r="228" spans="7:11" ht="23.25">
      <c r="G228" s="4"/>
      <c r="H228" s="4"/>
      <c r="J228" s="34"/>
      <c r="K228" s="34"/>
    </row>
    <row r="229" spans="7:11" ht="23.25">
      <c r="G229" s="4"/>
      <c r="H229" s="4"/>
      <c r="J229" s="34"/>
      <c r="K229" s="34"/>
    </row>
    <row r="230" spans="7:11" ht="23.25">
      <c r="G230" s="4"/>
      <c r="H230" s="4"/>
      <c r="J230" s="34"/>
      <c r="K230" s="34"/>
    </row>
    <row r="231" spans="7:11" ht="23.25">
      <c r="G231" s="4"/>
      <c r="H231" s="4"/>
      <c r="J231" s="34"/>
      <c r="K231" s="34"/>
    </row>
    <row r="232" spans="7:11" ht="23.25">
      <c r="G232" s="4"/>
      <c r="H232" s="4"/>
      <c r="J232" s="34"/>
      <c r="K232" s="34"/>
    </row>
    <row r="233" spans="7:11" ht="23.25">
      <c r="G233" s="4"/>
      <c r="H233" s="4"/>
      <c r="J233" s="34"/>
      <c r="K233" s="34"/>
    </row>
    <row r="234" spans="7:11" ht="23.25">
      <c r="G234" s="4"/>
      <c r="H234" s="4"/>
      <c r="J234" s="34"/>
      <c r="K234" s="34"/>
    </row>
    <row r="235" spans="7:11" ht="23.25">
      <c r="G235" s="4"/>
      <c r="H235" s="4"/>
      <c r="J235" s="34"/>
      <c r="K235" s="34"/>
    </row>
    <row r="236" spans="7:11" ht="23.25">
      <c r="G236" s="4"/>
      <c r="H236" s="4"/>
      <c r="J236" s="34"/>
      <c r="K236" s="34"/>
    </row>
    <row r="237" spans="7:11" ht="23.25">
      <c r="G237" s="4"/>
      <c r="H237" s="4"/>
      <c r="J237" s="34"/>
      <c r="K237" s="34"/>
    </row>
    <row r="238" spans="7:11" ht="23.25">
      <c r="G238" s="4"/>
      <c r="H238" s="4"/>
      <c r="J238" s="34"/>
      <c r="K238" s="34"/>
    </row>
    <row r="239" spans="7:11" ht="23.25">
      <c r="G239" s="4"/>
      <c r="H239" s="4"/>
      <c r="J239" s="34"/>
      <c r="K239" s="34"/>
    </row>
    <row r="240" spans="7:11" ht="23.25">
      <c r="G240" s="4"/>
      <c r="H240" s="4"/>
      <c r="J240" s="34"/>
      <c r="K240" s="34"/>
    </row>
    <row r="241" spans="7:11" ht="23.25">
      <c r="G241" s="4"/>
      <c r="H241" s="4"/>
      <c r="J241" s="34"/>
      <c r="K241" s="34"/>
    </row>
    <row r="242" spans="7:11" ht="23.25">
      <c r="G242" s="4"/>
      <c r="H242" s="4"/>
      <c r="J242" s="34"/>
      <c r="K242" s="34"/>
    </row>
    <row r="243" spans="7:11" ht="23.25">
      <c r="G243" s="4"/>
      <c r="H243" s="4"/>
      <c r="J243" s="34"/>
      <c r="K243" s="34"/>
    </row>
    <row r="244" spans="7:11" ht="23.25">
      <c r="G244" s="4"/>
      <c r="H244" s="4"/>
      <c r="J244" s="34"/>
      <c r="K244" s="34"/>
    </row>
    <row r="245" spans="7:11" ht="23.25">
      <c r="G245" s="4"/>
      <c r="H245" s="4"/>
      <c r="J245" s="34"/>
      <c r="K245" s="34"/>
    </row>
    <row r="246" spans="7:11" ht="23.25">
      <c r="G246" s="4"/>
      <c r="H246" s="4"/>
      <c r="J246" s="34"/>
      <c r="K246" s="34"/>
    </row>
    <row r="247" spans="7:11" ht="23.25">
      <c r="G247" s="4"/>
      <c r="H247" s="4"/>
      <c r="J247" s="34"/>
      <c r="K247" s="34"/>
    </row>
    <row r="248" spans="7:11" ht="23.25">
      <c r="G248" s="4"/>
      <c r="H248" s="4"/>
      <c r="J248" s="34"/>
      <c r="K248" s="34"/>
    </row>
    <row r="249" spans="7:11" ht="23.25">
      <c r="G249" s="4"/>
      <c r="H249" s="4"/>
      <c r="J249" s="34"/>
      <c r="K249" s="34"/>
    </row>
    <row r="250" spans="7:11" ht="23.25">
      <c r="G250" s="4"/>
      <c r="H250" s="4"/>
      <c r="J250" s="34"/>
      <c r="K250" s="34"/>
    </row>
    <row r="251" spans="7:11" ht="23.25">
      <c r="G251" s="4"/>
      <c r="H251" s="4"/>
      <c r="J251" s="34"/>
      <c r="K251" s="34"/>
    </row>
    <row r="252" spans="7:11" ht="23.25">
      <c r="G252" s="4"/>
      <c r="H252" s="4"/>
      <c r="J252" s="34"/>
      <c r="K252" s="34"/>
    </row>
    <row r="253" spans="7:11" ht="23.25">
      <c r="G253" s="4"/>
      <c r="H253" s="4"/>
      <c r="J253" s="34"/>
      <c r="K253" s="34"/>
    </row>
    <row r="254" spans="7:11" ht="23.25">
      <c r="G254" s="4"/>
      <c r="H254" s="4"/>
      <c r="J254" s="34"/>
      <c r="K254" s="34"/>
    </row>
    <row r="255" spans="7:11" ht="23.25">
      <c r="G255" s="4"/>
      <c r="H255" s="4"/>
      <c r="J255" s="34"/>
      <c r="K255" s="34"/>
    </row>
    <row r="256" spans="7:11" ht="23.25">
      <c r="G256" s="4"/>
      <c r="H256" s="4"/>
      <c r="J256" s="34"/>
      <c r="K256" s="34"/>
    </row>
    <row r="257" spans="7:11" ht="23.25">
      <c r="G257" s="4"/>
      <c r="H257" s="4"/>
      <c r="J257" s="34"/>
      <c r="K257" s="34"/>
    </row>
    <row r="258" spans="7:11" ht="23.25">
      <c r="G258" s="4"/>
      <c r="H258" s="4"/>
      <c r="J258" s="34"/>
      <c r="K258" s="34"/>
    </row>
    <row r="259" spans="7:11" ht="23.25">
      <c r="G259" s="4"/>
      <c r="H259" s="4"/>
      <c r="J259" s="34"/>
      <c r="K259" s="34"/>
    </row>
    <row r="260" spans="7:11" ht="23.25">
      <c r="G260" s="4"/>
      <c r="H260" s="4"/>
      <c r="J260" s="34"/>
      <c r="K260" s="34"/>
    </row>
    <row r="261" spans="7:11" ht="23.25">
      <c r="G261" s="4"/>
      <c r="H261" s="4"/>
      <c r="J261" s="34"/>
      <c r="K261" s="34"/>
    </row>
    <row r="262" spans="7:11" ht="23.25">
      <c r="G262" s="4"/>
      <c r="H262" s="4"/>
      <c r="J262" s="34"/>
      <c r="K262" s="34"/>
    </row>
    <row r="263" spans="7:11" ht="23.25">
      <c r="G263" s="4"/>
      <c r="H263" s="4"/>
      <c r="J263" s="34"/>
      <c r="K263" s="34"/>
    </row>
    <row r="264" spans="7:11" ht="23.25">
      <c r="G264" s="4"/>
      <c r="H264" s="4"/>
      <c r="J264" s="34"/>
      <c r="K264" s="34"/>
    </row>
    <row r="265" spans="7:11" ht="23.25">
      <c r="G265" s="4"/>
      <c r="H265" s="4"/>
      <c r="J265" s="34"/>
      <c r="K265" s="34"/>
    </row>
    <row r="266" spans="7:11" ht="23.25">
      <c r="G266" s="4"/>
      <c r="H266" s="4"/>
      <c r="J266" s="34"/>
      <c r="K266" s="34"/>
    </row>
    <row r="267" spans="7:11" ht="23.25">
      <c r="G267" s="4"/>
      <c r="H267" s="4"/>
      <c r="J267" s="34"/>
      <c r="K267" s="34"/>
    </row>
    <row r="268" spans="7:11" ht="23.25">
      <c r="G268" s="4"/>
      <c r="H268" s="4"/>
      <c r="J268" s="34"/>
      <c r="K268" s="34"/>
    </row>
    <row r="269" spans="7:11" ht="23.25">
      <c r="G269" s="4"/>
      <c r="H269" s="4"/>
      <c r="J269" s="34"/>
      <c r="K269" s="34"/>
    </row>
    <row r="270" spans="7:11" ht="23.25">
      <c r="G270" s="4"/>
      <c r="H270" s="4"/>
      <c r="J270" s="34"/>
      <c r="K270" s="34"/>
    </row>
    <row r="271" spans="7:11" ht="23.25">
      <c r="G271" s="4"/>
      <c r="H271" s="4"/>
      <c r="J271" s="34"/>
      <c r="K271" s="34"/>
    </row>
    <row r="272" spans="7:11" ht="23.25">
      <c r="G272" s="4"/>
      <c r="H272" s="4"/>
      <c r="J272" s="34"/>
      <c r="K272" s="34"/>
    </row>
    <row r="273" spans="7:11" ht="23.25">
      <c r="G273" s="4"/>
      <c r="H273" s="4"/>
      <c r="J273" s="34"/>
      <c r="K273" s="34"/>
    </row>
    <row r="274" spans="7:11" ht="23.25">
      <c r="G274" s="4"/>
      <c r="H274" s="4"/>
      <c r="J274" s="34"/>
      <c r="K274" s="34"/>
    </row>
    <row r="275" spans="7:11" ht="23.25">
      <c r="G275" s="4"/>
      <c r="H275" s="4"/>
      <c r="J275" s="34"/>
      <c r="K275" s="34"/>
    </row>
    <row r="276" spans="7:11" ht="23.25">
      <c r="G276" s="4"/>
      <c r="H276" s="4"/>
      <c r="J276" s="34"/>
      <c r="K276" s="34"/>
    </row>
    <row r="277" spans="7:11" ht="23.25">
      <c r="G277" s="4"/>
      <c r="H277" s="4"/>
      <c r="J277" s="34"/>
      <c r="K277" s="34"/>
    </row>
    <row r="278" spans="7:11" ht="23.25">
      <c r="G278" s="4"/>
      <c r="H278" s="4"/>
      <c r="J278" s="34"/>
      <c r="K278" s="34"/>
    </row>
    <row r="279" spans="7:11" ht="23.25">
      <c r="G279" s="4"/>
      <c r="H279" s="4"/>
      <c r="J279" s="34"/>
      <c r="K279" s="34"/>
    </row>
    <row r="280" spans="7:11" ht="23.25">
      <c r="G280" s="4"/>
      <c r="H280" s="4"/>
      <c r="J280" s="34"/>
      <c r="K280" s="34"/>
    </row>
    <row r="281" spans="7:11" ht="23.25">
      <c r="G281" s="4"/>
      <c r="H281" s="4"/>
      <c r="J281" s="34"/>
      <c r="K281" s="34"/>
    </row>
    <row r="282" spans="7:11" ht="23.25">
      <c r="G282" s="4"/>
      <c r="H282" s="4"/>
      <c r="J282" s="34"/>
      <c r="K282" s="34"/>
    </row>
    <row r="283" spans="7:11" ht="23.25">
      <c r="G283" s="4"/>
      <c r="H283" s="4"/>
      <c r="J283" s="34"/>
      <c r="K283" s="34"/>
    </row>
    <row r="284" spans="7:11" ht="23.25">
      <c r="G284" s="4"/>
      <c r="H284" s="4"/>
      <c r="J284" s="34"/>
      <c r="K284" s="34"/>
    </row>
    <row r="285" spans="7:11" ht="23.25">
      <c r="G285" s="4"/>
      <c r="H285" s="4"/>
      <c r="J285" s="34"/>
      <c r="K285" s="34"/>
    </row>
    <row r="286" spans="7:11" ht="23.25">
      <c r="G286" s="4"/>
      <c r="H286" s="4"/>
      <c r="J286" s="34"/>
      <c r="K286" s="34"/>
    </row>
    <row r="287" spans="7:11" ht="23.25">
      <c r="G287" s="4"/>
      <c r="H287" s="4"/>
      <c r="J287" s="34"/>
      <c r="K287" s="34"/>
    </row>
    <row r="288" spans="7:11" ht="23.25">
      <c r="G288" s="4"/>
      <c r="H288" s="4"/>
      <c r="J288" s="34"/>
      <c r="K288" s="34"/>
    </row>
    <row r="289" spans="7:11" ht="23.25">
      <c r="G289" s="4"/>
      <c r="H289" s="4"/>
      <c r="J289" s="34"/>
      <c r="K289" s="34"/>
    </row>
    <row r="290" spans="7:11" ht="23.25">
      <c r="G290" s="4"/>
      <c r="H290" s="4"/>
      <c r="J290" s="34"/>
      <c r="K290" s="34"/>
    </row>
    <row r="291" spans="7:11" ht="23.25">
      <c r="G291" s="4"/>
      <c r="H291" s="4"/>
      <c r="J291" s="34"/>
      <c r="K291" s="34"/>
    </row>
    <row r="292" spans="7:11" ht="23.25">
      <c r="G292" s="4"/>
      <c r="H292" s="4"/>
      <c r="J292" s="34"/>
      <c r="K292" s="34"/>
    </row>
    <row r="293" spans="7:11" ht="23.25">
      <c r="G293" s="4"/>
      <c r="H293" s="4"/>
      <c r="J293" s="34"/>
      <c r="K293" s="34"/>
    </row>
    <row r="294" spans="7:11" ht="23.25">
      <c r="G294" s="4"/>
      <c r="H294" s="4"/>
      <c r="J294" s="34"/>
      <c r="K294" s="34"/>
    </row>
    <row r="295" spans="7:11" ht="23.25">
      <c r="G295" s="4"/>
      <c r="H295" s="4"/>
      <c r="J295" s="34"/>
      <c r="K295" s="34"/>
    </row>
    <row r="296" spans="7:11" ht="23.25">
      <c r="G296" s="4"/>
      <c r="H296" s="4"/>
      <c r="J296" s="34"/>
      <c r="K296" s="34"/>
    </row>
    <row r="297" spans="7:11" ht="23.25">
      <c r="G297" s="4"/>
      <c r="H297" s="4"/>
      <c r="J297" s="34"/>
      <c r="K297" s="34"/>
    </row>
    <row r="298" spans="7:11" ht="23.25">
      <c r="G298" s="4"/>
      <c r="H298" s="4"/>
      <c r="J298" s="34"/>
      <c r="K298" s="34"/>
    </row>
    <row r="299" spans="7:11" ht="23.25">
      <c r="G299" s="4"/>
      <c r="H299" s="4"/>
      <c r="J299" s="34"/>
      <c r="K299" s="34"/>
    </row>
    <row r="300" spans="7:11" ht="23.25">
      <c r="G300" s="4"/>
      <c r="H300" s="4"/>
      <c r="J300" s="34"/>
      <c r="K300" s="34"/>
    </row>
    <row r="301" spans="7:11" ht="23.25">
      <c r="G301" s="4"/>
      <c r="H301" s="4"/>
      <c r="J301" s="34"/>
      <c r="K301" s="34"/>
    </row>
    <row r="302" spans="7:11" ht="23.25">
      <c r="G302" s="4"/>
      <c r="H302" s="4"/>
      <c r="J302" s="34"/>
      <c r="K302" s="34"/>
    </row>
    <row r="303" spans="7:11" ht="23.25">
      <c r="G303" s="4"/>
      <c r="H303" s="4"/>
      <c r="J303" s="34"/>
      <c r="K303" s="34"/>
    </row>
    <row r="304" spans="7:11" ht="23.25">
      <c r="G304" s="4"/>
      <c r="H304" s="4"/>
      <c r="J304" s="34"/>
      <c r="K304" s="34"/>
    </row>
    <row r="305" spans="7:11" ht="23.25">
      <c r="G305" s="4"/>
      <c r="H305" s="4"/>
      <c r="J305" s="34"/>
      <c r="K305" s="34"/>
    </row>
    <row r="306" spans="7:11" ht="23.25">
      <c r="G306" s="4"/>
      <c r="H306" s="4"/>
      <c r="J306" s="34"/>
      <c r="K306" s="34"/>
    </row>
    <row r="307" spans="7:11" ht="23.25">
      <c r="G307" s="4"/>
      <c r="H307" s="4"/>
      <c r="J307" s="34"/>
      <c r="K307" s="34"/>
    </row>
    <row r="308" spans="7:11" ht="23.25">
      <c r="G308" s="4"/>
      <c r="H308" s="4"/>
      <c r="J308" s="34"/>
      <c r="K308" s="34"/>
    </row>
    <row r="309" spans="7:11" ht="23.25">
      <c r="G309" s="4"/>
      <c r="H309" s="4"/>
      <c r="J309" s="34"/>
      <c r="K309" s="34"/>
    </row>
    <row r="310" spans="7:11" ht="23.25">
      <c r="G310" s="4"/>
      <c r="H310" s="4"/>
      <c r="J310" s="34"/>
      <c r="K310" s="34"/>
    </row>
    <row r="311" spans="7:11" ht="23.25">
      <c r="G311" s="4"/>
      <c r="H311" s="4"/>
      <c r="J311" s="34"/>
      <c r="K311" s="34"/>
    </row>
    <row r="312" spans="7:11" ht="23.25">
      <c r="G312" s="4"/>
      <c r="H312" s="4"/>
      <c r="J312" s="34"/>
      <c r="K312" s="34"/>
    </row>
    <row r="313" spans="7:11" ht="23.25">
      <c r="G313" s="4"/>
      <c r="H313" s="4"/>
      <c r="J313" s="34"/>
      <c r="K313" s="34"/>
    </row>
    <row r="314" spans="7:11" ht="23.25">
      <c r="G314" s="4"/>
      <c r="H314" s="4"/>
      <c r="J314" s="34"/>
      <c r="K314" s="34"/>
    </row>
    <row r="315" spans="7:11" ht="23.25">
      <c r="G315" s="4"/>
      <c r="H315" s="4"/>
      <c r="J315" s="34"/>
      <c r="K315" s="34"/>
    </row>
    <row r="316" spans="7:11" ht="23.25">
      <c r="G316" s="4"/>
      <c r="H316" s="4"/>
      <c r="J316" s="34"/>
      <c r="K316" s="34"/>
    </row>
    <row r="317" spans="7:11" ht="23.25">
      <c r="G317" s="4"/>
      <c r="H317" s="4"/>
      <c r="J317" s="34"/>
      <c r="K317" s="34"/>
    </row>
    <row r="318" spans="7:11" ht="23.25">
      <c r="G318" s="4"/>
      <c r="H318" s="4"/>
      <c r="J318" s="34"/>
      <c r="K318" s="34"/>
    </row>
    <row r="319" spans="7:11" ht="23.25">
      <c r="G319" s="4"/>
      <c r="H319" s="4"/>
      <c r="J319" s="34"/>
      <c r="K319" s="34"/>
    </row>
    <row r="320" spans="7:11" ht="23.25">
      <c r="G320" s="4"/>
      <c r="H320" s="4"/>
      <c r="J320" s="34"/>
      <c r="K320" s="34"/>
    </row>
    <row r="321" spans="7:11" ht="23.25">
      <c r="G321" s="4"/>
      <c r="H321" s="4"/>
      <c r="J321" s="34"/>
      <c r="K321" s="34"/>
    </row>
    <row r="322" spans="7:11" ht="23.25">
      <c r="G322" s="4"/>
      <c r="H322" s="4"/>
      <c r="J322" s="34"/>
      <c r="K322" s="34"/>
    </row>
    <row r="323" spans="7:11" ht="23.25">
      <c r="G323" s="4"/>
      <c r="H323" s="4"/>
      <c r="J323" s="34"/>
      <c r="K323" s="34"/>
    </row>
    <row r="324" spans="7:11" ht="23.25">
      <c r="G324" s="4"/>
      <c r="H324" s="4"/>
      <c r="J324" s="34"/>
      <c r="K324" s="34"/>
    </row>
    <row r="325" spans="7:11" ht="23.25">
      <c r="G325" s="4"/>
      <c r="H325" s="4"/>
      <c r="J325" s="34"/>
      <c r="K325" s="34"/>
    </row>
    <row r="326" spans="7:11" ht="23.25">
      <c r="G326" s="4"/>
      <c r="H326" s="4"/>
      <c r="J326" s="34"/>
      <c r="K326" s="34"/>
    </row>
    <row r="327" spans="7:11" ht="23.25">
      <c r="G327" s="4"/>
      <c r="H327" s="4"/>
      <c r="J327" s="34"/>
      <c r="K327" s="34"/>
    </row>
    <row r="328" spans="7:11" ht="23.25">
      <c r="G328" s="4"/>
      <c r="H328" s="4"/>
      <c r="J328" s="34"/>
      <c r="K328" s="34"/>
    </row>
    <row r="329" spans="7:11" ht="23.25">
      <c r="G329" s="4"/>
      <c r="H329" s="4"/>
      <c r="J329" s="34"/>
      <c r="K329" s="34"/>
    </row>
    <row r="330" spans="7:11" ht="23.25">
      <c r="G330" s="4"/>
      <c r="H330" s="4"/>
      <c r="J330" s="34"/>
      <c r="K330" s="34"/>
    </row>
    <row r="331" spans="7:11" ht="23.25">
      <c r="G331" s="4"/>
      <c r="H331" s="4"/>
      <c r="J331" s="34"/>
      <c r="K331" s="34"/>
    </row>
    <row r="332" spans="7:11" ht="23.25">
      <c r="G332" s="4"/>
      <c r="H332" s="4"/>
      <c r="J332" s="34"/>
      <c r="K332" s="34"/>
    </row>
    <row r="333" spans="7:11" ht="23.25">
      <c r="G333" s="4"/>
      <c r="H333" s="4"/>
      <c r="J333" s="34"/>
      <c r="K333" s="34"/>
    </row>
    <row r="334" spans="7:11" ht="23.25">
      <c r="G334" s="4"/>
      <c r="H334" s="4"/>
      <c r="J334" s="34"/>
      <c r="K334" s="34"/>
    </row>
    <row r="335" spans="7:11" ht="23.25">
      <c r="G335" s="4"/>
      <c r="H335" s="4"/>
      <c r="J335" s="34"/>
      <c r="K335" s="34"/>
    </row>
    <row r="336" spans="7:11" ht="23.25">
      <c r="G336" s="4"/>
      <c r="H336" s="4"/>
      <c r="J336" s="34"/>
      <c r="K336" s="34"/>
    </row>
    <row r="337" spans="7:11" ht="23.25">
      <c r="G337" s="4"/>
      <c r="H337" s="4"/>
      <c r="J337" s="34"/>
      <c r="K337" s="34"/>
    </row>
    <row r="338" spans="7:11" ht="23.25">
      <c r="G338" s="4"/>
      <c r="H338" s="4"/>
      <c r="J338" s="34"/>
      <c r="K338" s="34"/>
    </row>
    <row r="339" spans="7:11" ht="23.25">
      <c r="G339" s="4"/>
      <c r="H339" s="4"/>
      <c r="J339" s="34"/>
      <c r="K339" s="34"/>
    </row>
    <row r="340" spans="7:11" ht="23.25">
      <c r="G340" s="4"/>
      <c r="H340" s="4"/>
      <c r="J340" s="34"/>
      <c r="K340" s="34"/>
    </row>
    <row r="341" spans="7:11" ht="23.25">
      <c r="G341" s="4"/>
      <c r="H341" s="4"/>
      <c r="J341" s="34"/>
      <c r="K341" s="34"/>
    </row>
    <row r="342" spans="7:11" ht="23.25">
      <c r="G342" s="4"/>
      <c r="H342" s="4"/>
      <c r="J342" s="34"/>
      <c r="K342" s="34"/>
    </row>
    <row r="343" spans="7:11" ht="23.25">
      <c r="G343" s="4"/>
      <c r="H343" s="4"/>
      <c r="J343" s="34"/>
      <c r="K343" s="34"/>
    </row>
    <row r="344" spans="7:11" ht="23.25">
      <c r="G344" s="4"/>
      <c r="H344" s="4"/>
      <c r="J344" s="34"/>
      <c r="K344" s="34"/>
    </row>
    <row r="345" spans="7:11" ht="23.25">
      <c r="G345" s="4"/>
      <c r="H345" s="4"/>
      <c r="J345" s="34"/>
      <c r="K345" s="34"/>
    </row>
    <row r="346" spans="7:11" ht="23.25">
      <c r="G346" s="4"/>
      <c r="H346" s="4"/>
      <c r="J346" s="34"/>
      <c r="K346" s="34"/>
    </row>
    <row r="347" spans="7:11" ht="23.25">
      <c r="G347" s="4"/>
      <c r="H347" s="4"/>
      <c r="J347" s="34"/>
      <c r="K347" s="34"/>
    </row>
    <row r="348" spans="7:11" ht="23.25">
      <c r="G348" s="4"/>
      <c r="H348" s="4"/>
      <c r="J348" s="34"/>
      <c r="K348" s="34"/>
    </row>
    <row r="349" spans="7:11" ht="23.25">
      <c r="G349" s="4"/>
      <c r="H349" s="4"/>
      <c r="J349" s="34"/>
      <c r="K349" s="34"/>
    </row>
    <row r="350" spans="7:11" ht="23.25">
      <c r="G350" s="4"/>
      <c r="H350" s="4"/>
      <c r="J350" s="34"/>
      <c r="K350" s="34"/>
    </row>
    <row r="351" spans="7:11" ht="23.25">
      <c r="G351" s="4"/>
      <c r="H351" s="4"/>
      <c r="J351" s="34"/>
      <c r="K351" s="34"/>
    </row>
    <row r="352" spans="7:11" ht="23.25">
      <c r="G352" s="4"/>
      <c r="H352" s="4"/>
      <c r="J352" s="34"/>
      <c r="K352" s="34"/>
    </row>
    <row r="353" spans="7:11" ht="23.25">
      <c r="G353" s="4"/>
      <c r="H353" s="4"/>
      <c r="J353" s="34"/>
      <c r="K353" s="34"/>
    </row>
    <row r="354" spans="7:11" ht="23.25">
      <c r="G354" s="4"/>
      <c r="H354" s="4"/>
      <c r="J354" s="34"/>
      <c r="K354" s="34"/>
    </row>
    <row r="355" spans="7:11" ht="23.25">
      <c r="G355" s="4"/>
      <c r="H355" s="4"/>
      <c r="J355" s="34"/>
      <c r="K355" s="34"/>
    </row>
    <row r="356" spans="7:11" ht="23.25">
      <c r="G356" s="4"/>
      <c r="H356" s="4"/>
      <c r="J356" s="34"/>
      <c r="K356" s="34"/>
    </row>
    <row r="357" spans="7:11" ht="23.25">
      <c r="G357" s="4"/>
      <c r="H357" s="4"/>
      <c r="J357" s="34"/>
      <c r="K357" s="34"/>
    </row>
    <row r="358" spans="7:11" ht="23.25">
      <c r="G358" s="4"/>
      <c r="H358" s="4"/>
      <c r="J358" s="34"/>
      <c r="K358" s="34"/>
    </row>
    <row r="359" spans="7:11" ht="23.25">
      <c r="G359" s="4"/>
      <c r="H359" s="4"/>
      <c r="J359" s="34"/>
      <c r="K359" s="34"/>
    </row>
    <row r="360" spans="7:11" ht="23.25">
      <c r="G360" s="4"/>
      <c r="H360" s="4"/>
      <c r="J360" s="34"/>
      <c r="K360" s="34"/>
    </row>
    <row r="361" spans="7:11" ht="23.25">
      <c r="G361" s="4"/>
      <c r="H361" s="4"/>
      <c r="J361" s="34"/>
      <c r="K361" s="34"/>
    </row>
    <row r="362" spans="7:11" ht="23.25">
      <c r="G362" s="4"/>
      <c r="H362" s="4"/>
      <c r="J362" s="34"/>
      <c r="K362" s="34"/>
    </row>
    <row r="363" spans="7:11" ht="23.25">
      <c r="G363" s="4"/>
      <c r="H363" s="4"/>
      <c r="J363" s="34"/>
      <c r="K363" s="34"/>
    </row>
    <row r="364" spans="7:11" ht="23.25">
      <c r="G364" s="4"/>
      <c r="H364" s="4"/>
      <c r="J364" s="34"/>
      <c r="K364" s="34"/>
    </row>
    <row r="365" spans="7:11" ht="23.25">
      <c r="G365" s="4"/>
      <c r="H365" s="4"/>
      <c r="J365" s="34"/>
      <c r="K365" s="34"/>
    </row>
    <row r="366" spans="7:11" ht="23.25">
      <c r="G366" s="4"/>
      <c r="H366" s="4"/>
      <c r="J366" s="34"/>
      <c r="K366" s="34"/>
    </row>
    <row r="367" spans="7:11" ht="23.25">
      <c r="G367" s="4"/>
      <c r="H367" s="4"/>
      <c r="J367" s="34"/>
      <c r="K367" s="34"/>
    </row>
    <row r="368" spans="7:11" ht="23.25">
      <c r="G368" s="4"/>
      <c r="H368" s="4"/>
      <c r="J368" s="34"/>
      <c r="K368" s="34"/>
    </row>
    <row r="369" spans="7:11" ht="23.25">
      <c r="G369" s="4"/>
      <c r="H369" s="4"/>
      <c r="J369" s="34"/>
      <c r="K369" s="34"/>
    </row>
    <row r="370" spans="7:11" ht="23.25">
      <c r="G370" s="4"/>
      <c r="H370" s="4"/>
      <c r="J370" s="34"/>
      <c r="K370" s="34"/>
    </row>
    <row r="371" spans="7:11" ht="23.25">
      <c r="G371" s="4"/>
      <c r="H371" s="4"/>
      <c r="J371" s="34"/>
      <c r="K371" s="34"/>
    </row>
    <row r="372" spans="7:11" ht="23.25">
      <c r="G372" s="4"/>
      <c r="H372" s="4"/>
      <c r="J372" s="34"/>
      <c r="K372" s="34"/>
    </row>
    <row r="373" spans="7:11" ht="23.25">
      <c r="G373" s="4"/>
      <c r="H373" s="4"/>
      <c r="J373" s="34"/>
      <c r="K373" s="34"/>
    </row>
    <row r="374" spans="7:11" ht="23.25">
      <c r="G374" s="4"/>
      <c r="H374" s="4"/>
      <c r="J374" s="34"/>
      <c r="K374" s="34"/>
    </row>
    <row r="375" spans="7:11" ht="23.25">
      <c r="G375" s="4"/>
      <c r="H375" s="4"/>
      <c r="J375" s="34"/>
      <c r="K375" s="34"/>
    </row>
    <row r="376" spans="7:11" ht="23.25">
      <c r="G376" s="4"/>
      <c r="H376" s="4"/>
      <c r="J376" s="34"/>
      <c r="K376" s="34"/>
    </row>
    <row r="377" spans="7:11" ht="23.25">
      <c r="G377" s="4"/>
      <c r="H377" s="4"/>
      <c r="J377" s="34"/>
      <c r="K377" s="34"/>
    </row>
    <row r="378" spans="7:11" ht="23.25">
      <c r="G378" s="4"/>
      <c r="H378" s="4"/>
      <c r="J378" s="34"/>
      <c r="K378" s="34"/>
    </row>
    <row r="379" spans="7:11" ht="23.25">
      <c r="G379" s="4"/>
      <c r="H379" s="4"/>
      <c r="J379" s="34"/>
      <c r="K379" s="34"/>
    </row>
    <row r="380" spans="7:11" ht="23.25">
      <c r="G380" s="4"/>
      <c r="H380" s="4"/>
      <c r="J380" s="34"/>
      <c r="K380" s="34"/>
    </row>
    <row r="381" spans="7:11" ht="23.25">
      <c r="G381" s="4"/>
      <c r="H381" s="4"/>
      <c r="J381" s="34"/>
      <c r="K381" s="34"/>
    </row>
    <row r="382" spans="7:11" ht="23.25">
      <c r="G382" s="4"/>
      <c r="H382" s="4"/>
      <c r="J382" s="34"/>
      <c r="K382" s="34"/>
    </row>
    <row r="383" spans="7:11" ht="23.25">
      <c r="G383" s="4"/>
      <c r="H383" s="4"/>
      <c r="J383" s="34"/>
      <c r="K383" s="34"/>
    </row>
    <row r="384" spans="7:11" ht="23.25">
      <c r="G384" s="4"/>
      <c r="H384" s="4"/>
      <c r="J384" s="34"/>
      <c r="K384" s="34"/>
    </row>
    <row r="385" spans="7:11" ht="23.25">
      <c r="G385" s="4"/>
      <c r="H385" s="4"/>
      <c r="J385" s="34"/>
      <c r="K385" s="34"/>
    </row>
    <row r="386" spans="7:11" ht="23.25">
      <c r="G386" s="4"/>
      <c r="H386" s="4"/>
      <c r="J386" s="34"/>
      <c r="K386" s="34"/>
    </row>
    <row r="387" spans="7:11" ht="23.25">
      <c r="G387" s="4"/>
      <c r="H387" s="4"/>
      <c r="J387" s="34"/>
      <c r="K387" s="34"/>
    </row>
    <row r="388" spans="7:11" ht="23.25">
      <c r="G388" s="4"/>
      <c r="H388" s="4"/>
      <c r="J388" s="34"/>
      <c r="K388" s="34"/>
    </row>
    <row r="389" spans="7:11" ht="23.25">
      <c r="G389" s="4"/>
      <c r="H389" s="4"/>
      <c r="J389" s="34"/>
      <c r="K389" s="34"/>
    </row>
    <row r="390" spans="7:11" ht="23.25">
      <c r="G390" s="4"/>
      <c r="H390" s="4"/>
      <c r="J390" s="34"/>
      <c r="K390" s="34"/>
    </row>
    <row r="391" spans="7:11" ht="23.25">
      <c r="G391" s="4"/>
      <c r="H391" s="4"/>
      <c r="J391" s="34"/>
      <c r="K391" s="34"/>
    </row>
    <row r="392" spans="7:11" ht="23.25">
      <c r="G392" s="4"/>
      <c r="H392" s="4"/>
      <c r="J392" s="34"/>
      <c r="K392" s="34"/>
    </row>
    <row r="393" spans="7:11" ht="23.25">
      <c r="G393" s="4"/>
      <c r="H393" s="4"/>
      <c r="J393" s="34"/>
      <c r="K393" s="34"/>
    </row>
    <row r="394" spans="7:11" ht="23.25">
      <c r="G394" s="4"/>
      <c r="H394" s="4"/>
      <c r="J394" s="34"/>
      <c r="K394" s="34"/>
    </row>
    <row r="395" spans="7:11" ht="23.25">
      <c r="G395" s="4"/>
      <c r="H395" s="4"/>
      <c r="J395" s="34"/>
      <c r="K395" s="34"/>
    </row>
    <row r="396" spans="7:11" ht="23.25">
      <c r="G396" s="4"/>
      <c r="H396" s="4"/>
      <c r="J396" s="34"/>
      <c r="K396" s="34"/>
    </row>
    <row r="397" spans="7:11" ht="23.25">
      <c r="G397" s="4"/>
      <c r="H397" s="4"/>
      <c r="J397" s="34"/>
      <c r="K397" s="34"/>
    </row>
    <row r="398" spans="7:11" ht="23.25">
      <c r="G398" s="4"/>
      <c r="H398" s="4"/>
      <c r="J398" s="34"/>
      <c r="K398" s="34"/>
    </row>
    <row r="399" spans="7:11" ht="23.25">
      <c r="G399" s="4"/>
      <c r="H399" s="4"/>
      <c r="J399" s="34"/>
      <c r="K399" s="34"/>
    </row>
    <row r="400" spans="7:11" ht="23.25">
      <c r="G400" s="4"/>
      <c r="H400" s="4"/>
      <c r="J400" s="34"/>
      <c r="K400" s="34"/>
    </row>
    <row r="401" spans="7:11" ht="23.25">
      <c r="G401" s="4"/>
      <c r="H401" s="4"/>
      <c r="J401" s="34"/>
      <c r="K401" s="34"/>
    </row>
    <row r="402" spans="7:11" ht="23.25">
      <c r="G402" s="4"/>
      <c r="H402" s="4"/>
      <c r="J402" s="34"/>
      <c r="K402" s="34"/>
    </row>
    <row r="403" spans="7:11" ht="23.25">
      <c r="G403" s="4"/>
      <c r="H403" s="4"/>
      <c r="J403" s="34"/>
      <c r="K403" s="34"/>
    </row>
    <row r="404" spans="7:11" ht="23.25">
      <c r="G404" s="4"/>
      <c r="H404" s="4"/>
      <c r="J404" s="34"/>
      <c r="K404" s="34"/>
    </row>
    <row r="405" spans="7:11" ht="23.25">
      <c r="G405" s="4"/>
      <c r="H405" s="4"/>
      <c r="J405" s="34"/>
      <c r="K405" s="34"/>
    </row>
    <row r="406" spans="7:11" ht="23.25">
      <c r="G406" s="4"/>
      <c r="H406" s="4"/>
      <c r="J406" s="34"/>
      <c r="K406" s="34"/>
    </row>
    <row r="407" spans="7:11" ht="23.25">
      <c r="G407" s="4"/>
      <c r="H407" s="4"/>
      <c r="J407" s="34"/>
      <c r="K407" s="34"/>
    </row>
    <row r="408" spans="7:11" ht="23.25">
      <c r="G408" s="4"/>
      <c r="H408" s="4"/>
      <c r="J408" s="34"/>
      <c r="K408" s="34"/>
    </row>
    <row r="409" spans="7:11" ht="23.25">
      <c r="G409" s="4"/>
      <c r="H409" s="4"/>
      <c r="J409" s="34"/>
      <c r="K409" s="34"/>
    </row>
    <row r="410" spans="7:11" ht="23.25">
      <c r="G410" s="4"/>
      <c r="H410" s="4"/>
      <c r="J410" s="34"/>
      <c r="K410" s="34"/>
    </row>
    <row r="411" spans="7:11" ht="23.25">
      <c r="G411" s="4"/>
      <c r="H411" s="4"/>
      <c r="J411" s="34"/>
      <c r="K411" s="34"/>
    </row>
    <row r="412" spans="7:11" ht="23.25">
      <c r="G412" s="4"/>
      <c r="H412" s="4"/>
      <c r="J412" s="34"/>
      <c r="K412" s="34"/>
    </row>
    <row r="413" spans="7:11" ht="23.25">
      <c r="G413" s="4"/>
      <c r="H413" s="4"/>
      <c r="J413" s="34"/>
      <c r="K413" s="34"/>
    </row>
    <row r="414" spans="7:11" ht="23.25">
      <c r="G414" s="4"/>
      <c r="H414" s="4"/>
      <c r="J414" s="34"/>
      <c r="K414" s="34"/>
    </row>
    <row r="415" spans="7:11" ht="23.25">
      <c r="G415" s="4"/>
      <c r="H415" s="4"/>
      <c r="J415" s="34"/>
      <c r="K415" s="34"/>
    </row>
    <row r="416" spans="7:11" ht="23.25">
      <c r="G416" s="4"/>
      <c r="H416" s="4"/>
      <c r="J416" s="34"/>
      <c r="K416" s="34"/>
    </row>
    <row r="417" spans="7:11" ht="23.25">
      <c r="G417" s="4"/>
      <c r="H417" s="4"/>
      <c r="J417" s="34"/>
      <c r="K417" s="34"/>
    </row>
    <row r="418" spans="7:11" ht="23.25">
      <c r="G418" s="4"/>
      <c r="H418" s="4"/>
      <c r="J418" s="34"/>
      <c r="K418" s="34"/>
    </row>
    <row r="419" spans="7:11" ht="23.25">
      <c r="G419" s="4"/>
      <c r="H419" s="4"/>
      <c r="J419" s="34"/>
      <c r="K419" s="34"/>
    </row>
    <row r="420" spans="7:11" ht="23.25">
      <c r="G420" s="4"/>
      <c r="H420" s="4"/>
      <c r="J420" s="34"/>
      <c r="K420" s="34"/>
    </row>
    <row r="421" spans="7:11" ht="23.25">
      <c r="G421" s="4"/>
      <c r="H421" s="4"/>
      <c r="J421" s="34"/>
      <c r="K421" s="34"/>
    </row>
    <row r="422" spans="7:11" ht="23.25">
      <c r="G422" s="4"/>
      <c r="H422" s="4"/>
      <c r="J422" s="34"/>
      <c r="K422" s="34"/>
    </row>
    <row r="423" spans="7:11" ht="23.25">
      <c r="G423" s="4"/>
      <c r="H423" s="4"/>
      <c r="J423" s="34"/>
      <c r="K423" s="34"/>
    </row>
    <row r="424" spans="7:11" ht="23.25">
      <c r="G424" s="4"/>
      <c r="H424" s="4"/>
      <c r="J424" s="34"/>
      <c r="K424" s="34"/>
    </row>
    <row r="425" spans="7:11" ht="23.25">
      <c r="G425" s="4"/>
      <c r="H425" s="4"/>
      <c r="J425" s="34"/>
      <c r="K425" s="34"/>
    </row>
    <row r="426" spans="7:11" ht="23.25">
      <c r="G426" s="4"/>
      <c r="H426" s="4"/>
      <c r="J426" s="34"/>
      <c r="K426" s="34"/>
    </row>
    <row r="427" spans="7:11" ht="23.25">
      <c r="G427" s="4"/>
      <c r="H427" s="4"/>
      <c r="J427" s="34"/>
      <c r="K427" s="34"/>
    </row>
    <row r="428" spans="7:11" ht="23.25">
      <c r="G428" s="4"/>
      <c r="H428" s="4"/>
      <c r="J428" s="34"/>
      <c r="K428" s="34"/>
    </row>
    <row r="429" spans="7:8" ht="23.25">
      <c r="G429" s="4"/>
      <c r="H429" s="4"/>
    </row>
    <row r="430" spans="7:8" ht="23.25">
      <c r="G430" s="4"/>
      <c r="H430" s="4"/>
    </row>
    <row r="431" spans="7:8" ht="23.25">
      <c r="G431" s="4"/>
      <c r="H431" s="4"/>
    </row>
    <row r="432" spans="7:8" ht="23.25">
      <c r="G432" s="4"/>
      <c r="H432" s="4"/>
    </row>
    <row r="433" spans="7:8" ht="23.25">
      <c r="G433" s="4"/>
      <c r="H433" s="4"/>
    </row>
    <row r="434" spans="7:8" ht="23.25">
      <c r="G434" s="4"/>
      <c r="H434" s="4"/>
    </row>
    <row r="435" spans="7:8" ht="23.25">
      <c r="G435" s="4"/>
      <c r="H435" s="4"/>
    </row>
    <row r="436" spans="7:8" ht="23.25">
      <c r="G436" s="4"/>
      <c r="H436" s="4"/>
    </row>
    <row r="437" spans="7:8" ht="23.25">
      <c r="G437" s="4"/>
      <c r="H437" s="4"/>
    </row>
    <row r="438" spans="7:8" ht="23.25">
      <c r="G438" s="4"/>
      <c r="H438" s="4"/>
    </row>
    <row r="439" spans="7:8" ht="23.25">
      <c r="G439" s="4"/>
      <c r="H439" s="4"/>
    </row>
    <row r="440" spans="7:8" ht="23.25">
      <c r="G440" s="4"/>
      <c r="H440" s="4"/>
    </row>
    <row r="441" spans="7:8" ht="23.25">
      <c r="G441" s="4"/>
      <c r="H441" s="4"/>
    </row>
    <row r="442" spans="7:8" ht="23.25">
      <c r="G442" s="4"/>
      <c r="H442" s="4"/>
    </row>
    <row r="443" spans="7:8" ht="23.25">
      <c r="G443" s="4"/>
      <c r="H443" s="4"/>
    </row>
    <row r="444" spans="7:8" ht="23.25">
      <c r="G444" s="4"/>
      <c r="H444" s="4"/>
    </row>
    <row r="445" spans="7:8" ht="23.25">
      <c r="G445" s="4"/>
      <c r="H445" s="4"/>
    </row>
    <row r="446" spans="7:8" ht="23.25">
      <c r="G446" s="4"/>
      <c r="H446" s="4"/>
    </row>
    <row r="447" spans="7:8" ht="23.25">
      <c r="G447" s="4"/>
      <c r="H447" s="4"/>
    </row>
    <row r="448" spans="7:8" ht="23.25">
      <c r="G448" s="4"/>
      <c r="H448" s="4"/>
    </row>
    <row r="449" spans="7:8" ht="23.25">
      <c r="G449" s="4"/>
      <c r="H449" s="4"/>
    </row>
    <row r="450" spans="7:8" ht="23.25">
      <c r="G450" s="4"/>
      <c r="H450" s="4"/>
    </row>
    <row r="451" spans="7:8" ht="23.25">
      <c r="G451" s="4"/>
      <c r="H451" s="4"/>
    </row>
    <row r="452" spans="7:8" ht="23.25">
      <c r="G452" s="4"/>
      <c r="H452" s="4"/>
    </row>
    <row r="453" spans="7:8" ht="23.25">
      <c r="G453" s="4"/>
      <c r="H453" s="4"/>
    </row>
    <row r="454" spans="7:8" ht="23.25">
      <c r="G454" s="4"/>
      <c r="H454" s="4"/>
    </row>
    <row r="455" spans="7:8" ht="23.25">
      <c r="G455" s="4"/>
      <c r="H455" s="4"/>
    </row>
    <row r="456" spans="7:8" ht="23.25">
      <c r="G456" s="4"/>
      <c r="H456" s="4"/>
    </row>
    <row r="457" spans="7:8" ht="23.25">
      <c r="G457" s="4"/>
      <c r="H457" s="4"/>
    </row>
    <row r="458" spans="7:8" ht="23.25">
      <c r="G458" s="4"/>
      <c r="H458" s="4"/>
    </row>
    <row r="459" spans="7:8" ht="23.25">
      <c r="G459" s="4"/>
      <c r="H459" s="4"/>
    </row>
    <row r="460" spans="7:8" ht="23.25">
      <c r="G460" s="4"/>
      <c r="H460" s="4"/>
    </row>
    <row r="461" spans="7:8" ht="23.25">
      <c r="G461" s="4"/>
      <c r="H461" s="4"/>
    </row>
    <row r="462" spans="7:8" ht="23.25">
      <c r="G462" s="4"/>
      <c r="H462" s="4"/>
    </row>
    <row r="463" spans="7:8" ht="23.25">
      <c r="G463" s="4"/>
      <c r="H463" s="4"/>
    </row>
    <row r="464" spans="7:8" ht="23.25">
      <c r="G464" s="4"/>
      <c r="H464" s="4"/>
    </row>
    <row r="465" spans="7:8" ht="23.25">
      <c r="G465" s="4"/>
      <c r="H465" s="4"/>
    </row>
    <row r="466" spans="7:8" ht="23.25">
      <c r="G466" s="4"/>
      <c r="H466" s="4"/>
    </row>
    <row r="467" spans="7:8" ht="23.25">
      <c r="G467" s="4"/>
      <c r="H467" s="4"/>
    </row>
    <row r="468" spans="7:8" ht="23.25">
      <c r="G468" s="4"/>
      <c r="H468" s="4"/>
    </row>
    <row r="469" spans="7:8" ht="23.25">
      <c r="G469" s="4"/>
      <c r="H469" s="4"/>
    </row>
    <row r="470" spans="7:8" ht="23.25">
      <c r="G470" s="4"/>
      <c r="H470" s="4"/>
    </row>
    <row r="471" spans="7:8" ht="23.25">
      <c r="G471" s="4"/>
      <c r="H471" s="4"/>
    </row>
    <row r="472" spans="7:8" ht="23.25">
      <c r="G472" s="4"/>
      <c r="H472" s="4"/>
    </row>
    <row r="473" spans="7:8" ht="23.25">
      <c r="G473" s="4"/>
      <c r="H473" s="4"/>
    </row>
    <row r="474" spans="7:8" ht="23.25">
      <c r="G474" s="4"/>
      <c r="H474" s="4"/>
    </row>
    <row r="475" spans="7:8" ht="23.25">
      <c r="G475" s="4"/>
      <c r="H475" s="4"/>
    </row>
    <row r="476" spans="7:8" ht="23.25">
      <c r="G476" s="4"/>
      <c r="H476" s="4"/>
    </row>
    <row r="477" spans="7:8" ht="23.25">
      <c r="G477" s="4"/>
      <c r="H477" s="4"/>
    </row>
    <row r="478" spans="7:8" ht="23.25">
      <c r="G478" s="4"/>
      <c r="H478" s="4"/>
    </row>
    <row r="479" spans="7:8" ht="23.25">
      <c r="G479" s="4"/>
      <c r="H479" s="4"/>
    </row>
    <row r="480" spans="7:8" ht="23.25">
      <c r="G480" s="4"/>
      <c r="H480" s="4"/>
    </row>
    <row r="481" spans="7:8" ht="23.25">
      <c r="G481" s="4"/>
      <c r="H481" s="4"/>
    </row>
    <row r="482" spans="7:8" ht="23.25">
      <c r="G482" s="4"/>
      <c r="H482" s="4"/>
    </row>
    <row r="483" spans="7:8" ht="23.25">
      <c r="G483" s="4"/>
      <c r="H483" s="4"/>
    </row>
    <row r="484" spans="7:8" ht="23.25">
      <c r="G484" s="4"/>
      <c r="H484" s="4"/>
    </row>
    <row r="485" spans="7:8" ht="23.25">
      <c r="G485" s="4"/>
      <c r="H485" s="4"/>
    </row>
    <row r="486" spans="7:8" ht="23.25">
      <c r="G486" s="4"/>
      <c r="H486" s="4"/>
    </row>
    <row r="487" spans="7:8" ht="23.25">
      <c r="G487" s="4"/>
      <c r="H487" s="4"/>
    </row>
    <row r="488" spans="7:8" ht="23.25">
      <c r="G488" s="4"/>
      <c r="H488" s="4"/>
    </row>
    <row r="489" spans="7:8" ht="23.25">
      <c r="G489" s="4"/>
      <c r="H489" s="4"/>
    </row>
    <row r="490" spans="7:8" ht="23.25">
      <c r="G490" s="4"/>
      <c r="H490" s="4"/>
    </row>
    <row r="491" spans="7:8" ht="23.25">
      <c r="G491" s="4"/>
      <c r="H491" s="4"/>
    </row>
    <row r="492" spans="7:8" ht="23.25">
      <c r="G492" s="4"/>
      <c r="H492" s="4"/>
    </row>
    <row r="493" spans="7:8" ht="23.25">
      <c r="G493" s="4"/>
      <c r="H493" s="4"/>
    </row>
    <row r="494" spans="7:8" ht="23.25">
      <c r="G494" s="4"/>
      <c r="H494" s="4"/>
    </row>
    <row r="495" spans="7:8" ht="23.25">
      <c r="G495" s="4"/>
      <c r="H495" s="4"/>
    </row>
    <row r="496" spans="7:8" ht="23.25">
      <c r="G496" s="4"/>
      <c r="H496" s="4"/>
    </row>
    <row r="497" spans="7:8" ht="23.25">
      <c r="G497" s="4"/>
      <c r="H497" s="4"/>
    </row>
    <row r="498" spans="7:8" ht="23.25">
      <c r="G498" s="4"/>
      <c r="H498" s="4"/>
    </row>
    <row r="499" spans="7:8" ht="23.25">
      <c r="G499" s="4"/>
      <c r="H499" s="4"/>
    </row>
    <row r="500" spans="7:8" ht="23.25">
      <c r="G500" s="4"/>
      <c r="H500" s="4"/>
    </row>
  </sheetData>
  <sheetProtection password="9C31" sheet="1"/>
  <mergeCells count="2">
    <mergeCell ref="A1:E1"/>
    <mergeCell ref="F1:H1"/>
  </mergeCells>
  <conditionalFormatting sqref="A35 A41 A21:B23 A26:B27">
    <cfRule type="cellIs" priority="2" dxfId="0" operator="equal" stopIfTrue="1">
      <formula>"N/A"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ตารางที่ 7.6 การให้บริการระบบพร้อมเพย์ (PromptPay)</dc:title>
  <dc:subject/>
  <dc:creator>sdmaster</dc:creator>
  <cp:keywords/>
  <dc:description/>
  <cp:lastModifiedBy>พรชัย ฬิลหาเวสส</cp:lastModifiedBy>
  <dcterms:created xsi:type="dcterms:W3CDTF">2013-11-19T09:17:40Z</dcterms:created>
  <dcterms:modified xsi:type="dcterms:W3CDTF">2017-10-18T06:40:23Z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1">
    <vt:lpwstr>แบบรายงานตามหนังสือเวียน ฝนช.(21) ว.7/2560 (เริ่มใช้ 10 กุมภาพันธ์ 2560)</vt:lpwstr>
  </property>
  <property fmtid="{D5CDD505-2E9C-101B-9397-08002B2CF9AE}" pid="3" name="รายการ">
    <vt:lpwstr>ตารางที่ 7.6 การให้บริการระบบพร้อมเพย์ (PromptPay) (ฉบับปรับปรุง 10 ตุลาคม 2560)</vt:lpwstr>
  </property>
  <property fmtid="{D5CDD505-2E9C-101B-9397-08002B2CF9AE}" pid="4" name="ContentType">
    <vt:lpwstr>Document</vt:lpwstr>
  </property>
  <property fmtid="{D5CDD505-2E9C-101B-9397-08002B2CF9AE}" pid="5" name="ordinal">
    <vt:lpwstr>17.0000000000000</vt:lpwstr>
  </property>
  <property fmtid="{D5CDD505-2E9C-101B-9397-08002B2CF9AE}" pid="6" name="Order">
    <vt:lpwstr>7700.00000000000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display_urn:schemas-microsoft-com:office:office#Author">
    <vt:lpwstr>System Account</vt:lpwstr>
  </property>
  <property fmtid="{D5CDD505-2E9C-101B-9397-08002B2CF9AE}" pid="9" name="รายการ2">
    <vt:lpwstr>ตารางที่ 7.6 การให้บริการระบบพร้อมเพย์ (PromptPay) (ฉบับปรับปรุง 10 ตุลาคม 2560)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กลุ่ม">
    <vt:lpwstr/>
  </property>
  <property fmtid="{D5CDD505-2E9C-101B-9397-08002B2CF9AE}" pid="14" name="_SourceUrl">
    <vt:lpwstr/>
  </property>
  <property fmtid="{D5CDD505-2E9C-101B-9397-08002B2CF9AE}" pid="15" name="r228">
    <vt:lpwstr/>
  </property>
  <property fmtid="{D5CDD505-2E9C-101B-9397-08002B2CF9AE}" pid="16" name="_SharedFileIndex">
    <vt:lpwstr/>
  </property>
  <property fmtid="{D5CDD505-2E9C-101B-9397-08002B2CF9AE}" pid="17" name="ar61">
    <vt:lpwstr>Current</vt:lpwstr>
  </property>
</Properties>
</file>