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V:\ส่วนนโยบายการชำระเงินในประเทศ\แผนบูรณาการข้อมูลระบบการชำระเงิน\แบบรายงานแนบท้ายหนังสือเวียน ช่วง 1\"/>
    </mc:Choice>
  </mc:AlternateContent>
  <bookViews>
    <workbookView xWindow="0" yWindow="0" windowWidth="28800" windowHeight="11388" activeTab="1"/>
  </bookViews>
  <sheets>
    <sheet name="คำแนะนำ" sheetId="1" r:id="rId1"/>
    <sheet name="Fraud" sheetId="2" r:id="rId2"/>
    <sheet name="คำอธิบายตาราง" sheetId="4" r:id="rId3"/>
    <sheet name="Master" sheetId="3" state="hidden" r:id="rId4"/>
  </sheets>
  <externalReferences>
    <externalReference r:id="rId5"/>
  </externalReferences>
  <definedNames>
    <definedName name="_xlnm._FilterDatabase" localSheetId="3" hidden="1">Master!$J$2:$K$104</definedName>
    <definedName name="BankAccountType">Master!$A$41:$A$42</definedName>
    <definedName name="BuddhistList">Master!$G$2:$G$13</definedName>
    <definedName name="ChannelService">Master!$A$28:$A$32</definedName>
    <definedName name="ChristianList">Master!$H$2:$H$13</definedName>
    <definedName name="MonthRevTab" localSheetId="3">Master!$C$2:$E$13</definedName>
    <definedName name="MonthTab" localSheetId="3">Master!$A$2:$C$13</definedName>
    <definedName name="MonthThaiList">Master!$A$2:$A$13</definedName>
    <definedName name="path_view">OFFSET([1]View!$M$9,0,0,COUNTA([1]View!$D:$D)-1,1)</definedName>
    <definedName name="PaymentNetwork">Master!$A$22:$A$25</definedName>
    <definedName name="ProviderCode" localSheetId="3">OFFSET(Master!$J$2,0,0,COUNTA(Master!$J:$J)-1,1)</definedName>
    <definedName name="ProviderCode">OFFSET(Master!$J$2,0,0,COUNTA(Master!$J:$J)-1,1)</definedName>
    <definedName name="ProviderName">OFFSET(Master!$K$2,0,0,COUNTA(Master!$K:$K)-1,1)</definedName>
    <definedName name="ProviderTab">OFFSET(Master!$J$2,0,0,COUNTA(Master!$J$1:$J$65536)-1,2)</definedName>
    <definedName name="QuarterIndex">Master!$A$15:$A$18</definedName>
    <definedName name="QuarterList" localSheetId="3">Master!$B$15:$B$18</definedName>
    <definedName name="QuarterTab" localSheetId="3">Master!$A$15:$D$18</definedName>
    <definedName name="QuaterMonthDescription">Master!$A$15:$G$18</definedName>
    <definedName name="RangeValue">Master!$B$30:$B$34</definedName>
    <definedName name="Tab">OFFSET([1]Table!$A$1,0,0,COUNTA([1]Table!A:A),5)</definedName>
    <definedName name="TypeOfPayment">Master!$A$35:$A$37</definedName>
    <definedName name="YearTab" localSheetId="3">Master!$F$2:$H$13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3" l="1"/>
  <c r="G18" i="3"/>
  <c r="F18" i="3"/>
  <c r="E18" i="3"/>
  <c r="G17" i="3"/>
  <c r="F17" i="3"/>
  <c r="E17" i="3"/>
  <c r="G16" i="3"/>
  <c r="F16" i="3"/>
  <c r="E16" i="3"/>
  <c r="G15" i="3"/>
  <c r="F15" i="3"/>
  <c r="E15" i="3"/>
  <c r="B5" i="2"/>
</calcChain>
</file>

<file path=xl/sharedStrings.xml><?xml version="1.0" encoding="utf-8"?>
<sst xmlns="http://schemas.openxmlformats.org/spreadsheetml/2006/main" count="410" uniqueCount="357">
  <si>
    <t>ไฟล์ Excel การฉ้อโกงที่เกิดจากการทำธุรกรรมการชำระเงิน  ประกอบด้วย 2 sheets คือ</t>
  </si>
  <si>
    <t>sheet ชื่อ "คำแนะนำ"</t>
  </si>
  <si>
    <t>เป็น sheet แนะนำวิธีการใช้งาน</t>
  </si>
  <si>
    <t>sheet ชื่อ "Fraud"</t>
  </si>
  <si>
    <t>เป็น sheet การฉ้อโกงที่เกิดจากการทำธุรกรรมการชำระเงิน ผ่านสื่อการชำระเงินและแยกตามช่องทางการชำระเงินต่าง ๆ ของไตรมาสที่ต้องรายงาน</t>
  </si>
  <si>
    <t>วิธีการป้อนข้อมูล</t>
  </si>
  <si>
    <t xml:space="preserve">1. ป้อนข้อมูลเฉพาะใน Cell  ที่เป็นสีเหลือง </t>
  </si>
  <si>
    <t xml:space="preserve">2. เลือกข้อมูลรหัสสถาบัน งวดไตรมาสของข้อมูล และงวดปีของข้อมูล </t>
  </si>
  <si>
    <t>3. Sheet ใดไม่มีข้อมูลต้องรายงาน ให้ป้อนค่าเป็นศูนย์</t>
  </si>
  <si>
    <t>4. หากป้อนข้อมูลไม่ถูกต้องครบถ้วนสีใน Cell นั้น จะเปลี่ยนเป็น</t>
  </si>
  <si>
    <t xml:space="preserve">ป้อนข้อมูลใน Cell ไม่ครบถ้วน  สำหรับ Cell ที่เป็นตัวเลข กรณีไม่มีข้อมูลให้ใส่ตัวเลข  0 </t>
  </si>
  <si>
    <t>ข้อมูลใน Cell ไม่สัมพันธ์กับที่ป้อน หรือเลือกไว้ก่อนหน้านี้ เช่น  ไม่ได้ป้อนชื่อระบบ  แต่มีข้อมูล  หรือ ป้อนข้อมูลจำนวนรายการ แต่ไม่มีมูลค่า</t>
  </si>
  <si>
    <t>ป้อนข้อมูลไม่เรียงลำดับ มีบรรทัดข้อมูลว่าง ต้องป้อนใน Cell ด้านบนก่อน</t>
  </si>
  <si>
    <t>5. ห้ามแก้ไขรูปแบบและสูตรที่ปรากฎในแบบฟอร์มรายงาน</t>
  </si>
  <si>
    <t>หลักเกณฑ์การตั้งชื่อไฟล์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</si>
  <si>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</t>
    </r>
    <r>
      <rPr>
        <b/>
        <sz val="16"/>
        <color indexed="10"/>
        <rFont val="Browallia New"/>
        <family val="2"/>
      </rPr>
      <t>Q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7"/>
        <rFont val="Browallia New"/>
        <family val="2"/>
      </rPr>
      <t>_FRD.xls</t>
    </r>
  </si>
  <si>
    <t>Q</t>
  </si>
  <si>
    <t>รายงานรายไตรมาส กำหนดส่งทุก 3 เดือน</t>
  </si>
  <si>
    <t>PSD</t>
  </si>
  <si>
    <t>เป็นค่าคงที่</t>
  </si>
  <si>
    <t>YYYY</t>
  </si>
  <si>
    <t>ปีของข้อมูลให้ใช้ปี ค.ศ. 4 หลัก เช่น 2018 เป็นต้น</t>
  </si>
  <si>
    <t>MMDD</t>
  </si>
  <si>
    <t>ข้อมูลประจำไตรมาสที่ 1,2,3,4 ให้ใช้ 0331, 0630, 0930, 1231 (31 มี.ค. 30 มิ.ย. 30 ก.ย. 31 ธ.ค.) ตามลำดับ</t>
  </si>
  <si>
    <t>FRD.xls</t>
  </si>
  <si>
    <t xml:space="preserve">เป็นค่าคงที่ </t>
  </si>
  <si>
    <t>ตารางที่ 15 การฉ้อโกงที่เกิดจากการทำธุรกรรมการชำระเงิน</t>
  </si>
  <si>
    <t>รหัสสถาบัน</t>
  </si>
  <si>
    <t>A38</t>
  </si>
  <si>
    <t>งวด</t>
  </si>
  <si>
    <t>ไตรมาส 1</t>
  </si>
  <si>
    <t>งวดเดือน</t>
  </si>
  <si>
    <t>ค.ศ.</t>
  </si>
  <si>
    <t>จำนวนรายการ: รายการ</t>
  </si>
  <si>
    <t>มูลค่า: บาท</t>
  </si>
  <si>
    <t>ประเภทธุรกรรมการฉ้อโกง</t>
  </si>
  <si>
    <t>ธุรกรรม</t>
  </si>
  <si>
    <t>เครื่องทำรายการอัตโนมัติ</t>
  </si>
  <si>
    <t>อินเทอร์เน็ต</t>
  </si>
  <si>
    <t>อุปกรณ์เคลื่อนที่</t>
  </si>
  <si>
    <t>เครื่องรูดบัตร</t>
  </si>
  <si>
    <t>อื่นๆ</t>
  </si>
  <si>
    <t>จำนวนบัตร/ใบ/บัญชี        ที่ถูกฉ้อโกง       (บัตร/ใบ/บัญชี)</t>
  </si>
  <si>
    <t xml:space="preserve">จำนวนรายการที่ถูกฉ้อโกง </t>
  </si>
  <si>
    <t>ธุรกรรมที่ใช้บัตร</t>
  </si>
  <si>
    <t>บัตรเครดิต</t>
  </si>
  <si>
    <t>บัตรเอทีเอ็ม</t>
  </si>
  <si>
    <t>บัตรเดบิต</t>
  </si>
  <si>
    <t>บัตรอื่น ๆ</t>
  </si>
  <si>
    <t>ธุรกรรมที่ไม่ใช้บัตร</t>
  </si>
  <si>
    <t>เช็ค</t>
  </si>
  <si>
    <t>โฟนแบงค์กิ้ง</t>
  </si>
  <si>
    <t>โมบายแบงค์กิ้ง</t>
  </si>
  <si>
    <t>อินเทอร์เน็ตแบงค์กิ้ง</t>
  </si>
  <si>
    <t>สมุดคู่ฝาก</t>
  </si>
  <si>
    <t>อื่น ๆ</t>
  </si>
  <si>
    <t>ไตรมาส 2</t>
  </si>
  <si>
    <t>Month</t>
  </si>
  <si>
    <t>Year</t>
  </si>
  <si>
    <t>provider_code</t>
  </si>
  <si>
    <t>provider_thai_name</t>
  </si>
  <si>
    <t>มกราคม</t>
  </si>
  <si>
    <t>January</t>
  </si>
  <si>
    <t>ค.ศ. 2018</t>
  </si>
  <si>
    <t>002</t>
  </si>
  <si>
    <t>ธนาคารกรุงเทพ จำกัด (มหาชน)</t>
  </si>
  <si>
    <t>กุมภาพันธ์</t>
  </si>
  <si>
    <t>February</t>
  </si>
  <si>
    <t>ค.ศ. 2019</t>
  </si>
  <si>
    <t>004</t>
  </si>
  <si>
    <t>ธนาคารกสิกรไทย จำกัด (มหาชน)</t>
  </si>
  <si>
    <t>มีนาคม</t>
  </si>
  <si>
    <t>March</t>
  </si>
  <si>
    <t>ค.ศ. 2020</t>
  </si>
  <si>
    <t>005</t>
  </si>
  <si>
    <t>ธนาคารเดอะรอยัลแบงก์อ๊อฟสกอตแลนด์ เอ็น.วี. สาขากรุงเทพฯ</t>
  </si>
  <si>
    <t>เมษายน</t>
  </si>
  <si>
    <t>April</t>
  </si>
  <si>
    <t>ค.ศ. 2021</t>
  </si>
  <si>
    <t>006</t>
  </si>
  <si>
    <t>ธนาคารกรุงไทย จำกัด (มหาชน)</t>
  </si>
  <si>
    <t>พฤษภาคม</t>
  </si>
  <si>
    <t>May</t>
  </si>
  <si>
    <t>ค.ศ. 2022</t>
  </si>
  <si>
    <t>008</t>
  </si>
  <si>
    <t>ธนาคารเจพีมอร์แกน เชส สาขากรุงเทพฯ</t>
  </si>
  <si>
    <t>มิถุนายน</t>
  </si>
  <si>
    <t>June</t>
  </si>
  <si>
    <t>ค.ศ. 2023</t>
  </si>
  <si>
    <t>009</t>
  </si>
  <si>
    <t>ธนาคารโอเวอร์ซี-ไชนีสแบงกิ้งคอร์ปอร์เรชั่น จำกัด สาขากรุงเทพฯ</t>
  </si>
  <si>
    <t>กรกฎาคม</t>
  </si>
  <si>
    <t>July</t>
  </si>
  <si>
    <t>ค.ศ. 2024</t>
  </si>
  <si>
    <t>010</t>
  </si>
  <si>
    <t>ธนาคารแห่งโตเกียว-มิตซูบิชิ ยูเอฟเจ จำกัด สาขากรุงเทพฯ</t>
  </si>
  <si>
    <t>สิงหาคม</t>
  </si>
  <si>
    <t>August</t>
  </si>
  <si>
    <t>ค.ศ. 2025</t>
  </si>
  <si>
    <t>011</t>
  </si>
  <si>
    <t>ธนาคารทหารไทย จำกัด (มหาชน)</t>
  </si>
  <si>
    <t>กันยายน</t>
  </si>
  <si>
    <t>September</t>
  </si>
  <si>
    <t>ค.ศ. 2026</t>
  </si>
  <si>
    <t>014</t>
  </si>
  <si>
    <t>ธนาคารไทยพาณิชย์ จำกัด (มหาชน)</t>
  </si>
  <si>
    <t>ตุลาคม</t>
  </si>
  <si>
    <t>October</t>
  </si>
  <si>
    <t>ค.ศ. 2027</t>
  </si>
  <si>
    <t>015</t>
  </si>
  <si>
    <t>ธนาคารนครหลวงไทย จำกัด (มหาชน)</t>
  </si>
  <si>
    <t>พฤศจิกายน</t>
  </si>
  <si>
    <t>November</t>
  </si>
  <si>
    <t>ค.ศ. 2028</t>
  </si>
  <si>
    <t>017</t>
  </si>
  <si>
    <t xml:space="preserve">ธนาคารซิตี้แบงก์  สาขากรุงเทพฯ </t>
  </si>
  <si>
    <t>ธันวาคม</t>
  </si>
  <si>
    <t>December</t>
  </si>
  <si>
    <t>ค.ศ. 2029</t>
  </si>
  <si>
    <t>018</t>
  </si>
  <si>
    <t>ธนาคารซูมิโตโม มิตซุย แบงกิ้ง คอร์ปอเรชั่น สาขากรุงเทพฯ</t>
  </si>
  <si>
    <t>020</t>
  </si>
  <si>
    <t>ธนาคารสแตนดาร์ดชาร์เตอร์ด (ไทย) จำกัด (มหาชน)</t>
  </si>
  <si>
    <t>มกราคม - มีนาคม</t>
  </si>
  <si>
    <t>022</t>
  </si>
  <si>
    <t>ธนาคารซีไอเอ็มบี ไทย จำกัด (มหาชน)</t>
  </si>
  <si>
    <t>เมษายน - มิถุนายน</t>
  </si>
  <si>
    <t>023</t>
  </si>
  <si>
    <t>ธนาคารอาร์ เอช บี จำกัด สาขากรุงเทพฯ</t>
  </si>
  <si>
    <t>ไตรมาส 3</t>
  </si>
  <si>
    <t>กรกฎาคม - กันยายน</t>
  </si>
  <si>
    <t>024</t>
  </si>
  <si>
    <t>ธนาคารยูโอบี จำกัด (มหาชน)</t>
  </si>
  <si>
    <t>ไตรมาส 4</t>
  </si>
  <si>
    <t>ตุลาคม - ธันวาคม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</si>
  <si>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</si>
  <si>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</si>
  <si>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</si>
  <si>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</si>
  <si>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</si>
  <si>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 xml:space="preserve">ธนาคารแห่งอเมริกา เนชั่นแนล แอสโซซิเอชั่น  สาขากรุงเทพฯ </t>
  </si>
  <si>
    <t>ระบบการโอนเงิน</t>
  </si>
  <si>
    <t>028</t>
  </si>
  <si>
    <t>ธนาคารเครดิต อะกริกอล คอร์ปอเรทแอนด์อินเวสเมนท์แบงก์</t>
  </si>
  <si>
    <t>Western Union</t>
  </si>
  <si>
    <t>029</t>
  </si>
  <si>
    <t>ธนาคารอินเดียนโอเวอร์ซีส์ สาขากรุงเทพฯ</t>
  </si>
  <si>
    <t>Money Gram</t>
  </si>
  <si>
    <t>030</t>
  </si>
  <si>
    <t>ธนาคารออมสิน</t>
  </si>
  <si>
    <t>SWIFT</t>
  </si>
  <si>
    <t>031</t>
  </si>
  <si>
    <t>ธนาคารฮ่องกงและเซี่ยงไฮ้แบงกิ้งคอร์ปอเรชั่น จำกัด</t>
  </si>
  <si>
    <t>032</t>
  </si>
  <si>
    <t xml:space="preserve">ธนาคารดอยซ์แบงก์  สาขากรุงเทพฯ </t>
  </si>
  <si>
    <t>033</t>
  </si>
  <si>
    <t>ธนาคารอาคารสงเคราะห์</t>
  </si>
  <si>
    <r>
      <t xml:space="preserve">ช่องทางการให้บริการ </t>
    </r>
    <r>
      <rPr>
        <b/>
        <vertAlign val="superscript"/>
        <sz val="16"/>
        <rFont val="Angsana New"/>
        <family val="1"/>
      </rPr>
      <t>2</t>
    </r>
  </si>
  <si>
    <t>034</t>
  </si>
  <si>
    <t>ธนาคารเพื่อการเกษตรและสหกรณ์การเกษตร</t>
  </si>
  <si>
    <t>โทรศัพท์มือถือ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</si>
  <si>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</si>
  <si>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</si>
  <si>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</si>
  <si>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</si>
  <si>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เครื่องอีดีซี</t>
  </si>
  <si>
    <t>045</t>
  </si>
  <si>
    <t>ธนาคารบีเอ็นพี พารีบาส์</t>
  </si>
  <si>
    <t>เคาน์เตอร์</t>
  </si>
  <si>
    <t>052</t>
  </si>
  <si>
    <t>ธนาคารแห่งประเทศจีน จำกัด สาขากรุงเทพมหานคร</t>
  </si>
  <si>
    <t>065</t>
  </si>
  <si>
    <t>ธนาคารธนชาต จำกัด (มหาชน)</t>
  </si>
  <si>
    <t>066</t>
  </si>
  <si>
    <t>ธนาคารอิสลามแห่งประเทศไทย</t>
  </si>
  <si>
    <t>ประเภทการชำระเงิน</t>
  </si>
  <si>
    <t>067</t>
  </si>
  <si>
    <t>ธนาคารทิสโก้ จำกัด (มหาชน)</t>
  </si>
  <si>
    <t>โอนเงิน</t>
  </si>
  <si>
    <t>068</t>
  </si>
  <si>
    <t>ธนาคารเอไอจี เพื่อรายย่อย จำกัด (มหาชน)</t>
  </si>
  <si>
    <t>ชำระค่าสินค้าและบริการ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</si>
  <si>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</si>
  <si>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</si>
  <si>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</si>
  <si>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</si>
  <si>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</si>
  <si>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</si>
  <si>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</si>
  <si>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</si>
  <si>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ประเภทบัญชี</t>
  </si>
  <si>
    <t>079</t>
  </si>
  <si>
    <t>ธนาคารเอเอ็นแซด (ไทย) จำกัด (มหาชน)</t>
  </si>
  <si>
    <t xml:space="preserve"> ค (3) </t>
  </si>
  <si>
    <t>080</t>
  </si>
  <si>
    <t>ธนาคารซูมิโตโม มิตซุย ทรัสต์ (ไทย) จำกัด (มหาชน)</t>
  </si>
  <si>
    <t>ไม่มีประเภทบัญชี</t>
  </si>
  <si>
    <t>098</t>
  </si>
  <si>
    <t>ธนาคารพัฒนาวิสาหกิจขนาดกลางและขนาดย่อมแห่งประเทศไทย</t>
  </si>
  <si>
    <t>351</t>
  </si>
  <si>
    <t xml:space="preserve">บริษัท ออล-เวย์ส </t>
  </si>
  <si>
    <t>901</t>
  </si>
  <si>
    <t>บริษัท บัตรกรุงไทย จำกัด (มหาชน)</t>
  </si>
  <si>
    <t>903</t>
  </si>
  <si>
    <t>บริษัท อยุธยาคาร์ด เซอร์วิสเซส จำกัด</t>
  </si>
  <si>
    <t>904</t>
  </si>
  <si>
    <t>บริษัท ซิตี้ คอนซูเมอร์ โปรดักส์ (ประเทศไทย) จำกัด</t>
  </si>
  <si>
    <t>905</t>
  </si>
  <si>
    <t>บริษัท อเมริกัน เอ็กซ์เพรส (ไทย) จำกัด</t>
  </si>
  <si>
    <t>906</t>
  </si>
  <si>
    <t>บริษัท บัตรกรุงศรีอยุธยา จำกัด</t>
  </si>
  <si>
    <t>907</t>
  </si>
  <si>
    <t>บริษัท อิออน ธนสินทรัพย์ (ไทยแลนด์) จำกัด (มหาชน)</t>
  </si>
  <si>
    <t>908</t>
  </si>
  <si>
    <t xml:space="preserve">บริษัท เจเนอรัล คาร์ด เซอร์วิสเซส จำกัด </t>
  </si>
  <si>
    <t>909</t>
  </si>
  <si>
    <t>บริษัท เทสโก้ คาร์ด เซอร์วิสเซส จำกัด</t>
  </si>
  <si>
    <t>910</t>
  </si>
  <si>
    <t>บริษัท อยุธยา แคปปิตอล เซอร์วิสเซส จำกัด</t>
  </si>
  <si>
    <t>912</t>
  </si>
  <si>
    <t>บริษัท แคปปิตอล โอเค จำกัด</t>
  </si>
  <si>
    <t>913</t>
  </si>
  <si>
    <t>บริษัท ไทยสมาร์ทคาร์ด จำกัด</t>
  </si>
  <si>
    <t>914</t>
  </si>
  <si>
    <t>บริษัท เวีย การ์ด (ประเทศไทย) จำกัด</t>
  </si>
  <si>
    <t>915</t>
  </si>
  <si>
    <t>บริษัท แอดวานซ์ เอ็มเปย์ จำกัด</t>
  </si>
  <si>
    <t>917</t>
  </si>
  <si>
    <t>บริษัท แอดวานซ์ เมจิคการ์ด จำกัด</t>
  </si>
  <si>
    <t>918</t>
  </si>
  <si>
    <t>บริษัท เพย์สบาย จำกัด</t>
  </si>
  <si>
    <t>919</t>
  </si>
  <si>
    <t>บริษัท ทรู มันนี่ จำกัด</t>
  </si>
  <si>
    <t>946</t>
  </si>
  <si>
    <t>บริษัท สามารถ ไอ-โมบาย จำกัด (มหาชน)</t>
  </si>
  <si>
    <t>947</t>
  </si>
  <si>
    <t>บริษัท เซ็นทรัลแฟมิลี่มาร์ท จำกัด</t>
  </si>
  <si>
    <t>948</t>
  </si>
  <si>
    <t>บริษัท คาร์ด อัลไลแอนซ์ (ประเทศไทย) จำกัด</t>
  </si>
  <si>
    <t>949</t>
  </si>
  <si>
    <t>บริษัท บางกอก สมาร์ทการ์ด ซิสเทม จำกัด</t>
  </si>
  <si>
    <t>950</t>
  </si>
  <si>
    <t>บริษัท ไอพี เพย์เมนท์ โซลูชั่น จำกัด</t>
  </si>
  <si>
    <t>951</t>
  </si>
  <si>
    <t>บริษัท ทูซีทูพี (ประเทศไทย) จำกัด</t>
  </si>
  <si>
    <t>955</t>
  </si>
  <si>
    <t>บริษัท ทีทูพี จำกัด</t>
  </si>
  <si>
    <t>956</t>
  </si>
  <si>
    <t>บริษัท เทเลอินโฟ มีเดีย จำกัด (มหาชน)</t>
  </si>
  <si>
    <t>957</t>
  </si>
  <si>
    <t>บริษัท เพย์เพด จำกัด</t>
  </si>
  <si>
    <t>958</t>
  </si>
  <si>
    <t>บริษัท บิ๊กซี ซูเปอร์เซ็นเตอร์ จำกัด (มหาชน)</t>
  </si>
  <si>
    <t>960</t>
  </si>
  <si>
    <t>บริษัท เพย์ เอ็กซ์เพรส จำกัด</t>
  </si>
  <si>
    <t>961</t>
  </si>
  <si>
    <t>บริษัท สมาร์ทโมชั่น (ไทยแลนด์) จำกัด</t>
  </si>
  <si>
    <t>962</t>
  </si>
  <si>
    <t>บริษัท 123 เซอร์วิส จำกัด</t>
  </si>
  <si>
    <t>963</t>
  </si>
  <si>
    <t>บริษัท แอลเอ็นดับเบิ้ลยู จำกัด</t>
  </si>
  <si>
    <t>964</t>
  </si>
  <si>
    <t>บริษัท ไทยแวน เซอร์วิส จำกัด</t>
  </si>
  <si>
    <t>990</t>
  </si>
  <si>
    <t>บริษัท แอคเซลเล้นซ์ (ประเทศไทย) จำกัด</t>
  </si>
  <si>
    <t>A01</t>
  </si>
  <si>
    <t xml:space="preserve">บริษัท ศูนย์รับฝากหลักทรัพย์ (ประเทศไทย) จำกัด </t>
  </si>
  <si>
    <t>A02</t>
  </si>
  <si>
    <t>บริษัท อินเทอร์เน็ตประเทศไทย จำกัด (มหาชน)</t>
  </si>
  <si>
    <t>A07</t>
  </si>
  <si>
    <t>บริษัท โอเรียลทัล ซิตี้  กรุ๊ป (ประเทศไทย) จำกัด</t>
  </si>
  <si>
    <t>บริษัท ไปรษณีย์ไทย จำกัด</t>
  </si>
  <si>
    <t>A39</t>
  </si>
  <si>
    <t>บริษัท สรรพสินค้าเซ็นทรัล จำกัด</t>
  </si>
  <si>
    <t>A81</t>
  </si>
  <si>
    <t xml:space="preserve">บริษัท เนชั่นแนลไอทีเอ็มเอ๊กซ์ จำกัด </t>
  </si>
  <si>
    <t>B01</t>
  </si>
  <si>
    <t>บริษัท เคาน์เตอร์เซอร์วิส จำกัด</t>
  </si>
  <si>
    <t>B02</t>
  </si>
  <si>
    <t>บริษัท เจ มาร์ท จำกัด (มหาชน)</t>
  </si>
  <si>
    <t>B03</t>
  </si>
  <si>
    <t>บริษัท เชฟรอน (ไทย) จำกัด</t>
  </si>
  <si>
    <t>B04</t>
  </si>
  <si>
    <t>บริษัท ไชโย โฮสติ้ง จำกัด</t>
  </si>
  <si>
    <t>B05</t>
  </si>
  <si>
    <t>บริษัท ตลาด ดอท คอม จำกัด</t>
  </si>
  <si>
    <t>B06</t>
  </si>
  <si>
    <t xml:space="preserve">บริษัท ทีโอที จำกัด (มหาชน) </t>
  </si>
  <si>
    <t>B07</t>
  </si>
  <si>
    <t>บริษัท เน็กซ์โพสท์ จำกัด</t>
  </si>
  <si>
    <t>B08</t>
  </si>
  <si>
    <t>บริษัท เน็ตเบย์ จำกัด</t>
  </si>
  <si>
    <t>B09</t>
  </si>
  <si>
    <t>บริษัท โพลาร์ เว็บแอปพลิเคชั่น จำกัด</t>
  </si>
  <si>
    <t>B10</t>
  </si>
  <si>
    <t>บริษัท เมเจอร์ ซีนีเพล็กซ์ กรุ้ป จำกัด(มหาชน)</t>
  </si>
  <si>
    <t>B11</t>
  </si>
  <si>
    <t>บริษัท ศูนย์ประมวลผล จำกัด</t>
  </si>
  <si>
    <t>B12</t>
  </si>
  <si>
    <t>บริษัท อินเตอร์เนชั่นแนล คอมเมอร์เชียล โคออร์ดิเนชั่น จำกัด</t>
  </si>
  <si>
    <t>B13</t>
  </si>
  <si>
    <t>บริษัท อี-เคลียร์ริ่ง (ไทยแลนด์) จำกัด</t>
  </si>
  <si>
    <t>B14</t>
  </si>
  <si>
    <t>บริษัท เอก-ชัย ดีสทริบิวชั่น ซิสเทม จำกัด</t>
  </si>
  <si>
    <t>B15</t>
  </si>
  <si>
    <t>บริษัท เอเชีย เพย์ (ประเทศไทย) จำกัด</t>
  </si>
  <si>
    <t>B16</t>
  </si>
  <si>
    <t>บริษัท แอดวานซ์ อินโฟร์ เซอร์วิส จำกัด (มหาชน)</t>
  </si>
  <si>
    <t>B17</t>
  </si>
  <si>
    <t>บริษัท อยุธยา โทเทิล โซลูชั่น จำกัด (มหาชน)</t>
  </si>
  <si>
    <t>B18</t>
  </si>
  <si>
    <t>บริษัท ระบบขนส่งมวลชนกรุงเทพ จำกัด (มหาชน)</t>
  </si>
  <si>
    <t>B19</t>
  </si>
  <si>
    <t>บริษัท สำนักหักบัญชี (ประเทศไทย) จำกัด</t>
  </si>
  <si>
    <t>B20</t>
  </si>
  <si>
    <t>บริษัท โกลบอล เซอร์วิส เซ็นเตอร์ จำกัด</t>
  </si>
  <si>
    <t>B21</t>
  </si>
  <si>
    <t>บริษัท กสท โทรคมนาคม จำกัด (มหาชน)</t>
  </si>
  <si>
    <t>B22</t>
  </si>
  <si>
    <t>บริษัท สหพัฒนพิบูล จำกัด (มหาชน)</t>
  </si>
  <si>
    <t>B23</t>
  </si>
  <si>
    <t>บริษัท ดีเอฟ มาร์เก็ตเพลส จำกัด</t>
  </si>
  <si>
    <t>คำอธิบายตาราง</t>
  </si>
  <si>
    <t>ชื่อตาราง</t>
  </si>
  <si>
    <t>ผู้ส่งรายงาน</t>
  </si>
  <si>
    <t>ความถี่ในการส่งข้อมูล</t>
  </si>
  <si>
    <t>ทุกไตรมาส ข้อมูลเป็นรายไตรมาส</t>
  </si>
  <si>
    <t>กำหนดส่ง</t>
  </si>
  <si>
    <t>ภายใน 1 เดือน นับจากวันสิ้นไตรมาสที่รายงาน</t>
  </si>
  <si>
    <t xml:space="preserve">คำอธิบาย </t>
  </si>
  <si>
    <t>รายงานยอดรวมจำนวนบัตร/ใบ/บัญชีที่ถูกฉ้อโกง จำนวนรายการที่ถูกฉ้อโกง และมูลค่าที่ถูกฉ้อโกงที่สถาบันการเงินดำเนินการพิสูจน์จนถึงที่สุดแล้วว่าเกิดการฉ้อโกงขึ้นจริง ณ วันสิ้นงวดที่รายงานแยกตามประเภทธุรกรรม สื่อ และช่องทางการชำระเงิน ดังนี้</t>
  </si>
  <si>
    <r>
      <rPr>
        <b/>
        <u/>
        <sz val="16"/>
        <color indexed="8"/>
        <rFont val="Browallia New"/>
        <family val="2"/>
      </rPr>
      <t>ประเภทธุรกรรม</t>
    </r>
    <r>
      <rPr>
        <sz val="16"/>
        <color indexed="8"/>
        <rFont val="Browallia New"/>
        <family val="2"/>
      </rPr>
      <t xml:space="preserve"> ประกอบด้วย</t>
    </r>
  </si>
  <si>
    <r>
      <rPr>
        <b/>
        <sz val="16"/>
        <color indexed="8"/>
        <rFont val="Browallia New"/>
        <family val="2"/>
      </rPr>
      <t>ธุรกรรมที่ใช้บัตร</t>
    </r>
    <r>
      <rPr>
        <sz val="16"/>
        <color indexed="8"/>
        <rFont val="Browallia New"/>
        <family val="2"/>
      </rPr>
      <t xml:space="preserve"> </t>
    </r>
    <r>
      <rPr>
        <vertAlign val="superscript"/>
        <sz val="16"/>
        <color indexed="8"/>
        <rFont val="Browallia New"/>
        <family val="2"/>
      </rPr>
      <t>[1]</t>
    </r>
    <r>
      <rPr>
        <sz val="16"/>
        <color indexed="8"/>
        <rFont val="Browallia New"/>
        <family val="2"/>
      </rPr>
      <t xml:space="preserve"> หมายถึง การฉ้อโกงที่เกิดจากการทำธุรกรรมที่ใช้บัตรประเภทต่าง ๆ ได้แก่ บัตรเครดิต บัตรเอทีเอ็ม บัตรเดบิต และบัตรอื่นๆ (บัตรประเภทอื่นใดนอกเหนือจากที่ระบุไว้ เช่น บัตรที่รวมการใช้งานของบัตร 2 ประเภท) </t>
    </r>
  </si>
  <si>
    <r>
      <rPr>
        <b/>
        <sz val="16"/>
        <rFont val="Browallia New"/>
        <family val="2"/>
      </rPr>
      <t>ธุรกรรมที่ไม่ใช้บัตร</t>
    </r>
    <r>
      <rPr>
        <sz val="16"/>
        <rFont val="Browallia New"/>
        <family val="2"/>
      </rPr>
      <t xml:space="preserve"> หมายถึง การฉ้อโกงที่เกิดจากการทำธุรกรรมที่ไม่ใช้บัตร ได้แก่ เช็ค</t>
    </r>
    <r>
      <rPr>
        <vertAlign val="superscript"/>
        <sz val="16"/>
        <rFont val="Browallia New"/>
        <family val="2"/>
      </rPr>
      <t>[2]</t>
    </r>
    <r>
      <rPr>
        <sz val="16"/>
        <color indexed="10"/>
        <rFont val="Browallia New"/>
        <family val="2"/>
      </rPr>
      <t xml:space="preserve"> 
</t>
    </r>
    <r>
      <rPr>
        <sz val="16"/>
        <rFont val="Browallia New"/>
        <family val="2"/>
      </rPr>
      <t>โฟนแบงก์กิ้ง โมบายแบงก์กิ้ง อินเทอร์เน็ตแบงก์กิ้ง สมุดคู่ฝาก และสื่อการชำระเงินอื่น ๆ</t>
    </r>
  </si>
  <si>
    <r>
      <rPr>
        <b/>
        <u/>
        <sz val="16"/>
        <color indexed="8"/>
        <rFont val="Browallia New"/>
        <family val="2"/>
      </rPr>
      <t>ช่องทางการชำระเงิน</t>
    </r>
    <r>
      <rPr>
        <b/>
        <sz val="16"/>
        <color indexed="8"/>
        <rFont val="Browallia New"/>
        <family val="2"/>
      </rPr>
      <t xml:space="preserve"> </t>
    </r>
    <r>
      <rPr>
        <sz val="16"/>
        <color indexed="8"/>
        <rFont val="Browallia New"/>
        <family val="2"/>
      </rPr>
      <t xml:space="preserve">ประกอบด้วย </t>
    </r>
  </si>
  <si>
    <r>
      <rPr>
        <b/>
        <sz val="16"/>
        <color indexed="8"/>
        <rFont val="Browallia New"/>
        <family val="2"/>
      </rPr>
      <t>เครื่องทำรายการอัตโนมัติ</t>
    </r>
    <r>
      <rPr>
        <sz val="16"/>
        <color indexed="8"/>
        <rFont val="Browallia New"/>
        <family val="2"/>
      </rPr>
      <t xml:space="preserve"> หมายถึง การฉ้อโกงจากการทำธุรกรรมผ่านเครื่องเอทีเอ็ม (ATM) และเครื่องรับฝากเงินอัตโนมัติ (CDM) ทั้งธุรกรรมที่ใช้บัตรและไม่ใช้บัตร </t>
    </r>
  </si>
  <si>
    <r>
      <rPr>
        <b/>
        <sz val="16"/>
        <color indexed="8"/>
        <rFont val="Browallia New"/>
        <family val="2"/>
      </rPr>
      <t>อินเทอร์เน็ต</t>
    </r>
    <r>
      <rPr>
        <sz val="16"/>
        <color indexed="8"/>
        <rFont val="Browallia New"/>
        <family val="2"/>
      </rPr>
      <t xml:space="preserve"> หมายถึง การฉ้อโกงจากการทำธุรกรรมผ่านช่องทางอินเทอร์เน็ต ทั้งธุรกรรมที่ใช้บัตรและไม่ใช้บัตร เช่น การตัดเงินจากบัญชีธนาคารโดยตรง </t>
    </r>
  </si>
  <si>
    <r>
      <rPr>
        <b/>
        <sz val="16"/>
        <rFont val="Browallia New"/>
        <family val="2"/>
      </rPr>
      <t>อุปกรณ์เคลื่อนที่ (Mobile device)</t>
    </r>
    <r>
      <rPr>
        <sz val="16"/>
        <rFont val="Browallia New"/>
        <family val="2"/>
      </rPr>
      <t xml:space="preserve"> หมายถึง การฉ้อโกงจากการทำธุรกรรมผ่านช่องทางอุปกรณ์เคลื่อนที่ เช่น โทรศัพท์มือถือและแท็บเล็ต เป็นต้น ทั้งธุรกรรมที่ใช้บัตรและไม่ใช้บัตร เช่นการตัดเงินจากบัญชีธนาคารโดยตรง</t>
    </r>
  </si>
  <si>
    <r>
      <rPr>
        <b/>
        <sz val="16"/>
        <color indexed="8"/>
        <rFont val="Browallia New"/>
        <family val="2"/>
      </rPr>
      <t xml:space="preserve">เครื่องรูดบัตร (EFTPOS) </t>
    </r>
    <r>
      <rPr>
        <sz val="16"/>
        <color indexed="8"/>
        <rFont val="Browallia New"/>
        <family val="2"/>
      </rPr>
      <t xml:space="preserve">หมายถึง การฉ้อโกงจากการทำธุรกรรมที่เครื่องรูดบัตร เพื่อชำระค่าสินค้าและบริการ ณ จุดซื้อขาย ทั้งบัตรเดบิตและบัตรเครดิต </t>
    </r>
  </si>
  <si>
    <r>
      <rPr>
        <b/>
        <sz val="16"/>
        <color indexed="8"/>
        <rFont val="Browallia New"/>
        <family val="2"/>
      </rPr>
      <t>อื่น ๆ</t>
    </r>
    <r>
      <rPr>
        <sz val="16"/>
        <color indexed="8"/>
        <rFont val="Browallia New"/>
        <family val="2"/>
      </rPr>
      <t xml:space="preserve"> หมายถึง การฉ้อโกงจากการทำธุรกรรมผ่านช่องทางอื่นใดนอกเหนือจากที่ระบุไว้ เช่น เคาน์เตอร์ธนาคาร</t>
    </r>
  </si>
  <si>
    <t>หมายเหตุ</t>
  </si>
  <si>
    <t xml:space="preserve">[1] </t>
  </si>
  <si>
    <t xml:space="preserve">การฉ้อโกงธุรกรรมที่ใช้บัตรมีลักษณะต่างๆ ดังนี้ </t>
  </si>
  <si>
    <t>1. การขโมยบัตร หรือ ข้อมูลบนบัตร เพื่อซื้อสินค้าและบริการจากช่องทางที่ไม่ต้องแสดงบัตรโดยบอกเฉพาะรายละเอียดของบัตรนั้น เช่น ซื้อของทางอินเทอร์เน็ต ไปรษณีย์ โทรศัพท์</t>
  </si>
  <si>
    <t>2. การปลอมแปลงบัตร โดย Clone หรือ Skim บัตรและนำข้อมูลที่ได้ไปทำบัตรปลอมเพื่อซื้อสินค้าและบริการ ซึ่งเจ้าของบัตรจะไม่ทราบว่าบัตรถูกปลอมแปลงจนกว่าจะได้รับใบแจ้งยอดการใช้จ่ายจากสถาบันที่ออกบัตร</t>
  </si>
  <si>
    <t>3. การทำบัตรหายหรือถูกขโมยเพื่อซื้อสินค้าและบริการจากร้านค้าก่อนที่เจ้าของบัตรจะแจ้งอายัดบัตร</t>
  </si>
  <si>
    <t>4. การขโมยบัตรใหม่ที่อยู่ระหว่างการส่งให้ผู้ถือบัตร และนำไปใช้ซื้อสินค้าและบริการ</t>
  </si>
  <si>
    <t>5. การขโมยเอกสารส่วนบุคคลไปทำบัตรในนามบุคคลนั้น หรือการลักลอบเจาะข้อมูลส่วนบุคคลที่สำคัญไปหลอกลวงสถาบันที่ออกบัตรให้ดำเนินการเปลี่ยนแปลงเพื่อประโยชน์ของตนเอง</t>
  </si>
  <si>
    <t>ทั้งนี้ สถานที่เกิดการฉ้อโกงมีดังนี้</t>
  </si>
  <si>
    <t>1. การฉ้อโกงที่เกิดขึ้นในร้านค้าที่ผู้ฉ้อโกงใช้บัตรไปทำรายการด้วยตนเอง</t>
  </si>
  <si>
    <t>2. การฉ้อโกงที่เกิด ณ ตู้ ATM โดยผู้ฉ้อโกงนำบัตรไปใช้ไปถอนเงินสด</t>
  </si>
  <si>
    <t xml:space="preserve">3. การฉ้อโกงที่เกิดขึ้นบน Internet  หรือ การทำรายการที่ผู้ฉ้อโกงทำรายการโดยไม่ต้องแสดงตน  </t>
  </si>
  <si>
    <t xml:space="preserve">4. การฉ้อโกงที่เกิดขึ้นในต่างประเทศ </t>
  </si>
  <si>
    <t>[2]</t>
  </si>
  <si>
    <t>การฉ้อโกงที่เกิดจากการทำธุรกรรมด้วยเช็ค หมายถึง การฉ้อโกงที่เกิดขึ้นจากความตั้งใจของบุคคลหรือนิติบุคคลในการฉ้อโกงการทำธุรกรรมเช็ค ตัวอย่างเช่น การปลอมแปลงลายเซ็นบนเช็คและการใช้เช็คปลอมเพื่อขอขึ้นเงิน 
เป็นต้น ทั้งนี้ การไม่สามารถขึ้นเงินจากเช็คที่สาขาธนาคารพาณิชย์ เนื่องจากเงินในบัญชีมีไม่เพียงพอ ไม่ถือว่าเป็นการฉ้อโกง เพราะถือว่าเป็นส่วนหนึ่งของการดำเนินธุรกิจระหว่างบุคคลหรือนิติบุคคล</t>
  </si>
  <si>
    <t>มูลค่าที่ถูกฉ้อโกง</t>
  </si>
  <si>
    <r>
      <t>ผู้ประกอบธุรกิจตาม พ.ร.บ. ระบบการชำระเงิน พ.ศ. 2560 ตามมาตรา 16 ซึ่งเป็นผู้ประกอบธุรกิจบริการบัตรเครดิต บัตรเดบิต หรือบัตรเอทีเอ็ม และ</t>
    </r>
    <r>
      <rPr>
        <sz val="16"/>
        <color indexed="8"/>
        <rFont val="Browallia New"/>
        <family val="2"/>
      </rPr>
      <t>บริการโอนเงินด้วยวิธีการทางอิเล็กทรอนิกส์ ผ่านบริการ Internet banking หรือ Mobile banking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</si>
</sst>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6"/>
      <color theme="1"/>
      <name val="BrowalliaUPC"/>
      <family val="2"/>
      <charset val="22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7"/>
      <name val="Browallia New"/>
      <family val="2"/>
    </font>
    <font>
      <sz val="16"/>
      <color theme="1"/>
      <name val="TH SarabunPSK"/>
      <family val="2"/>
      <charset val="222"/>
    </font>
    <font>
      <b/>
      <sz val="16"/>
      <name val="Browallia New"/>
      <family val="2"/>
    </font>
    <font>
      <b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008000"/>
      <name val="Browallia New"/>
      <family val="2"/>
    </font>
    <font>
      <sz val="14"/>
      <color rgb="FFFFFFFF"/>
      <name val="Browallia New"/>
      <family val="2"/>
    </font>
    <font>
      <b/>
      <sz val="14"/>
      <color theme="1"/>
      <name val="Browallia New"/>
      <family val="2"/>
    </font>
    <font>
      <sz val="14"/>
      <color rgb="FFF2F2F2"/>
      <name val="Browallia New"/>
      <family val="2"/>
    </font>
    <font>
      <sz val="14"/>
      <name val="Browallia New"/>
      <family val="2"/>
    </font>
    <font>
      <sz val="14"/>
      <color rgb="FF0000FF"/>
      <name val="Browallia New"/>
      <family val="2"/>
    </font>
    <font>
      <b/>
      <sz val="14"/>
      <color rgb="FFF2F2F2"/>
      <name val="Browallia New"/>
      <family val="2"/>
    </font>
    <font>
      <sz val="16"/>
      <name val="Angsana New"/>
      <family val="1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17"/>
      <name val="Angsana New"/>
      <family val="1"/>
    </font>
    <font>
      <sz val="14"/>
      <color indexed="57"/>
      <name val="Angsana New"/>
      <family val="1"/>
    </font>
    <font>
      <b/>
      <sz val="16"/>
      <name val="Angsana New"/>
      <family val="1"/>
    </font>
    <font>
      <b/>
      <vertAlign val="superscript"/>
      <sz val="16"/>
      <name val="Angsana New"/>
      <family val="1"/>
    </font>
    <font>
      <sz val="16"/>
      <name val="TH SarabunPSK"/>
      <family val="2"/>
    </font>
    <font>
      <b/>
      <sz val="16"/>
      <color theme="1"/>
      <name val="Browallia New"/>
      <family val="2"/>
    </font>
    <font>
      <sz val="16"/>
      <color indexed="8"/>
      <name val="Browallia New"/>
      <family val="2"/>
    </font>
    <font>
      <b/>
      <u/>
      <sz val="16"/>
      <color indexed="8"/>
      <name val="Browallia New"/>
      <family val="2"/>
    </font>
    <font>
      <b/>
      <sz val="16"/>
      <color indexed="8"/>
      <name val="Browallia New"/>
      <family val="2"/>
    </font>
    <font>
      <vertAlign val="superscript"/>
      <sz val="16"/>
      <color indexed="8"/>
      <name val="Browallia New"/>
      <family val="2"/>
    </font>
    <font>
      <u/>
      <sz val="16"/>
      <color theme="10"/>
      <name val="TH SarabunPSK"/>
      <family val="2"/>
      <charset val="222"/>
    </font>
    <font>
      <vertAlign val="superscript"/>
      <sz val="16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20" fillId="0" borderId="0"/>
    <xf numFmtId="0" fontId="23" fillId="0" borderId="0"/>
    <xf numFmtId="0" fontId="26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2" fillId="3" borderId="0" xfId="1" applyFont="1" applyFill="1" applyBorder="1" applyAlignment="1" applyProtection="1">
      <alignment horizontal="left"/>
      <protection locked="0"/>
    </xf>
    <xf numFmtId="0" fontId="11" fillId="2" borderId="8" xfId="1" applyFont="1" applyFill="1" applyBorder="1" applyAlignment="1" applyProtection="1">
      <alignment horizontal="center" vertical="center" wrapText="1"/>
    </xf>
    <xf numFmtId="0" fontId="16" fillId="5" borderId="2" xfId="1" applyFont="1" applyFill="1" applyBorder="1" applyAlignment="1" applyProtection="1">
      <alignment vertical="center"/>
    </xf>
    <xf numFmtId="0" fontId="17" fillId="0" borderId="5" xfId="1" applyFont="1" applyFill="1" applyBorder="1" applyProtection="1"/>
    <xf numFmtId="0" fontId="11" fillId="5" borderId="9" xfId="1" applyFont="1" applyFill="1" applyBorder="1" applyAlignment="1" applyProtection="1">
      <alignment vertical="center"/>
    </xf>
    <xf numFmtId="0" fontId="16" fillId="5" borderId="9" xfId="1" applyFont="1" applyFill="1" applyBorder="1" applyAlignment="1" applyProtection="1">
      <alignment vertical="center"/>
    </xf>
    <xf numFmtId="0" fontId="19" fillId="5" borderId="9" xfId="1" applyFont="1" applyFill="1" applyBorder="1" applyAlignment="1" applyProtection="1">
      <alignment vertical="center"/>
    </xf>
    <xf numFmtId="0" fontId="16" fillId="5" borderId="7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horizontal="right"/>
    </xf>
    <xf numFmtId="0" fontId="11" fillId="2" borderId="0" xfId="1" applyFont="1" applyFill="1" applyBorder="1" applyAlignment="1" applyProtection="1"/>
    <xf numFmtId="0" fontId="12" fillId="2" borderId="0" xfId="1" applyFont="1" applyFill="1" applyBorder="1" applyAlignment="1" applyProtection="1">
      <alignment horizontal="left"/>
    </xf>
    <xf numFmtId="0" fontId="12" fillId="3" borderId="0" xfId="0" applyFont="1" applyFill="1" applyBorder="1" applyProtection="1">
      <protection locked="0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13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right" vertical="top"/>
    </xf>
    <xf numFmtId="3" fontId="18" fillId="3" borderId="8" xfId="0" applyNumberFormat="1" applyFont="1" applyFill="1" applyBorder="1" applyAlignment="1" applyProtection="1">
      <alignment shrinkToFit="1"/>
      <protection locked="0"/>
    </xf>
    <xf numFmtId="4" fontId="18" fillId="3" borderId="8" xfId="0" applyNumberFormat="1" applyFont="1" applyFill="1" applyBorder="1" applyAlignment="1" applyProtection="1">
      <alignment shrinkToFit="1"/>
      <protection locked="0"/>
    </xf>
    <xf numFmtId="0" fontId="0" fillId="2" borderId="0" xfId="0" applyFill="1" applyBorder="1"/>
    <xf numFmtId="0" fontId="22" fillId="0" borderId="0" xfId="2" applyFont="1" applyProtection="1">
      <protection hidden="1"/>
    </xf>
    <xf numFmtId="49" fontId="24" fillId="7" borderId="16" xfId="3" applyNumberFormat="1" applyFont="1" applyFill="1" applyBorder="1" applyAlignment="1">
      <alignment horizontal="center"/>
    </xf>
    <xf numFmtId="49" fontId="24" fillId="7" borderId="17" xfId="3" applyNumberFormat="1" applyFont="1" applyFill="1" applyBorder="1" applyAlignment="1">
      <alignment horizontal="center"/>
    </xf>
    <xf numFmtId="0" fontId="20" fillId="0" borderId="0" xfId="2" applyProtection="1">
      <protection hidden="1"/>
    </xf>
    <xf numFmtId="0" fontId="25" fillId="8" borderId="18" xfId="2" applyFont="1" applyFill="1" applyBorder="1" applyAlignment="1" applyProtection="1">
      <protection hidden="1"/>
    </xf>
    <xf numFmtId="0" fontId="25" fillId="8" borderId="0" xfId="2" applyFont="1" applyFill="1" applyBorder="1" applyAlignment="1" applyProtection="1">
      <protection hidden="1"/>
    </xf>
    <xf numFmtId="0" fontId="25" fillId="8" borderId="19" xfId="2" applyFont="1" applyFill="1" applyBorder="1" applyAlignment="1" applyProtection="1">
      <protection hidden="1"/>
    </xf>
    <xf numFmtId="0" fontId="25" fillId="8" borderId="20" xfId="2" applyFont="1" applyFill="1" applyBorder="1" applyAlignment="1" applyProtection="1">
      <protection hidden="1"/>
    </xf>
    <xf numFmtId="0" fontId="25" fillId="8" borderId="13" xfId="2" applyFont="1" applyFill="1" applyBorder="1" applyAlignment="1" applyProtection="1">
      <protection hidden="1"/>
    </xf>
    <xf numFmtId="0" fontId="25" fillId="8" borderId="14" xfId="2" applyNumberFormat="1" applyFont="1" applyFill="1" applyBorder="1" applyAlignment="1" applyProtection="1">
      <protection hidden="1"/>
    </xf>
    <xf numFmtId="0" fontId="25" fillId="8" borderId="15" xfId="2" applyNumberFormat="1" applyFont="1" applyFill="1" applyBorder="1" applyAlignment="1" applyProtection="1">
      <protection hidden="1"/>
    </xf>
    <xf numFmtId="0" fontId="27" fillId="0" borderId="8" xfId="4" applyFont="1" applyBorder="1"/>
    <xf numFmtId="0" fontId="20" fillId="0" borderId="0" xfId="2" applyBorder="1" applyProtection="1">
      <protection hidden="1"/>
    </xf>
    <xf numFmtId="0" fontId="25" fillId="8" borderId="21" xfId="2" applyFont="1" applyFill="1" applyBorder="1" applyAlignment="1" applyProtection="1">
      <protection hidden="1"/>
    </xf>
    <xf numFmtId="0" fontId="25" fillId="8" borderId="0" xfId="2" applyNumberFormat="1" applyFont="1" applyFill="1" applyBorder="1" applyAlignment="1" applyProtection="1">
      <protection hidden="1"/>
    </xf>
    <xf numFmtId="0" fontId="25" fillId="8" borderId="22" xfId="2" applyNumberFormat="1" applyFont="1" applyFill="1" applyBorder="1" applyAlignment="1" applyProtection="1">
      <protection hidden="1"/>
    </xf>
    <xf numFmtId="0" fontId="25" fillId="8" borderId="23" xfId="2" applyNumberFormat="1" applyFont="1" applyFill="1" applyBorder="1" applyAlignment="1" applyProtection="1">
      <protection hidden="1"/>
    </xf>
    <xf numFmtId="0" fontId="25" fillId="8" borderId="24" xfId="2" applyFont="1" applyFill="1" applyBorder="1" applyAlignment="1" applyProtection="1">
      <protection hidden="1"/>
    </xf>
    <xf numFmtId="0" fontId="25" fillId="8" borderId="25" xfId="2" applyFont="1" applyFill="1" applyBorder="1" applyAlignment="1" applyProtection="1">
      <protection hidden="1"/>
    </xf>
    <xf numFmtId="0" fontId="25" fillId="8" borderId="26" xfId="2" applyNumberFormat="1" applyFont="1" applyFill="1" applyBorder="1" applyAlignment="1" applyProtection="1">
      <protection hidden="1"/>
    </xf>
    <xf numFmtId="0" fontId="20" fillId="0" borderId="0" xfId="2" applyNumberFormat="1" applyProtection="1">
      <protection hidden="1"/>
    </xf>
    <xf numFmtId="0" fontId="20" fillId="0" borderId="8" xfId="2" applyBorder="1" applyProtection="1">
      <protection hidden="1"/>
    </xf>
    <xf numFmtId="16" fontId="25" fillId="8" borderId="8" xfId="2" applyNumberFormat="1" applyFont="1" applyFill="1" applyBorder="1" applyAlignment="1" applyProtection="1">
      <protection hidden="1"/>
    </xf>
    <xf numFmtId="0" fontId="20" fillId="0" borderId="8" xfId="2" applyNumberFormat="1" applyBorder="1" applyProtection="1">
      <protection hidden="1"/>
    </xf>
    <xf numFmtId="0" fontId="28" fillId="0" borderId="0" xfId="2" applyFont="1" applyFill="1" applyBorder="1" applyProtection="1">
      <protection hidden="1"/>
    </xf>
    <xf numFmtId="0" fontId="9" fillId="9" borderId="8" xfId="1" applyFill="1" applyBorder="1" applyProtection="1">
      <protection hidden="1"/>
    </xf>
    <xf numFmtId="0" fontId="29" fillId="0" borderId="0" xfId="2" applyFont="1" applyBorder="1" applyProtection="1">
      <protection hidden="1"/>
    </xf>
    <xf numFmtId="0" fontId="20" fillId="0" borderId="8" xfId="1" applyFont="1" applyFill="1" applyBorder="1" applyAlignment="1" applyProtection="1">
      <alignment vertical="top" wrapText="1"/>
      <protection hidden="1"/>
    </xf>
    <xf numFmtId="49" fontId="27" fillId="0" borderId="8" xfId="4" applyNumberFormat="1" applyFont="1" applyFill="1" applyBorder="1"/>
    <xf numFmtId="0" fontId="27" fillId="0" borderId="8" xfId="4" applyFont="1" applyFill="1" applyBorder="1"/>
    <xf numFmtId="0" fontId="20" fillId="0" borderId="8" xfId="1" applyFont="1" applyFill="1" applyBorder="1" applyAlignment="1" applyProtection="1">
      <alignment vertical="top"/>
      <protection hidden="1"/>
    </xf>
    <xf numFmtId="0" fontId="9" fillId="0" borderId="0" xfId="1" applyProtection="1">
      <protection hidden="1"/>
    </xf>
    <xf numFmtId="0" fontId="29" fillId="0" borderId="0" xfId="2" applyFont="1" applyBorder="1" applyAlignment="1" applyProtection="1">
      <protection hidden="1"/>
    </xf>
    <xf numFmtId="0" fontId="30" fillId="4" borderId="8" xfId="1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 applyAlignment="1" applyProtection="1">
      <alignment vertical="center"/>
      <protection hidden="1"/>
    </xf>
    <xf numFmtId="0" fontId="30" fillId="10" borderId="8" xfId="2" applyFont="1" applyFill="1" applyBorder="1" applyProtection="1">
      <protection hidden="1"/>
    </xf>
    <xf numFmtId="3" fontId="2" fillId="0" borderId="8" xfId="1" applyNumberFormat="1" applyFont="1" applyFill="1" applyBorder="1" applyAlignment="1">
      <alignment vertical="center"/>
    </xf>
    <xf numFmtId="0" fontId="30" fillId="11" borderId="8" xfId="2" applyFont="1" applyFill="1" applyBorder="1" applyProtection="1">
      <protection hidden="1"/>
    </xf>
    <xf numFmtId="49" fontId="27" fillId="0" borderId="8" xfId="4" applyNumberFormat="1" applyFont="1" applyBorder="1"/>
    <xf numFmtId="49" fontId="32" fillId="0" borderId="8" xfId="4" applyNumberFormat="1" applyFont="1" applyBorder="1"/>
    <xf numFmtId="0" fontId="32" fillId="0" borderId="8" xfId="4" applyFont="1" applyBorder="1"/>
    <xf numFmtId="0" fontId="27" fillId="0" borderId="8" xfId="4" quotePrefix="1" applyFont="1" applyBorder="1"/>
    <xf numFmtId="49" fontId="20" fillId="0" borderId="0" xfId="2" applyNumberFormat="1" applyProtection="1">
      <protection locked="0"/>
    </xf>
    <xf numFmtId="49" fontId="20" fillId="0" borderId="0" xfId="2" applyNumberFormat="1" applyProtection="1">
      <protection hidden="1"/>
    </xf>
    <xf numFmtId="0" fontId="4" fillId="0" borderId="0" xfId="0" applyFont="1"/>
    <xf numFmtId="0" fontId="33" fillId="13" borderId="29" xfId="0" applyFont="1" applyFill="1" applyBorder="1" applyAlignment="1">
      <alignment horizontal="left" vertical="top"/>
    </xf>
    <xf numFmtId="0" fontId="3" fillId="0" borderId="30" xfId="0" applyFont="1" applyBorder="1" applyAlignment="1">
      <alignment vertical="top" wrapText="1"/>
    </xf>
    <xf numFmtId="0" fontId="33" fillId="13" borderId="31" xfId="0" applyFont="1" applyFill="1" applyBorder="1" applyAlignment="1">
      <alignment horizontal="left" vertical="top"/>
    </xf>
    <xf numFmtId="0" fontId="33" fillId="13" borderId="31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/>
    </xf>
    <xf numFmtId="0" fontId="33" fillId="13" borderId="19" xfId="0" applyFont="1" applyFill="1" applyBorder="1" applyAlignment="1">
      <alignment horizontal="left" vertical="top"/>
    </xf>
    <xf numFmtId="0" fontId="3" fillId="0" borderId="22" xfId="0" applyFont="1" applyBorder="1" applyAlignment="1">
      <alignment vertical="top" wrapText="1"/>
    </xf>
    <xf numFmtId="0" fontId="33" fillId="13" borderId="21" xfId="0" applyFont="1" applyFill="1" applyBorder="1" applyAlignment="1">
      <alignment horizontal="left" indent="1"/>
    </xf>
    <xf numFmtId="0" fontId="34" fillId="0" borderId="22" xfId="0" applyFont="1" applyBorder="1" applyAlignment="1">
      <alignment vertical="top" wrapText="1"/>
    </xf>
    <xf numFmtId="0" fontId="2" fillId="0" borderId="22" xfId="5" applyFont="1" applyBorder="1" applyAlignment="1" applyProtection="1">
      <alignment vertical="top" wrapText="1"/>
    </xf>
    <xf numFmtId="0" fontId="33" fillId="13" borderId="2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0" borderId="22" xfId="0" applyFont="1" applyBorder="1" applyAlignment="1">
      <alignment vertical="top" wrapText="1"/>
    </xf>
    <xf numFmtId="0" fontId="33" fillId="13" borderId="24" xfId="0" applyFont="1" applyFill="1" applyBorder="1" applyAlignment="1">
      <alignment horizontal="left" indent="1"/>
    </xf>
    <xf numFmtId="0" fontId="3" fillId="0" borderId="26" xfId="0" applyFont="1" applyBorder="1" applyAlignment="1">
      <alignment vertical="top" wrapText="1"/>
    </xf>
    <xf numFmtId="0" fontId="33" fillId="0" borderId="0" xfId="0" applyFont="1" applyAlignment="1">
      <alignment horizontal="right"/>
    </xf>
    <xf numFmtId="0" fontId="3" fillId="0" borderId="0" xfId="0" applyFont="1"/>
    <xf numFmtId="0" fontId="2" fillId="0" borderId="0" xfId="5" applyFont="1" applyAlignment="1" applyProtection="1">
      <alignment horizontal="right" vertical="top" wrapText="1"/>
    </xf>
    <xf numFmtId="0" fontId="2" fillId="0" borderId="0" xfId="5" applyFont="1" applyAlignment="1" applyProtection="1">
      <alignment horizontal="left" vertical="top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wrapText="1"/>
    </xf>
    <xf numFmtId="49" fontId="12" fillId="3" borderId="0" xfId="0" applyNumberFormat="1" applyFont="1" applyFill="1" applyBorder="1" applyProtection="1">
      <protection locked="0"/>
    </xf>
    <xf numFmtId="0" fontId="15" fillId="5" borderId="3" xfId="0" applyFont="1" applyFill="1" applyBorder="1" applyAlignment="1" applyProtection="1">
      <alignment horizontal="center"/>
    </xf>
    <xf numFmtId="0" fontId="15" fillId="5" borderId="4" xfId="0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left"/>
    </xf>
    <xf numFmtId="0" fontId="15" fillId="4" borderId="1" xfId="1" applyFont="1" applyFill="1" applyBorder="1" applyAlignment="1" applyProtection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wrapText="1"/>
    </xf>
    <xf numFmtId="0" fontId="15" fillId="4" borderId="2" xfId="1" applyFont="1" applyFill="1" applyBorder="1" applyAlignment="1" applyProtection="1">
      <alignment horizontal="center" vertical="center"/>
    </xf>
    <xf numFmtId="0" fontId="15" fillId="4" borderId="7" xfId="1" applyFont="1" applyFill="1" applyBorder="1" applyAlignment="1" applyProtection="1">
      <alignment horizontal="center" vertical="center"/>
    </xf>
    <xf numFmtId="0" fontId="11" fillId="5" borderId="3" xfId="1" applyFont="1" applyFill="1" applyBorder="1" applyAlignment="1" applyProtection="1">
      <alignment horizontal="center" vertical="center"/>
    </xf>
    <xf numFmtId="0" fontId="11" fillId="5" borderId="4" xfId="1" applyFont="1" applyFill="1" applyBorder="1" applyAlignment="1" applyProtection="1">
      <alignment horizontal="center" vertical="center"/>
    </xf>
    <xf numFmtId="0" fontId="11" fillId="5" borderId="5" xfId="1" applyFont="1" applyFill="1" applyBorder="1" applyAlignment="1" applyProtection="1">
      <alignment horizontal="center" vertical="center"/>
    </xf>
    <xf numFmtId="0" fontId="11" fillId="5" borderId="3" xfId="1" applyFont="1" applyFill="1" applyBorder="1" applyAlignment="1" applyProtection="1">
      <alignment horizontal="center" vertical="center" wrapText="1"/>
    </xf>
    <xf numFmtId="0" fontId="11" fillId="5" borderId="4" xfId="1" applyFont="1" applyFill="1" applyBorder="1" applyAlignment="1" applyProtection="1">
      <alignment horizontal="center" vertical="center" wrapText="1"/>
    </xf>
    <xf numFmtId="0" fontId="11" fillId="5" borderId="5" xfId="1" applyFont="1" applyFill="1" applyBorder="1" applyAlignment="1" applyProtection="1">
      <alignment horizontal="center" vertical="center" wrapText="1"/>
    </xf>
    <xf numFmtId="0" fontId="33" fillId="12" borderId="27" xfId="0" applyFont="1" applyFill="1" applyBorder="1" applyAlignment="1">
      <alignment horizontal="center"/>
    </xf>
    <xf numFmtId="0" fontId="33" fillId="12" borderId="28" xfId="0" applyFont="1" applyFill="1" applyBorder="1" applyAlignment="1">
      <alignment horizontal="center"/>
    </xf>
    <xf numFmtId="0" fontId="21" fillId="6" borderId="10" xfId="2" applyFont="1" applyFill="1" applyBorder="1" applyAlignment="1" applyProtection="1">
      <alignment horizontal="center"/>
      <protection hidden="1"/>
    </xf>
    <xf numFmtId="0" fontId="21" fillId="6" borderId="11" xfId="2" applyFont="1" applyFill="1" applyBorder="1" applyAlignment="1" applyProtection="1">
      <alignment horizontal="center"/>
      <protection hidden="1"/>
    </xf>
    <xf numFmtId="0" fontId="21" fillId="6" borderId="12" xfId="2" applyFont="1" applyFill="1" applyBorder="1" applyAlignment="1" applyProtection="1">
      <alignment horizontal="center"/>
      <protection hidden="1"/>
    </xf>
    <xf numFmtId="0" fontId="21" fillId="6" borderId="13" xfId="2" applyFont="1" applyFill="1" applyBorder="1" applyAlignment="1" applyProtection="1">
      <alignment horizontal="left"/>
      <protection hidden="1"/>
    </xf>
    <xf numFmtId="0" fontId="21" fillId="6" borderId="14" xfId="2" applyFont="1" applyFill="1" applyBorder="1" applyAlignment="1" applyProtection="1">
      <alignment horizontal="left"/>
      <protection hidden="1"/>
    </xf>
    <xf numFmtId="0" fontId="21" fillId="6" borderId="15" xfId="2" applyFont="1" applyFill="1" applyBorder="1" applyAlignment="1" applyProtection="1">
      <alignment horizontal="left"/>
      <protection hidden="1"/>
    </xf>
  </cellXfs>
  <cellStyles count="6">
    <cellStyle name="Hyperlink" xfId="5" builtinId="8"/>
    <cellStyle name="Normal" xfId="0" builtinId="0"/>
    <cellStyle name="Normal 2" xfId="1"/>
    <cellStyle name="Normal 2 2" xfId="2"/>
    <cellStyle name="Normal 3" xfId="4"/>
    <cellStyle name="Normal_Master" xfId="3"/>
  </cellStyles>
  <dxfs count="31">
    <dxf>
      <fill>
        <patternFill>
          <bgColor indexed="1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FFFF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3">
          <cell r="K3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workbookViewId="0">
      <selection activeCell="D19" sqref="D19"/>
    </sheetView>
  </sheetViews>
  <sheetFormatPr defaultRowHeight="19.8" x14ac:dyDescent="0.5"/>
  <cols>
    <col min="1" max="1" width="9" style="4"/>
    <col min="2" max="2" width="12.19921875" style="4" customWidth="1"/>
    <col min="3" max="3" width="11.8984375" style="4" customWidth="1"/>
    <col min="4" max="4" width="9.59765625" style="4" customWidth="1"/>
    <col min="5" max="257" width="9" style="4"/>
    <col min="258" max="258" width="12.19921875" style="4" customWidth="1"/>
    <col min="259" max="259" width="11.8984375" style="4" customWidth="1"/>
    <col min="260" max="260" width="9.59765625" style="4" customWidth="1"/>
    <col min="261" max="513" width="9" style="4"/>
    <col min="514" max="514" width="12.19921875" style="4" customWidth="1"/>
    <col min="515" max="515" width="11.8984375" style="4" customWidth="1"/>
    <col min="516" max="516" width="9.59765625" style="4" customWidth="1"/>
    <col min="517" max="769" width="9" style="4"/>
    <col min="770" max="770" width="12.19921875" style="4" customWidth="1"/>
    <col min="771" max="771" width="11.8984375" style="4" customWidth="1"/>
    <col min="772" max="772" width="9.59765625" style="4" customWidth="1"/>
    <col min="773" max="1025" width="9" style="4"/>
    <col min="1026" max="1026" width="12.19921875" style="4" customWidth="1"/>
    <col min="1027" max="1027" width="11.8984375" style="4" customWidth="1"/>
    <col min="1028" max="1028" width="9.59765625" style="4" customWidth="1"/>
    <col min="1029" max="1281" width="9" style="4"/>
    <col min="1282" max="1282" width="12.19921875" style="4" customWidth="1"/>
    <col min="1283" max="1283" width="11.8984375" style="4" customWidth="1"/>
    <col min="1284" max="1284" width="9.59765625" style="4" customWidth="1"/>
    <col min="1285" max="1537" width="9" style="4"/>
    <col min="1538" max="1538" width="12.19921875" style="4" customWidth="1"/>
    <col min="1539" max="1539" width="11.8984375" style="4" customWidth="1"/>
    <col min="1540" max="1540" width="9.59765625" style="4" customWidth="1"/>
    <col min="1541" max="1793" width="9" style="4"/>
    <col min="1794" max="1794" width="12.19921875" style="4" customWidth="1"/>
    <col min="1795" max="1795" width="11.8984375" style="4" customWidth="1"/>
    <col min="1796" max="1796" width="9.59765625" style="4" customWidth="1"/>
    <col min="1797" max="2049" width="9" style="4"/>
    <col min="2050" max="2050" width="12.19921875" style="4" customWidth="1"/>
    <col min="2051" max="2051" width="11.8984375" style="4" customWidth="1"/>
    <col min="2052" max="2052" width="9.59765625" style="4" customWidth="1"/>
    <col min="2053" max="2305" width="9" style="4"/>
    <col min="2306" max="2306" width="12.19921875" style="4" customWidth="1"/>
    <col min="2307" max="2307" width="11.8984375" style="4" customWidth="1"/>
    <col min="2308" max="2308" width="9.59765625" style="4" customWidth="1"/>
    <col min="2309" max="2561" width="9" style="4"/>
    <col min="2562" max="2562" width="12.19921875" style="4" customWidth="1"/>
    <col min="2563" max="2563" width="11.8984375" style="4" customWidth="1"/>
    <col min="2564" max="2564" width="9.59765625" style="4" customWidth="1"/>
    <col min="2565" max="2817" width="9" style="4"/>
    <col min="2818" max="2818" width="12.19921875" style="4" customWidth="1"/>
    <col min="2819" max="2819" width="11.8984375" style="4" customWidth="1"/>
    <col min="2820" max="2820" width="9.59765625" style="4" customWidth="1"/>
    <col min="2821" max="3073" width="9" style="4"/>
    <col min="3074" max="3074" width="12.19921875" style="4" customWidth="1"/>
    <col min="3075" max="3075" width="11.8984375" style="4" customWidth="1"/>
    <col min="3076" max="3076" width="9.59765625" style="4" customWidth="1"/>
    <col min="3077" max="3329" width="9" style="4"/>
    <col min="3330" max="3330" width="12.19921875" style="4" customWidth="1"/>
    <col min="3331" max="3331" width="11.8984375" style="4" customWidth="1"/>
    <col min="3332" max="3332" width="9.59765625" style="4" customWidth="1"/>
    <col min="3333" max="3585" width="9" style="4"/>
    <col min="3586" max="3586" width="12.19921875" style="4" customWidth="1"/>
    <col min="3587" max="3587" width="11.8984375" style="4" customWidth="1"/>
    <col min="3588" max="3588" width="9.59765625" style="4" customWidth="1"/>
    <col min="3589" max="3841" width="9" style="4"/>
    <col min="3842" max="3842" width="12.19921875" style="4" customWidth="1"/>
    <col min="3843" max="3843" width="11.8984375" style="4" customWidth="1"/>
    <col min="3844" max="3844" width="9.59765625" style="4" customWidth="1"/>
    <col min="3845" max="4097" width="9" style="4"/>
    <col min="4098" max="4098" width="12.19921875" style="4" customWidth="1"/>
    <col min="4099" max="4099" width="11.8984375" style="4" customWidth="1"/>
    <col min="4100" max="4100" width="9.59765625" style="4" customWidth="1"/>
    <col min="4101" max="4353" width="9" style="4"/>
    <col min="4354" max="4354" width="12.19921875" style="4" customWidth="1"/>
    <col min="4355" max="4355" width="11.8984375" style="4" customWidth="1"/>
    <col min="4356" max="4356" width="9.59765625" style="4" customWidth="1"/>
    <col min="4357" max="4609" width="9" style="4"/>
    <col min="4610" max="4610" width="12.19921875" style="4" customWidth="1"/>
    <col min="4611" max="4611" width="11.8984375" style="4" customWidth="1"/>
    <col min="4612" max="4612" width="9.59765625" style="4" customWidth="1"/>
    <col min="4613" max="4865" width="9" style="4"/>
    <col min="4866" max="4866" width="12.19921875" style="4" customWidth="1"/>
    <col min="4867" max="4867" width="11.8984375" style="4" customWidth="1"/>
    <col min="4868" max="4868" width="9.59765625" style="4" customWidth="1"/>
    <col min="4869" max="5121" width="9" style="4"/>
    <col min="5122" max="5122" width="12.19921875" style="4" customWidth="1"/>
    <col min="5123" max="5123" width="11.8984375" style="4" customWidth="1"/>
    <col min="5124" max="5124" width="9.59765625" style="4" customWidth="1"/>
    <col min="5125" max="5377" width="9" style="4"/>
    <col min="5378" max="5378" width="12.19921875" style="4" customWidth="1"/>
    <col min="5379" max="5379" width="11.8984375" style="4" customWidth="1"/>
    <col min="5380" max="5380" width="9.59765625" style="4" customWidth="1"/>
    <col min="5381" max="5633" width="9" style="4"/>
    <col min="5634" max="5634" width="12.19921875" style="4" customWidth="1"/>
    <col min="5635" max="5635" width="11.8984375" style="4" customWidth="1"/>
    <col min="5636" max="5636" width="9.59765625" style="4" customWidth="1"/>
    <col min="5637" max="5889" width="9" style="4"/>
    <col min="5890" max="5890" width="12.19921875" style="4" customWidth="1"/>
    <col min="5891" max="5891" width="11.8984375" style="4" customWidth="1"/>
    <col min="5892" max="5892" width="9.59765625" style="4" customWidth="1"/>
    <col min="5893" max="6145" width="9" style="4"/>
    <col min="6146" max="6146" width="12.19921875" style="4" customWidth="1"/>
    <col min="6147" max="6147" width="11.8984375" style="4" customWidth="1"/>
    <col min="6148" max="6148" width="9.59765625" style="4" customWidth="1"/>
    <col min="6149" max="6401" width="9" style="4"/>
    <col min="6402" max="6402" width="12.19921875" style="4" customWidth="1"/>
    <col min="6403" max="6403" width="11.8984375" style="4" customWidth="1"/>
    <col min="6404" max="6404" width="9.59765625" style="4" customWidth="1"/>
    <col min="6405" max="6657" width="9" style="4"/>
    <col min="6658" max="6658" width="12.19921875" style="4" customWidth="1"/>
    <col min="6659" max="6659" width="11.8984375" style="4" customWidth="1"/>
    <col min="6660" max="6660" width="9.59765625" style="4" customWidth="1"/>
    <col min="6661" max="6913" width="9" style="4"/>
    <col min="6914" max="6914" width="12.19921875" style="4" customWidth="1"/>
    <col min="6915" max="6915" width="11.8984375" style="4" customWidth="1"/>
    <col min="6916" max="6916" width="9.59765625" style="4" customWidth="1"/>
    <col min="6917" max="7169" width="9" style="4"/>
    <col min="7170" max="7170" width="12.19921875" style="4" customWidth="1"/>
    <col min="7171" max="7171" width="11.8984375" style="4" customWidth="1"/>
    <col min="7172" max="7172" width="9.59765625" style="4" customWidth="1"/>
    <col min="7173" max="7425" width="9" style="4"/>
    <col min="7426" max="7426" width="12.19921875" style="4" customWidth="1"/>
    <col min="7427" max="7427" width="11.8984375" style="4" customWidth="1"/>
    <col min="7428" max="7428" width="9.59765625" style="4" customWidth="1"/>
    <col min="7429" max="7681" width="9" style="4"/>
    <col min="7682" max="7682" width="12.19921875" style="4" customWidth="1"/>
    <col min="7683" max="7683" width="11.8984375" style="4" customWidth="1"/>
    <col min="7684" max="7684" width="9.59765625" style="4" customWidth="1"/>
    <col min="7685" max="7937" width="9" style="4"/>
    <col min="7938" max="7938" width="12.19921875" style="4" customWidth="1"/>
    <col min="7939" max="7939" width="11.8984375" style="4" customWidth="1"/>
    <col min="7940" max="7940" width="9.59765625" style="4" customWidth="1"/>
    <col min="7941" max="8193" width="9" style="4"/>
    <col min="8194" max="8194" width="12.19921875" style="4" customWidth="1"/>
    <col min="8195" max="8195" width="11.8984375" style="4" customWidth="1"/>
    <col min="8196" max="8196" width="9.59765625" style="4" customWidth="1"/>
    <col min="8197" max="8449" width="9" style="4"/>
    <col min="8450" max="8450" width="12.19921875" style="4" customWidth="1"/>
    <col min="8451" max="8451" width="11.8984375" style="4" customWidth="1"/>
    <col min="8452" max="8452" width="9.59765625" style="4" customWidth="1"/>
    <col min="8453" max="8705" width="9" style="4"/>
    <col min="8706" max="8706" width="12.19921875" style="4" customWidth="1"/>
    <col min="8707" max="8707" width="11.8984375" style="4" customWidth="1"/>
    <col min="8708" max="8708" width="9.59765625" style="4" customWidth="1"/>
    <col min="8709" max="8961" width="9" style="4"/>
    <col min="8962" max="8962" width="12.19921875" style="4" customWidth="1"/>
    <col min="8963" max="8963" width="11.8984375" style="4" customWidth="1"/>
    <col min="8964" max="8964" width="9.59765625" style="4" customWidth="1"/>
    <col min="8965" max="9217" width="9" style="4"/>
    <col min="9218" max="9218" width="12.19921875" style="4" customWidth="1"/>
    <col min="9219" max="9219" width="11.8984375" style="4" customWidth="1"/>
    <col min="9220" max="9220" width="9.59765625" style="4" customWidth="1"/>
    <col min="9221" max="9473" width="9" style="4"/>
    <col min="9474" max="9474" width="12.19921875" style="4" customWidth="1"/>
    <col min="9475" max="9475" width="11.8984375" style="4" customWidth="1"/>
    <col min="9476" max="9476" width="9.59765625" style="4" customWidth="1"/>
    <col min="9477" max="9729" width="9" style="4"/>
    <col min="9730" max="9730" width="12.19921875" style="4" customWidth="1"/>
    <col min="9731" max="9731" width="11.8984375" style="4" customWidth="1"/>
    <col min="9732" max="9732" width="9.59765625" style="4" customWidth="1"/>
    <col min="9733" max="9985" width="9" style="4"/>
    <col min="9986" max="9986" width="12.19921875" style="4" customWidth="1"/>
    <col min="9987" max="9987" width="11.8984375" style="4" customWidth="1"/>
    <col min="9988" max="9988" width="9.59765625" style="4" customWidth="1"/>
    <col min="9989" max="10241" width="9" style="4"/>
    <col min="10242" max="10242" width="12.19921875" style="4" customWidth="1"/>
    <col min="10243" max="10243" width="11.8984375" style="4" customWidth="1"/>
    <col min="10244" max="10244" width="9.59765625" style="4" customWidth="1"/>
    <col min="10245" max="10497" width="9" style="4"/>
    <col min="10498" max="10498" width="12.19921875" style="4" customWidth="1"/>
    <col min="10499" max="10499" width="11.8984375" style="4" customWidth="1"/>
    <col min="10500" max="10500" width="9.59765625" style="4" customWidth="1"/>
    <col min="10501" max="10753" width="9" style="4"/>
    <col min="10754" max="10754" width="12.19921875" style="4" customWidth="1"/>
    <col min="10755" max="10755" width="11.8984375" style="4" customWidth="1"/>
    <col min="10756" max="10756" width="9.59765625" style="4" customWidth="1"/>
    <col min="10757" max="11009" width="9" style="4"/>
    <col min="11010" max="11010" width="12.19921875" style="4" customWidth="1"/>
    <col min="11011" max="11011" width="11.8984375" style="4" customWidth="1"/>
    <col min="11012" max="11012" width="9.59765625" style="4" customWidth="1"/>
    <col min="11013" max="11265" width="9" style="4"/>
    <col min="11266" max="11266" width="12.19921875" style="4" customWidth="1"/>
    <col min="11267" max="11267" width="11.8984375" style="4" customWidth="1"/>
    <col min="11268" max="11268" width="9.59765625" style="4" customWidth="1"/>
    <col min="11269" max="11521" width="9" style="4"/>
    <col min="11522" max="11522" width="12.19921875" style="4" customWidth="1"/>
    <col min="11523" max="11523" width="11.8984375" style="4" customWidth="1"/>
    <col min="11524" max="11524" width="9.59765625" style="4" customWidth="1"/>
    <col min="11525" max="11777" width="9" style="4"/>
    <col min="11778" max="11778" width="12.19921875" style="4" customWidth="1"/>
    <col min="11779" max="11779" width="11.8984375" style="4" customWidth="1"/>
    <col min="11780" max="11780" width="9.59765625" style="4" customWidth="1"/>
    <col min="11781" max="12033" width="9" style="4"/>
    <col min="12034" max="12034" width="12.19921875" style="4" customWidth="1"/>
    <col min="12035" max="12035" width="11.8984375" style="4" customWidth="1"/>
    <col min="12036" max="12036" width="9.59765625" style="4" customWidth="1"/>
    <col min="12037" max="12289" width="9" style="4"/>
    <col min="12290" max="12290" width="12.19921875" style="4" customWidth="1"/>
    <col min="12291" max="12291" width="11.8984375" style="4" customWidth="1"/>
    <col min="12292" max="12292" width="9.59765625" style="4" customWidth="1"/>
    <col min="12293" max="12545" width="9" style="4"/>
    <col min="12546" max="12546" width="12.19921875" style="4" customWidth="1"/>
    <col min="12547" max="12547" width="11.8984375" style="4" customWidth="1"/>
    <col min="12548" max="12548" width="9.59765625" style="4" customWidth="1"/>
    <col min="12549" max="12801" width="9" style="4"/>
    <col min="12802" max="12802" width="12.19921875" style="4" customWidth="1"/>
    <col min="12803" max="12803" width="11.8984375" style="4" customWidth="1"/>
    <col min="12804" max="12804" width="9.59765625" style="4" customWidth="1"/>
    <col min="12805" max="13057" width="9" style="4"/>
    <col min="13058" max="13058" width="12.19921875" style="4" customWidth="1"/>
    <col min="13059" max="13059" width="11.8984375" style="4" customWidth="1"/>
    <col min="13060" max="13060" width="9.59765625" style="4" customWidth="1"/>
    <col min="13061" max="13313" width="9" style="4"/>
    <col min="13314" max="13314" width="12.19921875" style="4" customWidth="1"/>
    <col min="13315" max="13315" width="11.8984375" style="4" customWidth="1"/>
    <col min="13316" max="13316" width="9.59765625" style="4" customWidth="1"/>
    <col min="13317" max="13569" width="9" style="4"/>
    <col min="13570" max="13570" width="12.19921875" style="4" customWidth="1"/>
    <col min="13571" max="13571" width="11.8984375" style="4" customWidth="1"/>
    <col min="13572" max="13572" width="9.59765625" style="4" customWidth="1"/>
    <col min="13573" max="13825" width="9" style="4"/>
    <col min="13826" max="13826" width="12.19921875" style="4" customWidth="1"/>
    <col min="13827" max="13827" width="11.8984375" style="4" customWidth="1"/>
    <col min="13828" max="13828" width="9.59765625" style="4" customWidth="1"/>
    <col min="13829" max="14081" width="9" style="4"/>
    <col min="14082" max="14082" width="12.19921875" style="4" customWidth="1"/>
    <col min="14083" max="14083" width="11.8984375" style="4" customWidth="1"/>
    <col min="14084" max="14084" width="9.59765625" style="4" customWidth="1"/>
    <col min="14085" max="14337" width="9" style="4"/>
    <col min="14338" max="14338" width="12.19921875" style="4" customWidth="1"/>
    <col min="14339" max="14339" width="11.8984375" style="4" customWidth="1"/>
    <col min="14340" max="14340" width="9.59765625" style="4" customWidth="1"/>
    <col min="14341" max="14593" width="9" style="4"/>
    <col min="14594" max="14594" width="12.19921875" style="4" customWidth="1"/>
    <col min="14595" max="14595" width="11.8984375" style="4" customWidth="1"/>
    <col min="14596" max="14596" width="9.59765625" style="4" customWidth="1"/>
    <col min="14597" max="14849" width="9" style="4"/>
    <col min="14850" max="14850" width="12.19921875" style="4" customWidth="1"/>
    <col min="14851" max="14851" width="11.8984375" style="4" customWidth="1"/>
    <col min="14852" max="14852" width="9.59765625" style="4" customWidth="1"/>
    <col min="14853" max="15105" width="9" style="4"/>
    <col min="15106" max="15106" width="12.19921875" style="4" customWidth="1"/>
    <col min="15107" max="15107" width="11.8984375" style="4" customWidth="1"/>
    <col min="15108" max="15108" width="9.59765625" style="4" customWidth="1"/>
    <col min="15109" max="15361" width="9" style="4"/>
    <col min="15362" max="15362" width="12.19921875" style="4" customWidth="1"/>
    <col min="15363" max="15363" width="11.8984375" style="4" customWidth="1"/>
    <col min="15364" max="15364" width="9.59765625" style="4" customWidth="1"/>
    <col min="15365" max="15617" width="9" style="4"/>
    <col min="15618" max="15618" width="12.19921875" style="4" customWidth="1"/>
    <col min="15619" max="15619" width="11.8984375" style="4" customWidth="1"/>
    <col min="15620" max="15620" width="9.59765625" style="4" customWidth="1"/>
    <col min="15621" max="15873" width="9" style="4"/>
    <col min="15874" max="15874" width="12.19921875" style="4" customWidth="1"/>
    <col min="15875" max="15875" width="11.8984375" style="4" customWidth="1"/>
    <col min="15876" max="15876" width="9.59765625" style="4" customWidth="1"/>
    <col min="15877" max="16129" width="9" style="4"/>
    <col min="16130" max="16130" width="12.19921875" style="4" customWidth="1"/>
    <col min="16131" max="16131" width="11.8984375" style="4" customWidth="1"/>
    <col min="16132" max="16132" width="9.59765625" style="4" customWidth="1"/>
    <col min="16133" max="16384" width="9" style="4"/>
  </cols>
  <sheetData>
    <row r="2" spans="1:15" ht="24" x14ac:dyDescent="0.65">
      <c r="A2" s="1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2.8" x14ac:dyDescent="0.55000000000000004">
      <c r="A3" s="2"/>
      <c r="B3" s="2" t="s">
        <v>1</v>
      </c>
      <c r="C3" s="2"/>
      <c r="D3" s="2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2.8" x14ac:dyDescent="0.55000000000000004">
      <c r="A4" s="2"/>
      <c r="B4" s="2" t="s">
        <v>3</v>
      </c>
      <c r="C4" s="2"/>
      <c r="D4" s="2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2.8" x14ac:dyDescent="0.55000000000000004">
      <c r="A5" s="2"/>
      <c r="B5" s="2"/>
      <c r="C5" s="2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4" x14ac:dyDescent="0.65">
      <c r="A6" s="1" t="s">
        <v>5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2.8" x14ac:dyDescent="0.55000000000000004">
      <c r="A7" s="2"/>
      <c r="B7" s="2" t="s">
        <v>6</v>
      </c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22.8" x14ac:dyDescent="0.55000000000000004">
      <c r="A8" s="2"/>
      <c r="B8" s="2" t="s">
        <v>7</v>
      </c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22.8" x14ac:dyDescent="0.55000000000000004">
      <c r="A9" s="2"/>
      <c r="B9" s="2" t="s">
        <v>8</v>
      </c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22.8" x14ac:dyDescent="0.55000000000000004">
      <c r="A10" s="2"/>
      <c r="B10" s="2" t="s">
        <v>9</v>
      </c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22.8" x14ac:dyDescent="0.55000000000000004">
      <c r="A11" s="2"/>
      <c r="B11" s="2"/>
      <c r="C11" s="2"/>
      <c r="D11" s="2" t="s">
        <v>10</v>
      </c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2.8" x14ac:dyDescent="0.55000000000000004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22.8" x14ac:dyDescent="0.55000000000000004">
      <c r="A13" s="2"/>
      <c r="B13" s="2"/>
      <c r="C13" s="2"/>
      <c r="D13" s="2" t="s">
        <v>11</v>
      </c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2.8" x14ac:dyDescent="0.55000000000000004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22.8" x14ac:dyDescent="0.55000000000000004">
      <c r="A15" s="2"/>
      <c r="B15" s="2"/>
      <c r="C15" s="5"/>
      <c r="D15" s="2" t="s">
        <v>12</v>
      </c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2.8" x14ac:dyDescent="0.55000000000000004">
      <c r="A16" s="2"/>
      <c r="B16" s="2" t="s">
        <v>13</v>
      </c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22.8" x14ac:dyDescent="0.55000000000000004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x14ac:dyDescent="0.65">
      <c r="A18" s="1" t="s">
        <v>14</v>
      </c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24" x14ac:dyDescent="0.65">
      <c r="A19" s="2"/>
      <c r="B19" s="6" t="s">
        <v>15</v>
      </c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24" x14ac:dyDescent="0.65">
      <c r="A20" s="2"/>
      <c r="B20" s="2"/>
      <c r="C20" s="7" t="s">
        <v>16</v>
      </c>
      <c r="D20" s="2" t="s">
        <v>17</v>
      </c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24" x14ac:dyDescent="0.65">
      <c r="A21" s="2"/>
      <c r="B21" s="2"/>
      <c r="C21" s="1" t="s">
        <v>18</v>
      </c>
      <c r="D21" s="2" t="s">
        <v>19</v>
      </c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24" x14ac:dyDescent="0.65">
      <c r="A22" s="2"/>
      <c r="B22" s="2"/>
      <c r="C22" s="8" t="s">
        <v>20</v>
      </c>
      <c r="D22" s="2" t="s">
        <v>21</v>
      </c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24" x14ac:dyDescent="0.65">
      <c r="A23" s="2"/>
      <c r="B23" s="2"/>
      <c r="C23" s="8" t="s">
        <v>22</v>
      </c>
      <c r="D23" s="6" t="s">
        <v>23</v>
      </c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4" x14ac:dyDescent="0.65">
      <c r="A24" s="2"/>
      <c r="B24" s="2"/>
      <c r="C24" s="9" t="s">
        <v>24</v>
      </c>
      <c r="D24" s="2" t="s">
        <v>25</v>
      </c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22.8" x14ac:dyDescent="0.55000000000000004">
      <c r="A25" s="2"/>
      <c r="B25" s="2"/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B6" sqref="B6"/>
    </sheetView>
  </sheetViews>
  <sheetFormatPr defaultColWidth="9" defaultRowHeight="22.8" x14ac:dyDescent="0.55000000000000004"/>
  <cols>
    <col min="1" max="1" width="15.09765625" style="30" customWidth="1"/>
    <col min="2" max="2" width="16.8984375" style="30" customWidth="1"/>
    <col min="3" max="4" width="15.59765625" style="30" customWidth="1"/>
    <col min="5" max="5" width="20.59765625" style="30" customWidth="1"/>
    <col min="6" max="7" width="15.59765625" style="30" customWidth="1"/>
    <col min="8" max="8" width="20.59765625" style="30" customWidth="1"/>
    <col min="9" max="10" width="15.59765625" style="30" customWidth="1"/>
    <col min="11" max="11" width="20.59765625" style="30" customWidth="1"/>
    <col min="12" max="13" width="15.59765625" style="30" customWidth="1"/>
    <col min="14" max="14" width="20.59765625" style="30" customWidth="1"/>
    <col min="15" max="16" width="15.59765625" style="30" customWidth="1"/>
    <col min="17" max="17" width="20.59765625" style="30" customWidth="1"/>
    <col min="18" max="16384" width="9" style="30"/>
  </cols>
  <sheetData>
    <row r="1" spans="1:17" ht="24" x14ac:dyDescent="0.6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2"/>
      <c r="N1" s="22"/>
      <c r="O1" s="22"/>
      <c r="P1" s="22"/>
      <c r="Q1" s="22"/>
    </row>
    <row r="2" spans="1:17" x14ac:dyDescent="0.55000000000000004">
      <c r="A2" s="18" t="s">
        <v>27</v>
      </c>
      <c r="B2" s="10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55000000000000004">
      <c r="A3" s="18"/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55000000000000004">
      <c r="A4" s="18" t="s">
        <v>29</v>
      </c>
      <c r="B4" s="21" t="s">
        <v>56</v>
      </c>
      <c r="C4" s="23"/>
      <c r="D4" s="23"/>
      <c r="E4" s="23"/>
      <c r="F4" s="23"/>
      <c r="G4" s="23"/>
      <c r="H4" s="23"/>
      <c r="I4" s="23"/>
      <c r="J4" s="23"/>
      <c r="K4" s="23"/>
      <c r="L4" s="25"/>
      <c r="M4" s="23"/>
      <c r="N4" s="23"/>
      <c r="O4" s="23"/>
      <c r="P4" s="23"/>
      <c r="Q4" s="23"/>
    </row>
    <row r="5" spans="1:17" x14ac:dyDescent="0.55000000000000004">
      <c r="A5" s="18" t="s">
        <v>31</v>
      </c>
      <c r="B5" s="24" t="str">
        <f>IF(ISERROR(VLOOKUP(B4,QuaterMonthDescription,4,FALSE)),"",VLOOKUP(B4,QuaterMonthDescription,4,FALSE))</f>
        <v>เมษายน - มิถุนายน</v>
      </c>
      <c r="C5" s="23"/>
      <c r="D5" s="18" t="s">
        <v>32</v>
      </c>
      <c r="E5" s="10">
        <v>2018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55000000000000004">
      <c r="A6" s="18"/>
      <c r="B6" s="24"/>
      <c r="C6" s="23"/>
      <c r="D6" s="19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6" t="s">
        <v>33</v>
      </c>
    </row>
    <row r="7" spans="1:17" x14ac:dyDescent="0.5500000000000000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7" t="s">
        <v>34</v>
      </c>
    </row>
    <row r="8" spans="1:17" ht="22.5" customHeight="1" x14ac:dyDescent="0.55000000000000004">
      <c r="A8" s="108" t="s">
        <v>35</v>
      </c>
      <c r="B8" s="110" t="s">
        <v>36</v>
      </c>
      <c r="C8" s="112" t="s">
        <v>37</v>
      </c>
      <c r="D8" s="113"/>
      <c r="E8" s="114"/>
      <c r="F8" s="112" t="s">
        <v>38</v>
      </c>
      <c r="G8" s="113"/>
      <c r="H8" s="114"/>
      <c r="I8" s="115" t="s">
        <v>39</v>
      </c>
      <c r="J8" s="116"/>
      <c r="K8" s="117"/>
      <c r="L8" s="115" t="s">
        <v>40</v>
      </c>
      <c r="M8" s="116"/>
      <c r="N8" s="117"/>
      <c r="O8" s="104" t="s">
        <v>41</v>
      </c>
      <c r="P8" s="105"/>
      <c r="Q8" s="106"/>
    </row>
    <row r="9" spans="1:17" ht="98.25" customHeight="1" x14ac:dyDescent="0.55000000000000004">
      <c r="A9" s="109"/>
      <c r="B9" s="111"/>
      <c r="C9" s="11" t="s">
        <v>42</v>
      </c>
      <c r="D9" s="11" t="s">
        <v>43</v>
      </c>
      <c r="E9" s="11" t="s">
        <v>355</v>
      </c>
      <c r="F9" s="11" t="s">
        <v>42</v>
      </c>
      <c r="G9" s="11" t="s">
        <v>43</v>
      </c>
      <c r="H9" s="11" t="s">
        <v>355</v>
      </c>
      <c r="I9" s="11" t="s">
        <v>42</v>
      </c>
      <c r="J9" s="11" t="s">
        <v>43</v>
      </c>
      <c r="K9" s="11" t="s">
        <v>355</v>
      </c>
      <c r="L9" s="11" t="s">
        <v>42</v>
      </c>
      <c r="M9" s="11" t="s">
        <v>43</v>
      </c>
      <c r="N9" s="11" t="s">
        <v>355</v>
      </c>
      <c r="O9" s="11" t="s">
        <v>42</v>
      </c>
      <c r="P9" s="11" t="s">
        <v>43</v>
      </c>
      <c r="Q9" s="11" t="s">
        <v>355</v>
      </c>
    </row>
    <row r="10" spans="1:17" x14ac:dyDescent="0.55000000000000004">
      <c r="A10" s="12" t="s">
        <v>44</v>
      </c>
      <c r="B10" s="13" t="s">
        <v>45</v>
      </c>
      <c r="C10" s="28">
        <v>0</v>
      </c>
      <c r="D10" s="28">
        <v>0</v>
      </c>
      <c r="E10" s="29">
        <v>0</v>
      </c>
      <c r="F10" s="28">
        <v>0</v>
      </c>
      <c r="G10" s="28">
        <v>0</v>
      </c>
      <c r="H10" s="29">
        <v>0</v>
      </c>
      <c r="I10" s="28">
        <v>0</v>
      </c>
      <c r="J10" s="28">
        <v>0</v>
      </c>
      <c r="K10" s="29">
        <v>0</v>
      </c>
      <c r="L10" s="28">
        <v>0</v>
      </c>
      <c r="M10" s="28">
        <v>0</v>
      </c>
      <c r="N10" s="29">
        <v>0</v>
      </c>
      <c r="O10" s="28">
        <v>0</v>
      </c>
      <c r="P10" s="28">
        <v>0</v>
      </c>
      <c r="Q10" s="29">
        <v>0</v>
      </c>
    </row>
    <row r="11" spans="1:17" x14ac:dyDescent="0.55000000000000004">
      <c r="A11" s="14" t="s">
        <v>44</v>
      </c>
      <c r="B11" s="13" t="s">
        <v>46</v>
      </c>
      <c r="C11" s="28">
        <v>0</v>
      </c>
      <c r="D11" s="28">
        <v>0</v>
      </c>
      <c r="E11" s="29">
        <v>0</v>
      </c>
      <c r="F11" s="28">
        <v>0</v>
      </c>
      <c r="G11" s="28">
        <v>0</v>
      </c>
      <c r="H11" s="29">
        <v>0</v>
      </c>
      <c r="I11" s="28">
        <v>0</v>
      </c>
      <c r="J11" s="28">
        <v>0</v>
      </c>
      <c r="K11" s="29">
        <v>0</v>
      </c>
      <c r="L11" s="28">
        <v>0</v>
      </c>
      <c r="M11" s="28">
        <v>0</v>
      </c>
      <c r="N11" s="29">
        <v>0</v>
      </c>
      <c r="O11" s="28">
        <v>0</v>
      </c>
      <c r="P11" s="28">
        <v>0</v>
      </c>
      <c r="Q11" s="29">
        <v>0</v>
      </c>
    </row>
    <row r="12" spans="1:17" x14ac:dyDescent="0.55000000000000004">
      <c r="A12" s="15" t="s">
        <v>44</v>
      </c>
      <c r="B12" s="13" t="s">
        <v>47</v>
      </c>
      <c r="C12" s="28">
        <v>0</v>
      </c>
      <c r="D12" s="28">
        <v>0</v>
      </c>
      <c r="E12" s="29">
        <v>0</v>
      </c>
      <c r="F12" s="28">
        <v>0</v>
      </c>
      <c r="G12" s="28">
        <v>0</v>
      </c>
      <c r="H12" s="29">
        <v>0</v>
      </c>
      <c r="I12" s="28">
        <v>0</v>
      </c>
      <c r="J12" s="28">
        <v>0</v>
      </c>
      <c r="K12" s="29">
        <v>0</v>
      </c>
      <c r="L12" s="28">
        <v>0</v>
      </c>
      <c r="M12" s="28">
        <v>0</v>
      </c>
      <c r="N12" s="29">
        <v>0</v>
      </c>
      <c r="O12" s="28">
        <v>0</v>
      </c>
      <c r="P12" s="28">
        <v>0</v>
      </c>
      <c r="Q12" s="29">
        <v>0</v>
      </c>
    </row>
    <row r="13" spans="1:17" x14ac:dyDescent="0.55000000000000004">
      <c r="A13" s="16" t="s">
        <v>44</v>
      </c>
      <c r="B13" s="13" t="s">
        <v>48</v>
      </c>
      <c r="C13" s="28">
        <v>0</v>
      </c>
      <c r="D13" s="28">
        <v>0</v>
      </c>
      <c r="E13" s="29">
        <v>0</v>
      </c>
      <c r="F13" s="28">
        <v>0</v>
      </c>
      <c r="G13" s="28">
        <v>0</v>
      </c>
      <c r="H13" s="29">
        <v>0</v>
      </c>
      <c r="I13" s="28">
        <v>0</v>
      </c>
      <c r="J13" s="28">
        <v>0</v>
      </c>
      <c r="K13" s="29">
        <v>0</v>
      </c>
      <c r="L13" s="28">
        <v>0</v>
      </c>
      <c r="M13" s="28">
        <v>0</v>
      </c>
      <c r="N13" s="29">
        <v>0</v>
      </c>
      <c r="O13" s="28">
        <v>0</v>
      </c>
      <c r="P13" s="28">
        <v>0</v>
      </c>
      <c r="Q13" s="29">
        <v>0</v>
      </c>
    </row>
    <row r="14" spans="1:17" x14ac:dyDescent="0.55000000000000004">
      <c r="A14" s="12" t="s">
        <v>49</v>
      </c>
      <c r="B14" s="13" t="s">
        <v>50</v>
      </c>
      <c r="C14" s="28">
        <v>0</v>
      </c>
      <c r="D14" s="28">
        <v>0</v>
      </c>
      <c r="E14" s="29">
        <v>0</v>
      </c>
      <c r="F14" s="28">
        <v>0</v>
      </c>
      <c r="G14" s="28">
        <v>0</v>
      </c>
      <c r="H14" s="29">
        <v>0</v>
      </c>
      <c r="I14" s="28">
        <v>0</v>
      </c>
      <c r="J14" s="28">
        <v>0</v>
      </c>
      <c r="K14" s="29">
        <v>0</v>
      </c>
      <c r="L14" s="28">
        <v>0</v>
      </c>
      <c r="M14" s="28">
        <v>0</v>
      </c>
      <c r="N14" s="29">
        <v>0</v>
      </c>
      <c r="O14" s="28">
        <v>0</v>
      </c>
      <c r="P14" s="28">
        <v>0</v>
      </c>
      <c r="Q14" s="29">
        <v>0</v>
      </c>
    </row>
    <row r="15" spans="1:17" x14ac:dyDescent="0.55000000000000004">
      <c r="A15" s="15" t="s">
        <v>49</v>
      </c>
      <c r="B15" s="13" t="s">
        <v>51</v>
      </c>
      <c r="C15" s="28">
        <v>0</v>
      </c>
      <c r="D15" s="28">
        <v>0</v>
      </c>
      <c r="E15" s="29">
        <v>0</v>
      </c>
      <c r="F15" s="28">
        <v>0</v>
      </c>
      <c r="G15" s="28">
        <v>0</v>
      </c>
      <c r="H15" s="29">
        <v>0</v>
      </c>
      <c r="I15" s="28">
        <v>0</v>
      </c>
      <c r="J15" s="28">
        <v>0</v>
      </c>
      <c r="K15" s="29">
        <v>0</v>
      </c>
      <c r="L15" s="28">
        <v>0</v>
      </c>
      <c r="M15" s="28">
        <v>0</v>
      </c>
      <c r="N15" s="29">
        <v>0</v>
      </c>
      <c r="O15" s="28">
        <v>0</v>
      </c>
      <c r="P15" s="28">
        <v>0</v>
      </c>
      <c r="Q15" s="29">
        <v>0</v>
      </c>
    </row>
    <row r="16" spans="1:17" x14ac:dyDescent="0.55000000000000004">
      <c r="A16" s="14" t="s">
        <v>49</v>
      </c>
      <c r="B16" s="13" t="s">
        <v>52</v>
      </c>
      <c r="C16" s="28">
        <v>0</v>
      </c>
      <c r="D16" s="28">
        <v>0</v>
      </c>
      <c r="E16" s="29">
        <v>0</v>
      </c>
      <c r="F16" s="28">
        <v>0</v>
      </c>
      <c r="G16" s="28">
        <v>0</v>
      </c>
      <c r="H16" s="29">
        <v>0</v>
      </c>
      <c r="I16" s="28">
        <v>0</v>
      </c>
      <c r="J16" s="28">
        <v>0</v>
      </c>
      <c r="K16" s="29">
        <v>0</v>
      </c>
      <c r="L16" s="28">
        <v>0</v>
      </c>
      <c r="M16" s="28">
        <v>0</v>
      </c>
      <c r="N16" s="29">
        <v>0</v>
      </c>
      <c r="O16" s="28">
        <v>0</v>
      </c>
      <c r="P16" s="28">
        <v>0</v>
      </c>
      <c r="Q16" s="29">
        <v>0</v>
      </c>
    </row>
    <row r="17" spans="1:17" x14ac:dyDescent="0.55000000000000004">
      <c r="A17" s="15" t="s">
        <v>49</v>
      </c>
      <c r="B17" s="13" t="s">
        <v>53</v>
      </c>
      <c r="C17" s="28">
        <v>0</v>
      </c>
      <c r="D17" s="28">
        <v>0</v>
      </c>
      <c r="E17" s="29">
        <v>0</v>
      </c>
      <c r="F17" s="28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  <c r="L17" s="28">
        <v>0</v>
      </c>
      <c r="M17" s="28">
        <v>0</v>
      </c>
      <c r="N17" s="29">
        <v>0</v>
      </c>
      <c r="O17" s="28">
        <v>0</v>
      </c>
      <c r="P17" s="28">
        <v>0</v>
      </c>
      <c r="Q17" s="29">
        <v>0</v>
      </c>
    </row>
    <row r="18" spans="1:17" x14ac:dyDescent="0.55000000000000004">
      <c r="A18" s="15" t="s">
        <v>49</v>
      </c>
      <c r="B18" s="13" t="s">
        <v>54</v>
      </c>
      <c r="C18" s="28">
        <v>0</v>
      </c>
      <c r="D18" s="28">
        <v>0</v>
      </c>
      <c r="E18" s="29">
        <v>0</v>
      </c>
      <c r="F18" s="28">
        <v>0</v>
      </c>
      <c r="G18" s="28">
        <v>0</v>
      </c>
      <c r="H18" s="29">
        <v>0</v>
      </c>
      <c r="I18" s="28">
        <v>0</v>
      </c>
      <c r="J18" s="28">
        <v>0</v>
      </c>
      <c r="K18" s="29">
        <v>0</v>
      </c>
      <c r="L18" s="28">
        <v>0</v>
      </c>
      <c r="M18" s="28">
        <v>0</v>
      </c>
      <c r="N18" s="29">
        <v>0</v>
      </c>
      <c r="O18" s="28">
        <v>0</v>
      </c>
      <c r="P18" s="28">
        <v>0</v>
      </c>
      <c r="Q18" s="29">
        <v>0</v>
      </c>
    </row>
    <row r="19" spans="1:17" x14ac:dyDescent="0.55000000000000004">
      <c r="A19" s="17" t="s">
        <v>49</v>
      </c>
      <c r="B19" s="13" t="s">
        <v>55</v>
      </c>
      <c r="C19" s="28">
        <v>0</v>
      </c>
      <c r="D19" s="28">
        <v>0</v>
      </c>
      <c r="E19" s="29">
        <v>0</v>
      </c>
      <c r="F19" s="28">
        <v>0</v>
      </c>
      <c r="G19" s="28">
        <v>0</v>
      </c>
      <c r="H19" s="29">
        <v>0</v>
      </c>
      <c r="I19" s="28">
        <v>0</v>
      </c>
      <c r="J19" s="28">
        <v>0</v>
      </c>
      <c r="K19" s="29">
        <v>0</v>
      </c>
      <c r="L19" s="28">
        <v>0</v>
      </c>
      <c r="M19" s="28">
        <v>0</v>
      </c>
      <c r="N19" s="29">
        <v>0</v>
      </c>
      <c r="O19" s="28">
        <v>0</v>
      </c>
      <c r="P19" s="28">
        <v>0</v>
      </c>
      <c r="Q19" s="29">
        <v>0</v>
      </c>
    </row>
  </sheetData>
  <sheetProtection password="9C31" sheet="1" objects="1" scenarios="1"/>
  <mergeCells count="8">
    <mergeCell ref="O8:Q8"/>
    <mergeCell ref="A1:L1"/>
    <mergeCell ref="A8:A9"/>
    <mergeCell ref="B8:B9"/>
    <mergeCell ref="C8:E8"/>
    <mergeCell ref="F8:H8"/>
    <mergeCell ref="I8:K8"/>
    <mergeCell ref="L8:N8"/>
  </mergeCells>
  <conditionalFormatting sqref="C10:C19">
    <cfRule type="expression" dxfId="30" priority="15" stopIfTrue="1">
      <formula>OR(AND(C10=0,D10&gt;0,E10&gt;0),AND(C10=0,D10=0,E10&gt;0),AND(C10=0,D10&gt;0,E10=0))</formula>
    </cfRule>
    <cfRule type="expression" dxfId="29" priority="30" stopIfTrue="1">
      <formula>ISBLANK(C10)</formula>
    </cfRule>
  </conditionalFormatting>
  <conditionalFormatting sqref="D10:D19">
    <cfRule type="expression" dxfId="28" priority="14" stopIfTrue="1">
      <formula>OR(AND(C10&gt;0,D10=0,E10&gt;0),AND(C10=0,D10=0,E10&gt;0),AND(C10&gt;0,D10=0,E10=0))</formula>
    </cfRule>
    <cfRule type="expression" dxfId="27" priority="29" stopIfTrue="1">
      <formula>ISBLANK(D10)</formula>
    </cfRule>
  </conditionalFormatting>
  <conditionalFormatting sqref="E10:E19">
    <cfRule type="expression" dxfId="26" priority="13" stopIfTrue="1">
      <formula>OR(AND(C10&gt;0,D10=0,E10=0),AND(C10&gt;0,D10&gt;0,E10=0),AND(C10=0,D10&gt;0,E10=0))</formula>
    </cfRule>
    <cfRule type="expression" dxfId="25" priority="28" stopIfTrue="1">
      <formula>ISBLANK(E10)</formula>
    </cfRule>
  </conditionalFormatting>
  <conditionalFormatting sqref="F10:F19">
    <cfRule type="expression" dxfId="24" priority="12" stopIfTrue="1">
      <formula>OR(AND(F10=0,G10&gt;0,H10&gt;0),AND(F10=0,G10=0,H10&gt;0),AND(F10=0,G10&gt;0,H10=0))</formula>
    </cfRule>
    <cfRule type="expression" dxfId="23" priority="27" stopIfTrue="1">
      <formula>ISBLANK(F10)</formula>
    </cfRule>
  </conditionalFormatting>
  <conditionalFormatting sqref="G10:G19">
    <cfRule type="expression" dxfId="22" priority="11" stopIfTrue="1">
      <formula>OR(AND(F10&gt;0,G10=0,H10&gt;0),AND(F10=0,G10=0,H10&gt;0),AND(F10&gt;0,G10=0,H10=0))</formula>
    </cfRule>
    <cfRule type="expression" dxfId="21" priority="26" stopIfTrue="1">
      <formula>ISBLANK(G10)</formula>
    </cfRule>
  </conditionalFormatting>
  <conditionalFormatting sqref="H10:H19">
    <cfRule type="expression" dxfId="20" priority="10" stopIfTrue="1">
      <formula>OR(AND(F10&gt;0,G10=0,H10=0),AND(F10&gt;0,G10&gt;0,H10=0),AND(F10=0,G10&gt;0,H10=0))</formula>
    </cfRule>
    <cfRule type="expression" dxfId="19" priority="25" stopIfTrue="1">
      <formula>ISBLANK(H10)</formula>
    </cfRule>
  </conditionalFormatting>
  <conditionalFormatting sqref="I10:I19">
    <cfRule type="expression" dxfId="18" priority="9" stopIfTrue="1">
      <formula>OR(AND(I10=0,J10&gt;0,K10&gt;0),AND(I10=0,J10=0,K10&gt;0),AND(I10=0,J10&gt;0,K10=0))</formula>
    </cfRule>
    <cfRule type="expression" dxfId="17" priority="24" stopIfTrue="1">
      <formula>ISBLANK(I10)</formula>
    </cfRule>
  </conditionalFormatting>
  <conditionalFormatting sqref="J10:J19">
    <cfRule type="expression" dxfId="16" priority="8" stopIfTrue="1">
      <formula>OR(AND(I10&gt;0,J10=0,K10&gt;0),AND(I10=0,J10=0,K10&gt;0),AND(I10&gt;0,J10=0,K10=0))</formula>
    </cfRule>
    <cfRule type="expression" dxfId="15" priority="23" stopIfTrue="1">
      <formula>ISBLANK(J10)</formula>
    </cfRule>
  </conditionalFormatting>
  <conditionalFormatting sqref="K10:K19">
    <cfRule type="expression" dxfId="14" priority="7" stopIfTrue="1">
      <formula>OR(AND(I10&gt;0,J10=0,K10=0),AND(I10&gt;0,J10&gt;0,K10=0),AND(I10=0,J10&gt;0,K10=0))</formula>
    </cfRule>
    <cfRule type="expression" dxfId="13" priority="22" stopIfTrue="1">
      <formula>ISBLANK(K10)</formula>
    </cfRule>
  </conditionalFormatting>
  <conditionalFormatting sqref="L10:L19">
    <cfRule type="expression" dxfId="12" priority="6" stopIfTrue="1">
      <formula>OR(AND(L10=0,M10&gt;0,N10&gt;0),AND(L10=0,M10=0,N10&gt;0),AND(L10=0,M10&gt;0,N10=0))</formula>
    </cfRule>
    <cfRule type="expression" dxfId="11" priority="21" stopIfTrue="1">
      <formula>ISBLANK(L10)</formula>
    </cfRule>
  </conditionalFormatting>
  <conditionalFormatting sqref="M10:M19">
    <cfRule type="expression" dxfId="10" priority="5" stopIfTrue="1">
      <formula>OR(AND(L10&gt;0,M10=0,N10&gt;0),AND(L10=0,M10=0,N10&gt;0),AND(L10&gt;0,M10=0,N10=0))</formula>
    </cfRule>
    <cfRule type="expression" dxfId="9" priority="20" stopIfTrue="1">
      <formula>ISBLANK(M10)</formula>
    </cfRule>
  </conditionalFormatting>
  <conditionalFormatting sqref="N10:N19">
    <cfRule type="expression" dxfId="8" priority="4" stopIfTrue="1">
      <formula>OR(AND(L10&gt;0,M10=0,N10=0),AND(L10&gt;0,M10&gt;0,N10=0),AND(L10=0,M10&gt;0,N10=0))</formula>
    </cfRule>
    <cfRule type="expression" dxfId="7" priority="19" stopIfTrue="1">
      <formula>ISBLANK(N10)</formula>
    </cfRule>
  </conditionalFormatting>
  <conditionalFormatting sqref="O10:O19">
    <cfRule type="expression" dxfId="6" priority="3" stopIfTrue="1">
      <formula>OR(AND(O10=0,P10&gt;0,Q10&gt;0),AND(O10=0,P10=0,Q10&gt;0),AND(O10=0,P10&gt;0,Q10=0))</formula>
    </cfRule>
    <cfRule type="expression" dxfId="5" priority="18" stopIfTrue="1">
      <formula>ISBLANK(O10)</formula>
    </cfRule>
  </conditionalFormatting>
  <conditionalFormatting sqref="P10:P19">
    <cfRule type="expression" dxfId="4" priority="2" stopIfTrue="1">
      <formula>OR(AND(O10&gt;0,P10=0,Q10&gt;0),AND(O10=0,P10=0,Q10&gt;0),AND(O10&gt;0,P10=0,Q10=0))</formula>
    </cfRule>
    <cfRule type="expression" dxfId="3" priority="17" stopIfTrue="1">
      <formula>ISBLANK(P10)</formula>
    </cfRule>
  </conditionalFormatting>
  <conditionalFormatting sqref="Q10:Q19">
    <cfRule type="expression" dxfId="2" priority="1" stopIfTrue="1">
      <formula>OR(AND(O10&gt;0,P10=0,Q10=0),AND(O10&gt;0,P10&gt;0,Q10=0),AND(O10=0,P10&gt;0,Q10=0))</formula>
    </cfRule>
    <cfRule type="expression" dxfId="1" priority="16" stopIfTrue="1">
      <formula>ISBLANK(Q10)</formula>
    </cfRule>
  </conditionalFormatting>
  <dataValidations count="5">
    <dataValidation type="decimal" operator="greaterThanOrEqual" allowBlank="1" showInputMessage="1" showErrorMessage="1" sqref="E10:E19 Q10:Q19 N10:N19 K10:K19 H10:H19">
      <formula1>0</formula1>
    </dataValidation>
    <dataValidation type="whole" operator="greaterThanOrEqual" allowBlank="1" showInputMessage="1" showErrorMessage="1" errorTitle="Fraud" error="ป้อนตัวเลขที่เป็นจำนวนเต็มที่มีค่า_x000a_เท่ากับ  หรือ มากกว่าศูนย์ และ มีค่า_x000a_สัมพันธ์กับจำนวนรายการและมูลค่าที่ฉ้อโกง" sqref="F10:G19 O10:P19 L10:M19 I10:J19 D10:D19 C11:C19">
      <formula1>0</formula1>
    </dataValidation>
    <dataValidation type="list" allowBlank="1" showInputMessage="1" showErrorMessage="1" sqref="E5">
      <formula1>ChristianList</formula1>
    </dataValidation>
    <dataValidation type="list" allowBlank="1" showInputMessage="1" showErrorMessage="1" sqref="B4">
      <formula1>QuarterIndex</formula1>
    </dataValidation>
    <dataValidation type="whole" operator="greaterThanOrEqual" allowBlank="1" showInputMessage="1" showErrorMessage="1" errorTitle="Fraud" error="ป้อนตัวเลขที่เป็นจำนวนเต็มที่มีค่า_x000a_เท่ากับ  หรือ มากกว่าศูนย์ และ มีค่า_x000a_สัมพันธ์กับจำนวนรายการและมูลค่าที่ฉ้อโกง" sqref="C10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9" sqref="B9"/>
    </sheetView>
  </sheetViews>
  <sheetFormatPr defaultColWidth="9" defaultRowHeight="19.8" x14ac:dyDescent="0.5"/>
  <cols>
    <col min="1" max="1" width="18.09765625" style="75" customWidth="1"/>
    <col min="2" max="2" width="68.3984375" style="75" customWidth="1"/>
    <col min="3" max="256" width="9" style="75"/>
    <col min="257" max="257" width="18.09765625" style="75" customWidth="1"/>
    <col min="258" max="258" width="68.3984375" style="75" customWidth="1"/>
    <col min="259" max="512" width="9" style="75"/>
    <col min="513" max="513" width="18.09765625" style="75" customWidth="1"/>
    <col min="514" max="514" width="68.3984375" style="75" customWidth="1"/>
    <col min="515" max="768" width="9" style="75"/>
    <col min="769" max="769" width="18.09765625" style="75" customWidth="1"/>
    <col min="770" max="770" width="68.3984375" style="75" customWidth="1"/>
    <col min="771" max="1024" width="9" style="75"/>
    <col min="1025" max="1025" width="18.09765625" style="75" customWidth="1"/>
    <col min="1026" max="1026" width="68.3984375" style="75" customWidth="1"/>
    <col min="1027" max="1280" width="9" style="75"/>
    <col min="1281" max="1281" width="18.09765625" style="75" customWidth="1"/>
    <col min="1282" max="1282" width="68.3984375" style="75" customWidth="1"/>
    <col min="1283" max="1536" width="9" style="75"/>
    <col min="1537" max="1537" width="18.09765625" style="75" customWidth="1"/>
    <col min="1538" max="1538" width="68.3984375" style="75" customWidth="1"/>
    <col min="1539" max="1792" width="9" style="75"/>
    <col min="1793" max="1793" width="18.09765625" style="75" customWidth="1"/>
    <col min="1794" max="1794" width="68.3984375" style="75" customWidth="1"/>
    <col min="1795" max="2048" width="9" style="75"/>
    <col min="2049" max="2049" width="18.09765625" style="75" customWidth="1"/>
    <col min="2050" max="2050" width="68.3984375" style="75" customWidth="1"/>
    <col min="2051" max="2304" width="9" style="75"/>
    <col min="2305" max="2305" width="18.09765625" style="75" customWidth="1"/>
    <col min="2306" max="2306" width="68.3984375" style="75" customWidth="1"/>
    <col min="2307" max="2560" width="9" style="75"/>
    <col min="2561" max="2561" width="18.09765625" style="75" customWidth="1"/>
    <col min="2562" max="2562" width="68.3984375" style="75" customWidth="1"/>
    <col min="2563" max="2816" width="9" style="75"/>
    <col min="2817" max="2817" width="18.09765625" style="75" customWidth="1"/>
    <col min="2818" max="2818" width="68.3984375" style="75" customWidth="1"/>
    <col min="2819" max="3072" width="9" style="75"/>
    <col min="3073" max="3073" width="18.09765625" style="75" customWidth="1"/>
    <col min="3074" max="3074" width="68.3984375" style="75" customWidth="1"/>
    <col min="3075" max="3328" width="9" style="75"/>
    <col min="3329" max="3329" width="18.09765625" style="75" customWidth="1"/>
    <col min="3330" max="3330" width="68.3984375" style="75" customWidth="1"/>
    <col min="3331" max="3584" width="9" style="75"/>
    <col min="3585" max="3585" width="18.09765625" style="75" customWidth="1"/>
    <col min="3586" max="3586" width="68.3984375" style="75" customWidth="1"/>
    <col min="3587" max="3840" width="9" style="75"/>
    <col min="3841" max="3841" width="18.09765625" style="75" customWidth="1"/>
    <col min="3842" max="3842" width="68.3984375" style="75" customWidth="1"/>
    <col min="3843" max="4096" width="9" style="75"/>
    <col min="4097" max="4097" width="18.09765625" style="75" customWidth="1"/>
    <col min="4098" max="4098" width="68.3984375" style="75" customWidth="1"/>
    <col min="4099" max="4352" width="9" style="75"/>
    <col min="4353" max="4353" width="18.09765625" style="75" customWidth="1"/>
    <col min="4354" max="4354" width="68.3984375" style="75" customWidth="1"/>
    <col min="4355" max="4608" width="9" style="75"/>
    <col min="4609" max="4609" width="18.09765625" style="75" customWidth="1"/>
    <col min="4610" max="4610" width="68.3984375" style="75" customWidth="1"/>
    <col min="4611" max="4864" width="9" style="75"/>
    <col min="4865" max="4865" width="18.09765625" style="75" customWidth="1"/>
    <col min="4866" max="4866" width="68.3984375" style="75" customWidth="1"/>
    <col min="4867" max="5120" width="9" style="75"/>
    <col min="5121" max="5121" width="18.09765625" style="75" customWidth="1"/>
    <col min="5122" max="5122" width="68.3984375" style="75" customWidth="1"/>
    <col min="5123" max="5376" width="9" style="75"/>
    <col min="5377" max="5377" width="18.09765625" style="75" customWidth="1"/>
    <col min="5378" max="5378" width="68.3984375" style="75" customWidth="1"/>
    <col min="5379" max="5632" width="9" style="75"/>
    <col min="5633" max="5633" width="18.09765625" style="75" customWidth="1"/>
    <col min="5634" max="5634" width="68.3984375" style="75" customWidth="1"/>
    <col min="5635" max="5888" width="9" style="75"/>
    <col min="5889" max="5889" width="18.09765625" style="75" customWidth="1"/>
    <col min="5890" max="5890" width="68.3984375" style="75" customWidth="1"/>
    <col min="5891" max="6144" width="9" style="75"/>
    <col min="6145" max="6145" width="18.09765625" style="75" customWidth="1"/>
    <col min="6146" max="6146" width="68.3984375" style="75" customWidth="1"/>
    <col min="6147" max="6400" width="9" style="75"/>
    <col min="6401" max="6401" width="18.09765625" style="75" customWidth="1"/>
    <col min="6402" max="6402" width="68.3984375" style="75" customWidth="1"/>
    <col min="6403" max="6656" width="9" style="75"/>
    <col min="6657" max="6657" width="18.09765625" style="75" customWidth="1"/>
    <col min="6658" max="6658" width="68.3984375" style="75" customWidth="1"/>
    <col min="6659" max="6912" width="9" style="75"/>
    <col min="6913" max="6913" width="18.09765625" style="75" customWidth="1"/>
    <col min="6914" max="6914" width="68.3984375" style="75" customWidth="1"/>
    <col min="6915" max="7168" width="9" style="75"/>
    <col min="7169" max="7169" width="18.09765625" style="75" customWidth="1"/>
    <col min="7170" max="7170" width="68.3984375" style="75" customWidth="1"/>
    <col min="7171" max="7424" width="9" style="75"/>
    <col min="7425" max="7425" width="18.09765625" style="75" customWidth="1"/>
    <col min="7426" max="7426" width="68.3984375" style="75" customWidth="1"/>
    <col min="7427" max="7680" width="9" style="75"/>
    <col min="7681" max="7681" width="18.09765625" style="75" customWidth="1"/>
    <col min="7682" max="7682" width="68.3984375" style="75" customWidth="1"/>
    <col min="7683" max="7936" width="9" style="75"/>
    <col min="7937" max="7937" width="18.09765625" style="75" customWidth="1"/>
    <col min="7938" max="7938" width="68.3984375" style="75" customWidth="1"/>
    <col min="7939" max="8192" width="9" style="75"/>
    <col min="8193" max="8193" width="18.09765625" style="75" customWidth="1"/>
    <col min="8194" max="8194" width="68.3984375" style="75" customWidth="1"/>
    <col min="8195" max="8448" width="9" style="75"/>
    <col min="8449" max="8449" width="18.09765625" style="75" customWidth="1"/>
    <col min="8450" max="8450" width="68.3984375" style="75" customWidth="1"/>
    <col min="8451" max="8704" width="9" style="75"/>
    <col min="8705" max="8705" width="18.09765625" style="75" customWidth="1"/>
    <col min="8706" max="8706" width="68.3984375" style="75" customWidth="1"/>
    <col min="8707" max="8960" width="9" style="75"/>
    <col min="8961" max="8961" width="18.09765625" style="75" customWidth="1"/>
    <col min="8962" max="8962" width="68.3984375" style="75" customWidth="1"/>
    <col min="8963" max="9216" width="9" style="75"/>
    <col min="9217" max="9217" width="18.09765625" style="75" customWidth="1"/>
    <col min="9218" max="9218" width="68.3984375" style="75" customWidth="1"/>
    <col min="9219" max="9472" width="9" style="75"/>
    <col min="9473" max="9473" width="18.09765625" style="75" customWidth="1"/>
    <col min="9474" max="9474" width="68.3984375" style="75" customWidth="1"/>
    <col min="9475" max="9728" width="9" style="75"/>
    <col min="9729" max="9729" width="18.09765625" style="75" customWidth="1"/>
    <col min="9730" max="9730" width="68.3984375" style="75" customWidth="1"/>
    <col min="9731" max="9984" width="9" style="75"/>
    <col min="9985" max="9985" width="18.09765625" style="75" customWidth="1"/>
    <col min="9986" max="9986" width="68.3984375" style="75" customWidth="1"/>
    <col min="9987" max="10240" width="9" style="75"/>
    <col min="10241" max="10241" width="18.09765625" style="75" customWidth="1"/>
    <col min="10242" max="10242" width="68.3984375" style="75" customWidth="1"/>
    <col min="10243" max="10496" width="9" style="75"/>
    <col min="10497" max="10497" width="18.09765625" style="75" customWidth="1"/>
    <col min="10498" max="10498" width="68.3984375" style="75" customWidth="1"/>
    <col min="10499" max="10752" width="9" style="75"/>
    <col min="10753" max="10753" width="18.09765625" style="75" customWidth="1"/>
    <col min="10754" max="10754" width="68.3984375" style="75" customWidth="1"/>
    <col min="10755" max="11008" width="9" style="75"/>
    <col min="11009" max="11009" width="18.09765625" style="75" customWidth="1"/>
    <col min="11010" max="11010" width="68.3984375" style="75" customWidth="1"/>
    <col min="11011" max="11264" width="9" style="75"/>
    <col min="11265" max="11265" width="18.09765625" style="75" customWidth="1"/>
    <col min="11266" max="11266" width="68.3984375" style="75" customWidth="1"/>
    <col min="11267" max="11520" width="9" style="75"/>
    <col min="11521" max="11521" width="18.09765625" style="75" customWidth="1"/>
    <col min="11522" max="11522" width="68.3984375" style="75" customWidth="1"/>
    <col min="11523" max="11776" width="9" style="75"/>
    <col min="11777" max="11777" width="18.09765625" style="75" customWidth="1"/>
    <col min="11778" max="11778" width="68.3984375" style="75" customWidth="1"/>
    <col min="11779" max="12032" width="9" style="75"/>
    <col min="12033" max="12033" width="18.09765625" style="75" customWidth="1"/>
    <col min="12034" max="12034" width="68.3984375" style="75" customWidth="1"/>
    <col min="12035" max="12288" width="9" style="75"/>
    <col min="12289" max="12289" width="18.09765625" style="75" customWidth="1"/>
    <col min="12290" max="12290" width="68.3984375" style="75" customWidth="1"/>
    <col min="12291" max="12544" width="9" style="75"/>
    <col min="12545" max="12545" width="18.09765625" style="75" customWidth="1"/>
    <col min="12546" max="12546" width="68.3984375" style="75" customWidth="1"/>
    <col min="12547" max="12800" width="9" style="75"/>
    <col min="12801" max="12801" width="18.09765625" style="75" customWidth="1"/>
    <col min="12802" max="12802" width="68.3984375" style="75" customWidth="1"/>
    <col min="12803" max="13056" width="9" style="75"/>
    <col min="13057" max="13057" width="18.09765625" style="75" customWidth="1"/>
    <col min="13058" max="13058" width="68.3984375" style="75" customWidth="1"/>
    <col min="13059" max="13312" width="9" style="75"/>
    <col min="13313" max="13313" width="18.09765625" style="75" customWidth="1"/>
    <col min="13314" max="13314" width="68.3984375" style="75" customWidth="1"/>
    <col min="13315" max="13568" width="9" style="75"/>
    <col min="13569" max="13569" width="18.09765625" style="75" customWidth="1"/>
    <col min="13570" max="13570" width="68.3984375" style="75" customWidth="1"/>
    <col min="13571" max="13824" width="9" style="75"/>
    <col min="13825" max="13825" width="18.09765625" style="75" customWidth="1"/>
    <col min="13826" max="13826" width="68.3984375" style="75" customWidth="1"/>
    <col min="13827" max="14080" width="9" style="75"/>
    <col min="14081" max="14081" width="18.09765625" style="75" customWidth="1"/>
    <col min="14082" max="14082" width="68.3984375" style="75" customWidth="1"/>
    <col min="14083" max="14336" width="9" style="75"/>
    <col min="14337" max="14337" width="18.09765625" style="75" customWidth="1"/>
    <col min="14338" max="14338" width="68.3984375" style="75" customWidth="1"/>
    <col min="14339" max="14592" width="9" style="75"/>
    <col min="14593" max="14593" width="18.09765625" style="75" customWidth="1"/>
    <col min="14594" max="14594" width="68.3984375" style="75" customWidth="1"/>
    <col min="14595" max="14848" width="9" style="75"/>
    <col min="14849" max="14849" width="18.09765625" style="75" customWidth="1"/>
    <col min="14850" max="14850" width="68.3984375" style="75" customWidth="1"/>
    <col min="14851" max="15104" width="9" style="75"/>
    <col min="15105" max="15105" width="18.09765625" style="75" customWidth="1"/>
    <col min="15106" max="15106" width="68.3984375" style="75" customWidth="1"/>
    <col min="15107" max="15360" width="9" style="75"/>
    <col min="15361" max="15361" width="18.09765625" style="75" customWidth="1"/>
    <col min="15362" max="15362" width="68.3984375" style="75" customWidth="1"/>
    <col min="15363" max="15616" width="9" style="75"/>
    <col min="15617" max="15617" width="18.09765625" style="75" customWidth="1"/>
    <col min="15618" max="15618" width="68.3984375" style="75" customWidth="1"/>
    <col min="15619" max="15872" width="9" style="75"/>
    <col min="15873" max="15873" width="18.09765625" style="75" customWidth="1"/>
    <col min="15874" max="15874" width="68.3984375" style="75" customWidth="1"/>
    <col min="15875" max="16128" width="9" style="75"/>
    <col min="16129" max="16129" width="18.09765625" style="75" customWidth="1"/>
    <col min="16130" max="16130" width="68.3984375" style="75" customWidth="1"/>
    <col min="16131" max="16384" width="9" style="75"/>
  </cols>
  <sheetData>
    <row r="1" spans="1:2" ht="20.399999999999999" thickBot="1" x14ac:dyDescent="0.55000000000000004"/>
    <row r="2" spans="1:2" ht="24.6" thickBot="1" x14ac:dyDescent="0.7">
      <c r="A2" s="118" t="s">
        <v>322</v>
      </c>
      <c r="B2" s="119"/>
    </row>
    <row r="3" spans="1:2" ht="24" x14ac:dyDescent="0.5">
      <c r="A3" s="76" t="s">
        <v>323</v>
      </c>
      <c r="B3" s="77" t="s">
        <v>26</v>
      </c>
    </row>
    <row r="4" spans="1:2" ht="68.25" customHeight="1" x14ac:dyDescent="0.5">
      <c r="A4" s="78" t="s">
        <v>324</v>
      </c>
      <c r="B4" s="77" t="s">
        <v>356</v>
      </c>
    </row>
    <row r="5" spans="1:2" ht="48" x14ac:dyDescent="0.5">
      <c r="A5" s="79" t="s">
        <v>325</v>
      </c>
      <c r="B5" s="80" t="s">
        <v>326</v>
      </c>
    </row>
    <row r="6" spans="1:2" ht="24" x14ac:dyDescent="0.5">
      <c r="A6" s="78" t="s">
        <v>327</v>
      </c>
      <c r="B6" s="80" t="s">
        <v>328</v>
      </c>
    </row>
    <row r="7" spans="1:2" ht="68.400000000000006" x14ac:dyDescent="0.5">
      <c r="A7" s="81" t="s">
        <v>329</v>
      </c>
      <c r="B7" s="82" t="s">
        <v>330</v>
      </c>
    </row>
    <row r="8" spans="1:2" ht="24" x14ac:dyDescent="0.65">
      <c r="A8" s="83"/>
      <c r="B8" s="82" t="s">
        <v>331</v>
      </c>
    </row>
    <row r="9" spans="1:2" ht="73.2" x14ac:dyDescent="0.65">
      <c r="A9" s="83"/>
      <c r="B9" s="84" t="s">
        <v>332</v>
      </c>
    </row>
    <row r="10" spans="1:2" ht="73.2" x14ac:dyDescent="0.65">
      <c r="A10" s="83"/>
      <c r="B10" s="85" t="s">
        <v>333</v>
      </c>
    </row>
    <row r="11" spans="1:2" s="87" customFormat="1" ht="24" x14ac:dyDescent="0.65">
      <c r="A11" s="86"/>
      <c r="B11" s="82" t="s">
        <v>334</v>
      </c>
    </row>
    <row r="12" spans="1:2" ht="46.8" x14ac:dyDescent="0.65">
      <c r="A12" s="83"/>
      <c r="B12" s="82" t="s">
        <v>335</v>
      </c>
    </row>
    <row r="13" spans="1:2" ht="46.8" x14ac:dyDescent="0.65">
      <c r="A13" s="83"/>
      <c r="B13" s="82" t="s">
        <v>336</v>
      </c>
    </row>
    <row r="14" spans="1:2" ht="69.599999999999994" x14ac:dyDescent="0.65">
      <c r="A14" s="83"/>
      <c r="B14" s="88" t="s">
        <v>337</v>
      </c>
    </row>
    <row r="15" spans="1:2" ht="46.8" x14ac:dyDescent="0.65">
      <c r="A15" s="83"/>
      <c r="B15" s="82" t="s">
        <v>338</v>
      </c>
    </row>
    <row r="16" spans="1:2" ht="47.4" thickBot="1" x14ac:dyDescent="0.7">
      <c r="A16" s="89"/>
      <c r="B16" s="90" t="s">
        <v>339</v>
      </c>
    </row>
    <row r="17" spans="1:2" ht="24" x14ac:dyDescent="0.65">
      <c r="A17" s="91" t="s">
        <v>340</v>
      </c>
      <c r="B17" s="92"/>
    </row>
    <row r="18" spans="1:2" ht="22.8" x14ac:dyDescent="0.5">
      <c r="A18" s="93" t="s">
        <v>341</v>
      </c>
      <c r="B18" s="94" t="s">
        <v>342</v>
      </c>
    </row>
    <row r="19" spans="1:2" ht="68.400000000000006" x14ac:dyDescent="0.55000000000000004">
      <c r="A19" s="95"/>
      <c r="B19" s="96" t="s">
        <v>343</v>
      </c>
    </row>
    <row r="20" spans="1:2" ht="68.400000000000006" x14ac:dyDescent="0.55000000000000004">
      <c r="A20" s="95"/>
      <c r="B20" s="96" t="s">
        <v>344</v>
      </c>
    </row>
    <row r="21" spans="1:2" ht="22.8" x14ac:dyDescent="0.55000000000000004">
      <c r="A21" s="95"/>
      <c r="B21" s="97" t="s">
        <v>345</v>
      </c>
    </row>
    <row r="22" spans="1:2" ht="22.8" x14ac:dyDescent="0.55000000000000004">
      <c r="A22" s="95"/>
      <c r="B22" s="97" t="s">
        <v>346</v>
      </c>
    </row>
    <row r="23" spans="1:2" ht="49.5" customHeight="1" x14ac:dyDescent="0.55000000000000004">
      <c r="A23" s="98"/>
      <c r="B23" s="96" t="s">
        <v>347</v>
      </c>
    </row>
    <row r="24" spans="1:2" ht="22.8" x14ac:dyDescent="0.55000000000000004">
      <c r="A24" s="99"/>
      <c r="B24" s="97" t="s">
        <v>348</v>
      </c>
    </row>
    <row r="25" spans="1:2" ht="22.8" x14ac:dyDescent="0.55000000000000004">
      <c r="A25" s="98"/>
      <c r="B25" s="100" t="s">
        <v>349</v>
      </c>
    </row>
    <row r="26" spans="1:2" ht="22.8" x14ac:dyDescent="0.55000000000000004">
      <c r="A26" s="98"/>
      <c r="B26" s="100" t="s">
        <v>350</v>
      </c>
    </row>
    <row r="27" spans="1:2" ht="22.8" x14ac:dyDescent="0.55000000000000004">
      <c r="A27" s="98"/>
      <c r="B27" s="100" t="s">
        <v>351</v>
      </c>
    </row>
    <row r="28" spans="1:2" ht="22.8" x14ac:dyDescent="0.55000000000000004">
      <c r="A28" s="98"/>
      <c r="B28" s="100" t="s">
        <v>352</v>
      </c>
    </row>
    <row r="29" spans="1:2" ht="136.80000000000001" x14ac:dyDescent="0.55000000000000004">
      <c r="A29" s="101" t="s">
        <v>353</v>
      </c>
      <c r="B29" s="102" t="s">
        <v>354</v>
      </c>
    </row>
  </sheetData>
  <sheetProtection password="9C31" sheet="1" objects="1" scenarios="1"/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3"/>
  <sheetViews>
    <sheetView showOutlineSymbols="0" zoomScale="80" zoomScaleNormal="80" workbookViewId="0">
      <selection activeCell="N13" sqref="N13"/>
    </sheetView>
  </sheetViews>
  <sheetFormatPr defaultRowHeight="23.4" x14ac:dyDescent="0.6"/>
  <cols>
    <col min="1" max="1" width="19.3984375" style="34" bestFit="1" customWidth="1"/>
    <col min="2" max="2" width="15.69921875" style="34" bestFit="1" customWidth="1"/>
    <col min="3" max="3" width="2.59765625" style="34" customWidth="1"/>
    <col min="4" max="4" width="8.8984375" style="34" bestFit="1" customWidth="1"/>
    <col min="5" max="5" width="8.8984375" style="34" customWidth="1"/>
    <col min="6" max="6" width="11.59765625" style="34" customWidth="1"/>
    <col min="7" max="7" width="7.09765625" style="51" customWidth="1"/>
    <col min="8" max="8" width="4.8984375" style="51" bestFit="1" customWidth="1"/>
    <col min="9" max="9" width="9" style="34"/>
    <col min="10" max="10" width="10.69921875" style="74" bestFit="1" customWidth="1"/>
    <col min="11" max="11" width="57.09765625" style="74" bestFit="1" customWidth="1"/>
    <col min="12" max="12" width="9" style="34"/>
    <col min="13" max="13" width="14.8984375" style="34" customWidth="1"/>
    <col min="14" max="14" width="39.5" style="34" customWidth="1"/>
    <col min="15" max="256" width="9" style="34"/>
    <col min="257" max="257" width="19.3984375" style="34" bestFit="1" customWidth="1"/>
    <col min="258" max="258" width="15.69921875" style="34" bestFit="1" customWidth="1"/>
    <col min="259" max="259" width="2.59765625" style="34" customWidth="1"/>
    <col min="260" max="260" width="8.8984375" style="34" bestFit="1" customWidth="1"/>
    <col min="261" max="261" width="8.8984375" style="34" customWidth="1"/>
    <col min="262" max="262" width="11.59765625" style="34" customWidth="1"/>
    <col min="263" max="263" width="7.09765625" style="34" customWidth="1"/>
    <col min="264" max="264" width="4.8984375" style="34" bestFit="1" customWidth="1"/>
    <col min="265" max="265" width="9" style="34"/>
    <col min="266" max="266" width="10.69921875" style="34" bestFit="1" customWidth="1"/>
    <col min="267" max="267" width="57.09765625" style="34" bestFit="1" customWidth="1"/>
    <col min="268" max="268" width="9" style="34"/>
    <col min="269" max="269" width="14.8984375" style="34" customWidth="1"/>
    <col min="270" max="270" width="39.5" style="34" customWidth="1"/>
    <col min="271" max="512" width="9" style="34"/>
    <col min="513" max="513" width="19.3984375" style="34" bestFit="1" customWidth="1"/>
    <col min="514" max="514" width="15.69921875" style="34" bestFit="1" customWidth="1"/>
    <col min="515" max="515" width="2.59765625" style="34" customWidth="1"/>
    <col min="516" max="516" width="8.8984375" style="34" bestFit="1" customWidth="1"/>
    <col min="517" max="517" width="8.8984375" style="34" customWidth="1"/>
    <col min="518" max="518" width="11.59765625" style="34" customWidth="1"/>
    <col min="519" max="519" width="7.09765625" style="34" customWidth="1"/>
    <col min="520" max="520" width="4.8984375" style="34" bestFit="1" customWidth="1"/>
    <col min="521" max="521" width="9" style="34"/>
    <col min="522" max="522" width="10.69921875" style="34" bestFit="1" customWidth="1"/>
    <col min="523" max="523" width="57.09765625" style="34" bestFit="1" customWidth="1"/>
    <col min="524" max="524" width="9" style="34"/>
    <col min="525" max="525" width="14.8984375" style="34" customWidth="1"/>
    <col min="526" max="526" width="39.5" style="34" customWidth="1"/>
    <col min="527" max="768" width="9" style="34"/>
    <col min="769" max="769" width="19.3984375" style="34" bestFit="1" customWidth="1"/>
    <col min="770" max="770" width="15.69921875" style="34" bestFit="1" customWidth="1"/>
    <col min="771" max="771" width="2.59765625" style="34" customWidth="1"/>
    <col min="772" max="772" width="8.8984375" style="34" bestFit="1" customWidth="1"/>
    <col min="773" max="773" width="8.8984375" style="34" customWidth="1"/>
    <col min="774" max="774" width="11.59765625" style="34" customWidth="1"/>
    <col min="775" max="775" width="7.09765625" style="34" customWidth="1"/>
    <col min="776" max="776" width="4.8984375" style="34" bestFit="1" customWidth="1"/>
    <col min="777" max="777" width="9" style="34"/>
    <col min="778" max="778" width="10.69921875" style="34" bestFit="1" customWidth="1"/>
    <col min="779" max="779" width="57.09765625" style="34" bestFit="1" customWidth="1"/>
    <col min="780" max="780" width="9" style="34"/>
    <col min="781" max="781" width="14.8984375" style="34" customWidth="1"/>
    <col min="782" max="782" width="39.5" style="34" customWidth="1"/>
    <col min="783" max="1024" width="9" style="34"/>
    <col min="1025" max="1025" width="19.3984375" style="34" bestFit="1" customWidth="1"/>
    <col min="1026" max="1026" width="15.69921875" style="34" bestFit="1" customWidth="1"/>
    <col min="1027" max="1027" width="2.59765625" style="34" customWidth="1"/>
    <col min="1028" max="1028" width="8.8984375" style="34" bestFit="1" customWidth="1"/>
    <col min="1029" max="1029" width="8.8984375" style="34" customWidth="1"/>
    <col min="1030" max="1030" width="11.59765625" style="34" customWidth="1"/>
    <col min="1031" max="1031" width="7.09765625" style="34" customWidth="1"/>
    <col min="1032" max="1032" width="4.8984375" style="34" bestFit="1" customWidth="1"/>
    <col min="1033" max="1033" width="9" style="34"/>
    <col min="1034" max="1034" width="10.69921875" style="34" bestFit="1" customWidth="1"/>
    <col min="1035" max="1035" width="57.09765625" style="34" bestFit="1" customWidth="1"/>
    <col min="1036" max="1036" width="9" style="34"/>
    <col min="1037" max="1037" width="14.8984375" style="34" customWidth="1"/>
    <col min="1038" max="1038" width="39.5" style="34" customWidth="1"/>
    <col min="1039" max="1280" width="9" style="34"/>
    <col min="1281" max="1281" width="19.3984375" style="34" bestFit="1" customWidth="1"/>
    <col min="1282" max="1282" width="15.69921875" style="34" bestFit="1" customWidth="1"/>
    <col min="1283" max="1283" width="2.59765625" style="34" customWidth="1"/>
    <col min="1284" max="1284" width="8.8984375" style="34" bestFit="1" customWidth="1"/>
    <col min="1285" max="1285" width="8.8984375" style="34" customWidth="1"/>
    <col min="1286" max="1286" width="11.59765625" style="34" customWidth="1"/>
    <col min="1287" max="1287" width="7.09765625" style="34" customWidth="1"/>
    <col min="1288" max="1288" width="4.8984375" style="34" bestFit="1" customWidth="1"/>
    <col min="1289" max="1289" width="9" style="34"/>
    <col min="1290" max="1290" width="10.69921875" style="34" bestFit="1" customWidth="1"/>
    <col min="1291" max="1291" width="57.09765625" style="34" bestFit="1" customWidth="1"/>
    <col min="1292" max="1292" width="9" style="34"/>
    <col min="1293" max="1293" width="14.8984375" style="34" customWidth="1"/>
    <col min="1294" max="1294" width="39.5" style="34" customWidth="1"/>
    <col min="1295" max="1536" width="9" style="34"/>
    <col min="1537" max="1537" width="19.3984375" style="34" bestFit="1" customWidth="1"/>
    <col min="1538" max="1538" width="15.69921875" style="34" bestFit="1" customWidth="1"/>
    <col min="1539" max="1539" width="2.59765625" style="34" customWidth="1"/>
    <col min="1540" max="1540" width="8.8984375" style="34" bestFit="1" customWidth="1"/>
    <col min="1541" max="1541" width="8.8984375" style="34" customWidth="1"/>
    <col min="1542" max="1542" width="11.59765625" style="34" customWidth="1"/>
    <col min="1543" max="1543" width="7.09765625" style="34" customWidth="1"/>
    <col min="1544" max="1544" width="4.8984375" style="34" bestFit="1" customWidth="1"/>
    <col min="1545" max="1545" width="9" style="34"/>
    <col min="1546" max="1546" width="10.69921875" style="34" bestFit="1" customWidth="1"/>
    <col min="1547" max="1547" width="57.09765625" style="34" bestFit="1" customWidth="1"/>
    <col min="1548" max="1548" width="9" style="34"/>
    <col min="1549" max="1549" width="14.8984375" style="34" customWidth="1"/>
    <col min="1550" max="1550" width="39.5" style="34" customWidth="1"/>
    <col min="1551" max="1792" width="9" style="34"/>
    <col min="1793" max="1793" width="19.3984375" style="34" bestFit="1" customWidth="1"/>
    <col min="1794" max="1794" width="15.69921875" style="34" bestFit="1" customWidth="1"/>
    <col min="1795" max="1795" width="2.59765625" style="34" customWidth="1"/>
    <col min="1796" max="1796" width="8.8984375" style="34" bestFit="1" customWidth="1"/>
    <col min="1797" max="1797" width="8.8984375" style="34" customWidth="1"/>
    <col min="1798" max="1798" width="11.59765625" style="34" customWidth="1"/>
    <col min="1799" max="1799" width="7.09765625" style="34" customWidth="1"/>
    <col min="1800" max="1800" width="4.8984375" style="34" bestFit="1" customWidth="1"/>
    <col min="1801" max="1801" width="9" style="34"/>
    <col min="1802" max="1802" width="10.69921875" style="34" bestFit="1" customWidth="1"/>
    <col min="1803" max="1803" width="57.09765625" style="34" bestFit="1" customWidth="1"/>
    <col min="1804" max="1804" width="9" style="34"/>
    <col min="1805" max="1805" width="14.8984375" style="34" customWidth="1"/>
    <col min="1806" max="1806" width="39.5" style="34" customWidth="1"/>
    <col min="1807" max="2048" width="9" style="34"/>
    <col min="2049" max="2049" width="19.3984375" style="34" bestFit="1" customWidth="1"/>
    <col min="2050" max="2050" width="15.69921875" style="34" bestFit="1" customWidth="1"/>
    <col min="2051" max="2051" width="2.59765625" style="34" customWidth="1"/>
    <col min="2052" max="2052" width="8.8984375" style="34" bestFit="1" customWidth="1"/>
    <col min="2053" max="2053" width="8.8984375" style="34" customWidth="1"/>
    <col min="2054" max="2054" width="11.59765625" style="34" customWidth="1"/>
    <col min="2055" max="2055" width="7.09765625" style="34" customWidth="1"/>
    <col min="2056" max="2056" width="4.8984375" style="34" bestFit="1" customWidth="1"/>
    <col min="2057" max="2057" width="9" style="34"/>
    <col min="2058" max="2058" width="10.69921875" style="34" bestFit="1" customWidth="1"/>
    <col min="2059" max="2059" width="57.09765625" style="34" bestFit="1" customWidth="1"/>
    <col min="2060" max="2060" width="9" style="34"/>
    <col min="2061" max="2061" width="14.8984375" style="34" customWidth="1"/>
    <col min="2062" max="2062" width="39.5" style="34" customWidth="1"/>
    <col min="2063" max="2304" width="9" style="34"/>
    <col min="2305" max="2305" width="19.3984375" style="34" bestFit="1" customWidth="1"/>
    <col min="2306" max="2306" width="15.69921875" style="34" bestFit="1" customWidth="1"/>
    <col min="2307" max="2307" width="2.59765625" style="34" customWidth="1"/>
    <col min="2308" max="2308" width="8.8984375" style="34" bestFit="1" customWidth="1"/>
    <col min="2309" max="2309" width="8.8984375" style="34" customWidth="1"/>
    <col min="2310" max="2310" width="11.59765625" style="34" customWidth="1"/>
    <col min="2311" max="2311" width="7.09765625" style="34" customWidth="1"/>
    <col min="2312" max="2312" width="4.8984375" style="34" bestFit="1" customWidth="1"/>
    <col min="2313" max="2313" width="9" style="34"/>
    <col min="2314" max="2314" width="10.69921875" style="34" bestFit="1" customWidth="1"/>
    <col min="2315" max="2315" width="57.09765625" style="34" bestFit="1" customWidth="1"/>
    <col min="2316" max="2316" width="9" style="34"/>
    <col min="2317" max="2317" width="14.8984375" style="34" customWidth="1"/>
    <col min="2318" max="2318" width="39.5" style="34" customWidth="1"/>
    <col min="2319" max="2560" width="9" style="34"/>
    <col min="2561" max="2561" width="19.3984375" style="34" bestFit="1" customWidth="1"/>
    <col min="2562" max="2562" width="15.69921875" style="34" bestFit="1" customWidth="1"/>
    <col min="2563" max="2563" width="2.59765625" style="34" customWidth="1"/>
    <col min="2564" max="2564" width="8.8984375" style="34" bestFit="1" customWidth="1"/>
    <col min="2565" max="2565" width="8.8984375" style="34" customWidth="1"/>
    <col min="2566" max="2566" width="11.59765625" style="34" customWidth="1"/>
    <col min="2567" max="2567" width="7.09765625" style="34" customWidth="1"/>
    <col min="2568" max="2568" width="4.8984375" style="34" bestFit="1" customWidth="1"/>
    <col min="2569" max="2569" width="9" style="34"/>
    <col min="2570" max="2570" width="10.69921875" style="34" bestFit="1" customWidth="1"/>
    <col min="2571" max="2571" width="57.09765625" style="34" bestFit="1" customWidth="1"/>
    <col min="2572" max="2572" width="9" style="34"/>
    <col min="2573" max="2573" width="14.8984375" style="34" customWidth="1"/>
    <col min="2574" max="2574" width="39.5" style="34" customWidth="1"/>
    <col min="2575" max="2816" width="9" style="34"/>
    <col min="2817" max="2817" width="19.3984375" style="34" bestFit="1" customWidth="1"/>
    <col min="2818" max="2818" width="15.69921875" style="34" bestFit="1" customWidth="1"/>
    <col min="2819" max="2819" width="2.59765625" style="34" customWidth="1"/>
    <col min="2820" max="2820" width="8.8984375" style="34" bestFit="1" customWidth="1"/>
    <col min="2821" max="2821" width="8.8984375" style="34" customWidth="1"/>
    <col min="2822" max="2822" width="11.59765625" style="34" customWidth="1"/>
    <col min="2823" max="2823" width="7.09765625" style="34" customWidth="1"/>
    <col min="2824" max="2824" width="4.8984375" style="34" bestFit="1" customWidth="1"/>
    <col min="2825" max="2825" width="9" style="34"/>
    <col min="2826" max="2826" width="10.69921875" style="34" bestFit="1" customWidth="1"/>
    <col min="2827" max="2827" width="57.09765625" style="34" bestFit="1" customWidth="1"/>
    <col min="2828" max="2828" width="9" style="34"/>
    <col min="2829" max="2829" width="14.8984375" style="34" customWidth="1"/>
    <col min="2830" max="2830" width="39.5" style="34" customWidth="1"/>
    <col min="2831" max="3072" width="9" style="34"/>
    <col min="3073" max="3073" width="19.3984375" style="34" bestFit="1" customWidth="1"/>
    <col min="3074" max="3074" width="15.69921875" style="34" bestFit="1" customWidth="1"/>
    <col min="3075" max="3075" width="2.59765625" style="34" customWidth="1"/>
    <col min="3076" max="3076" width="8.8984375" style="34" bestFit="1" customWidth="1"/>
    <col min="3077" max="3077" width="8.8984375" style="34" customWidth="1"/>
    <col min="3078" max="3078" width="11.59765625" style="34" customWidth="1"/>
    <col min="3079" max="3079" width="7.09765625" style="34" customWidth="1"/>
    <col min="3080" max="3080" width="4.8984375" style="34" bestFit="1" customWidth="1"/>
    <col min="3081" max="3081" width="9" style="34"/>
    <col min="3082" max="3082" width="10.69921875" style="34" bestFit="1" customWidth="1"/>
    <col min="3083" max="3083" width="57.09765625" style="34" bestFit="1" customWidth="1"/>
    <col min="3084" max="3084" width="9" style="34"/>
    <col min="3085" max="3085" width="14.8984375" style="34" customWidth="1"/>
    <col min="3086" max="3086" width="39.5" style="34" customWidth="1"/>
    <col min="3087" max="3328" width="9" style="34"/>
    <col min="3329" max="3329" width="19.3984375" style="34" bestFit="1" customWidth="1"/>
    <col min="3330" max="3330" width="15.69921875" style="34" bestFit="1" customWidth="1"/>
    <col min="3331" max="3331" width="2.59765625" style="34" customWidth="1"/>
    <col min="3332" max="3332" width="8.8984375" style="34" bestFit="1" customWidth="1"/>
    <col min="3333" max="3333" width="8.8984375" style="34" customWidth="1"/>
    <col min="3334" max="3334" width="11.59765625" style="34" customWidth="1"/>
    <col min="3335" max="3335" width="7.09765625" style="34" customWidth="1"/>
    <col min="3336" max="3336" width="4.8984375" style="34" bestFit="1" customWidth="1"/>
    <col min="3337" max="3337" width="9" style="34"/>
    <col min="3338" max="3338" width="10.69921875" style="34" bestFit="1" customWidth="1"/>
    <col min="3339" max="3339" width="57.09765625" style="34" bestFit="1" customWidth="1"/>
    <col min="3340" max="3340" width="9" style="34"/>
    <col min="3341" max="3341" width="14.8984375" style="34" customWidth="1"/>
    <col min="3342" max="3342" width="39.5" style="34" customWidth="1"/>
    <col min="3343" max="3584" width="9" style="34"/>
    <col min="3585" max="3585" width="19.3984375" style="34" bestFit="1" customWidth="1"/>
    <col min="3586" max="3586" width="15.69921875" style="34" bestFit="1" customWidth="1"/>
    <col min="3587" max="3587" width="2.59765625" style="34" customWidth="1"/>
    <col min="3588" max="3588" width="8.8984375" style="34" bestFit="1" customWidth="1"/>
    <col min="3589" max="3589" width="8.8984375" style="34" customWidth="1"/>
    <col min="3590" max="3590" width="11.59765625" style="34" customWidth="1"/>
    <col min="3591" max="3591" width="7.09765625" style="34" customWidth="1"/>
    <col min="3592" max="3592" width="4.8984375" style="34" bestFit="1" customWidth="1"/>
    <col min="3593" max="3593" width="9" style="34"/>
    <col min="3594" max="3594" width="10.69921875" style="34" bestFit="1" customWidth="1"/>
    <col min="3595" max="3595" width="57.09765625" style="34" bestFit="1" customWidth="1"/>
    <col min="3596" max="3596" width="9" style="34"/>
    <col min="3597" max="3597" width="14.8984375" style="34" customWidth="1"/>
    <col min="3598" max="3598" width="39.5" style="34" customWidth="1"/>
    <col min="3599" max="3840" width="9" style="34"/>
    <col min="3841" max="3841" width="19.3984375" style="34" bestFit="1" customWidth="1"/>
    <col min="3842" max="3842" width="15.69921875" style="34" bestFit="1" customWidth="1"/>
    <col min="3843" max="3843" width="2.59765625" style="34" customWidth="1"/>
    <col min="3844" max="3844" width="8.8984375" style="34" bestFit="1" customWidth="1"/>
    <col min="3845" max="3845" width="8.8984375" style="34" customWidth="1"/>
    <col min="3846" max="3846" width="11.59765625" style="34" customWidth="1"/>
    <col min="3847" max="3847" width="7.09765625" style="34" customWidth="1"/>
    <col min="3848" max="3848" width="4.8984375" style="34" bestFit="1" customWidth="1"/>
    <col min="3849" max="3849" width="9" style="34"/>
    <col min="3850" max="3850" width="10.69921875" style="34" bestFit="1" customWidth="1"/>
    <col min="3851" max="3851" width="57.09765625" style="34" bestFit="1" customWidth="1"/>
    <col min="3852" max="3852" width="9" style="34"/>
    <col min="3853" max="3853" width="14.8984375" style="34" customWidth="1"/>
    <col min="3854" max="3854" width="39.5" style="34" customWidth="1"/>
    <col min="3855" max="4096" width="9" style="34"/>
    <col min="4097" max="4097" width="19.3984375" style="34" bestFit="1" customWidth="1"/>
    <col min="4098" max="4098" width="15.69921875" style="34" bestFit="1" customWidth="1"/>
    <col min="4099" max="4099" width="2.59765625" style="34" customWidth="1"/>
    <col min="4100" max="4100" width="8.8984375" style="34" bestFit="1" customWidth="1"/>
    <col min="4101" max="4101" width="8.8984375" style="34" customWidth="1"/>
    <col min="4102" max="4102" width="11.59765625" style="34" customWidth="1"/>
    <col min="4103" max="4103" width="7.09765625" style="34" customWidth="1"/>
    <col min="4104" max="4104" width="4.8984375" style="34" bestFit="1" customWidth="1"/>
    <col min="4105" max="4105" width="9" style="34"/>
    <col min="4106" max="4106" width="10.69921875" style="34" bestFit="1" customWidth="1"/>
    <col min="4107" max="4107" width="57.09765625" style="34" bestFit="1" customWidth="1"/>
    <col min="4108" max="4108" width="9" style="34"/>
    <col min="4109" max="4109" width="14.8984375" style="34" customWidth="1"/>
    <col min="4110" max="4110" width="39.5" style="34" customWidth="1"/>
    <col min="4111" max="4352" width="9" style="34"/>
    <col min="4353" max="4353" width="19.3984375" style="34" bestFit="1" customWidth="1"/>
    <col min="4354" max="4354" width="15.69921875" style="34" bestFit="1" customWidth="1"/>
    <col min="4355" max="4355" width="2.59765625" style="34" customWidth="1"/>
    <col min="4356" max="4356" width="8.8984375" style="34" bestFit="1" customWidth="1"/>
    <col min="4357" max="4357" width="8.8984375" style="34" customWidth="1"/>
    <col min="4358" max="4358" width="11.59765625" style="34" customWidth="1"/>
    <col min="4359" max="4359" width="7.09765625" style="34" customWidth="1"/>
    <col min="4360" max="4360" width="4.8984375" style="34" bestFit="1" customWidth="1"/>
    <col min="4361" max="4361" width="9" style="34"/>
    <col min="4362" max="4362" width="10.69921875" style="34" bestFit="1" customWidth="1"/>
    <col min="4363" max="4363" width="57.09765625" style="34" bestFit="1" customWidth="1"/>
    <col min="4364" max="4364" width="9" style="34"/>
    <col min="4365" max="4365" width="14.8984375" style="34" customWidth="1"/>
    <col min="4366" max="4366" width="39.5" style="34" customWidth="1"/>
    <col min="4367" max="4608" width="9" style="34"/>
    <col min="4609" max="4609" width="19.3984375" style="34" bestFit="1" customWidth="1"/>
    <col min="4610" max="4610" width="15.69921875" style="34" bestFit="1" customWidth="1"/>
    <col min="4611" max="4611" width="2.59765625" style="34" customWidth="1"/>
    <col min="4612" max="4612" width="8.8984375" style="34" bestFit="1" customWidth="1"/>
    <col min="4613" max="4613" width="8.8984375" style="34" customWidth="1"/>
    <col min="4614" max="4614" width="11.59765625" style="34" customWidth="1"/>
    <col min="4615" max="4615" width="7.09765625" style="34" customWidth="1"/>
    <col min="4616" max="4616" width="4.8984375" style="34" bestFit="1" customWidth="1"/>
    <col min="4617" max="4617" width="9" style="34"/>
    <col min="4618" max="4618" width="10.69921875" style="34" bestFit="1" customWidth="1"/>
    <col min="4619" max="4619" width="57.09765625" style="34" bestFit="1" customWidth="1"/>
    <col min="4620" max="4620" width="9" style="34"/>
    <col min="4621" max="4621" width="14.8984375" style="34" customWidth="1"/>
    <col min="4622" max="4622" width="39.5" style="34" customWidth="1"/>
    <col min="4623" max="4864" width="9" style="34"/>
    <col min="4865" max="4865" width="19.3984375" style="34" bestFit="1" customWidth="1"/>
    <col min="4866" max="4866" width="15.69921875" style="34" bestFit="1" customWidth="1"/>
    <col min="4867" max="4867" width="2.59765625" style="34" customWidth="1"/>
    <col min="4868" max="4868" width="8.8984375" style="34" bestFit="1" customWidth="1"/>
    <col min="4869" max="4869" width="8.8984375" style="34" customWidth="1"/>
    <col min="4870" max="4870" width="11.59765625" style="34" customWidth="1"/>
    <col min="4871" max="4871" width="7.09765625" style="34" customWidth="1"/>
    <col min="4872" max="4872" width="4.8984375" style="34" bestFit="1" customWidth="1"/>
    <col min="4873" max="4873" width="9" style="34"/>
    <col min="4874" max="4874" width="10.69921875" style="34" bestFit="1" customWidth="1"/>
    <col min="4875" max="4875" width="57.09765625" style="34" bestFit="1" customWidth="1"/>
    <col min="4876" max="4876" width="9" style="34"/>
    <col min="4877" max="4877" width="14.8984375" style="34" customWidth="1"/>
    <col min="4878" max="4878" width="39.5" style="34" customWidth="1"/>
    <col min="4879" max="5120" width="9" style="34"/>
    <col min="5121" max="5121" width="19.3984375" style="34" bestFit="1" customWidth="1"/>
    <col min="5122" max="5122" width="15.69921875" style="34" bestFit="1" customWidth="1"/>
    <col min="5123" max="5123" width="2.59765625" style="34" customWidth="1"/>
    <col min="5124" max="5124" width="8.8984375" style="34" bestFit="1" customWidth="1"/>
    <col min="5125" max="5125" width="8.8984375" style="34" customWidth="1"/>
    <col min="5126" max="5126" width="11.59765625" style="34" customWidth="1"/>
    <col min="5127" max="5127" width="7.09765625" style="34" customWidth="1"/>
    <col min="5128" max="5128" width="4.8984375" style="34" bestFit="1" customWidth="1"/>
    <col min="5129" max="5129" width="9" style="34"/>
    <col min="5130" max="5130" width="10.69921875" style="34" bestFit="1" customWidth="1"/>
    <col min="5131" max="5131" width="57.09765625" style="34" bestFit="1" customWidth="1"/>
    <col min="5132" max="5132" width="9" style="34"/>
    <col min="5133" max="5133" width="14.8984375" style="34" customWidth="1"/>
    <col min="5134" max="5134" width="39.5" style="34" customWidth="1"/>
    <col min="5135" max="5376" width="9" style="34"/>
    <col min="5377" max="5377" width="19.3984375" style="34" bestFit="1" customWidth="1"/>
    <col min="5378" max="5378" width="15.69921875" style="34" bestFit="1" customWidth="1"/>
    <col min="5379" max="5379" width="2.59765625" style="34" customWidth="1"/>
    <col min="5380" max="5380" width="8.8984375" style="34" bestFit="1" customWidth="1"/>
    <col min="5381" max="5381" width="8.8984375" style="34" customWidth="1"/>
    <col min="5382" max="5382" width="11.59765625" style="34" customWidth="1"/>
    <col min="5383" max="5383" width="7.09765625" style="34" customWidth="1"/>
    <col min="5384" max="5384" width="4.8984375" style="34" bestFit="1" customWidth="1"/>
    <col min="5385" max="5385" width="9" style="34"/>
    <col min="5386" max="5386" width="10.69921875" style="34" bestFit="1" customWidth="1"/>
    <col min="5387" max="5387" width="57.09765625" style="34" bestFit="1" customWidth="1"/>
    <col min="5388" max="5388" width="9" style="34"/>
    <col min="5389" max="5389" width="14.8984375" style="34" customWidth="1"/>
    <col min="5390" max="5390" width="39.5" style="34" customWidth="1"/>
    <col min="5391" max="5632" width="9" style="34"/>
    <col min="5633" max="5633" width="19.3984375" style="34" bestFit="1" customWidth="1"/>
    <col min="5634" max="5634" width="15.69921875" style="34" bestFit="1" customWidth="1"/>
    <col min="5635" max="5635" width="2.59765625" style="34" customWidth="1"/>
    <col min="5636" max="5636" width="8.8984375" style="34" bestFit="1" customWidth="1"/>
    <col min="5637" max="5637" width="8.8984375" style="34" customWidth="1"/>
    <col min="5638" max="5638" width="11.59765625" style="34" customWidth="1"/>
    <col min="5639" max="5639" width="7.09765625" style="34" customWidth="1"/>
    <col min="5640" max="5640" width="4.8984375" style="34" bestFit="1" customWidth="1"/>
    <col min="5641" max="5641" width="9" style="34"/>
    <col min="5642" max="5642" width="10.69921875" style="34" bestFit="1" customWidth="1"/>
    <col min="5643" max="5643" width="57.09765625" style="34" bestFit="1" customWidth="1"/>
    <col min="5644" max="5644" width="9" style="34"/>
    <col min="5645" max="5645" width="14.8984375" style="34" customWidth="1"/>
    <col min="5646" max="5646" width="39.5" style="34" customWidth="1"/>
    <col min="5647" max="5888" width="9" style="34"/>
    <col min="5889" max="5889" width="19.3984375" style="34" bestFit="1" customWidth="1"/>
    <col min="5890" max="5890" width="15.69921875" style="34" bestFit="1" customWidth="1"/>
    <col min="5891" max="5891" width="2.59765625" style="34" customWidth="1"/>
    <col min="5892" max="5892" width="8.8984375" style="34" bestFit="1" customWidth="1"/>
    <col min="5893" max="5893" width="8.8984375" style="34" customWidth="1"/>
    <col min="5894" max="5894" width="11.59765625" style="34" customWidth="1"/>
    <col min="5895" max="5895" width="7.09765625" style="34" customWidth="1"/>
    <col min="5896" max="5896" width="4.8984375" style="34" bestFit="1" customWidth="1"/>
    <col min="5897" max="5897" width="9" style="34"/>
    <col min="5898" max="5898" width="10.69921875" style="34" bestFit="1" customWidth="1"/>
    <col min="5899" max="5899" width="57.09765625" style="34" bestFit="1" customWidth="1"/>
    <col min="5900" max="5900" width="9" style="34"/>
    <col min="5901" max="5901" width="14.8984375" style="34" customWidth="1"/>
    <col min="5902" max="5902" width="39.5" style="34" customWidth="1"/>
    <col min="5903" max="6144" width="9" style="34"/>
    <col min="6145" max="6145" width="19.3984375" style="34" bestFit="1" customWidth="1"/>
    <col min="6146" max="6146" width="15.69921875" style="34" bestFit="1" customWidth="1"/>
    <col min="6147" max="6147" width="2.59765625" style="34" customWidth="1"/>
    <col min="6148" max="6148" width="8.8984375" style="34" bestFit="1" customWidth="1"/>
    <col min="6149" max="6149" width="8.8984375" style="34" customWidth="1"/>
    <col min="6150" max="6150" width="11.59765625" style="34" customWidth="1"/>
    <col min="6151" max="6151" width="7.09765625" style="34" customWidth="1"/>
    <col min="6152" max="6152" width="4.8984375" style="34" bestFit="1" customWidth="1"/>
    <col min="6153" max="6153" width="9" style="34"/>
    <col min="6154" max="6154" width="10.69921875" style="34" bestFit="1" customWidth="1"/>
    <col min="6155" max="6155" width="57.09765625" style="34" bestFit="1" customWidth="1"/>
    <col min="6156" max="6156" width="9" style="34"/>
    <col min="6157" max="6157" width="14.8984375" style="34" customWidth="1"/>
    <col min="6158" max="6158" width="39.5" style="34" customWidth="1"/>
    <col min="6159" max="6400" width="9" style="34"/>
    <col min="6401" max="6401" width="19.3984375" style="34" bestFit="1" customWidth="1"/>
    <col min="6402" max="6402" width="15.69921875" style="34" bestFit="1" customWidth="1"/>
    <col min="6403" max="6403" width="2.59765625" style="34" customWidth="1"/>
    <col min="6404" max="6404" width="8.8984375" style="34" bestFit="1" customWidth="1"/>
    <col min="6405" max="6405" width="8.8984375" style="34" customWidth="1"/>
    <col min="6406" max="6406" width="11.59765625" style="34" customWidth="1"/>
    <col min="6407" max="6407" width="7.09765625" style="34" customWidth="1"/>
    <col min="6408" max="6408" width="4.8984375" style="34" bestFit="1" customWidth="1"/>
    <col min="6409" max="6409" width="9" style="34"/>
    <col min="6410" max="6410" width="10.69921875" style="34" bestFit="1" customWidth="1"/>
    <col min="6411" max="6411" width="57.09765625" style="34" bestFit="1" customWidth="1"/>
    <col min="6412" max="6412" width="9" style="34"/>
    <col min="6413" max="6413" width="14.8984375" style="34" customWidth="1"/>
    <col min="6414" max="6414" width="39.5" style="34" customWidth="1"/>
    <col min="6415" max="6656" width="9" style="34"/>
    <col min="6657" max="6657" width="19.3984375" style="34" bestFit="1" customWidth="1"/>
    <col min="6658" max="6658" width="15.69921875" style="34" bestFit="1" customWidth="1"/>
    <col min="6659" max="6659" width="2.59765625" style="34" customWidth="1"/>
    <col min="6660" max="6660" width="8.8984375" style="34" bestFit="1" customWidth="1"/>
    <col min="6661" max="6661" width="8.8984375" style="34" customWidth="1"/>
    <col min="6662" max="6662" width="11.59765625" style="34" customWidth="1"/>
    <col min="6663" max="6663" width="7.09765625" style="34" customWidth="1"/>
    <col min="6664" max="6664" width="4.8984375" style="34" bestFit="1" customWidth="1"/>
    <col min="6665" max="6665" width="9" style="34"/>
    <col min="6666" max="6666" width="10.69921875" style="34" bestFit="1" customWidth="1"/>
    <col min="6667" max="6667" width="57.09765625" style="34" bestFit="1" customWidth="1"/>
    <col min="6668" max="6668" width="9" style="34"/>
    <col min="6669" max="6669" width="14.8984375" style="34" customWidth="1"/>
    <col min="6670" max="6670" width="39.5" style="34" customWidth="1"/>
    <col min="6671" max="6912" width="9" style="34"/>
    <col min="6913" max="6913" width="19.3984375" style="34" bestFit="1" customWidth="1"/>
    <col min="6914" max="6914" width="15.69921875" style="34" bestFit="1" customWidth="1"/>
    <col min="6915" max="6915" width="2.59765625" style="34" customWidth="1"/>
    <col min="6916" max="6916" width="8.8984375" style="34" bestFit="1" customWidth="1"/>
    <col min="6917" max="6917" width="8.8984375" style="34" customWidth="1"/>
    <col min="6918" max="6918" width="11.59765625" style="34" customWidth="1"/>
    <col min="6919" max="6919" width="7.09765625" style="34" customWidth="1"/>
    <col min="6920" max="6920" width="4.8984375" style="34" bestFit="1" customWidth="1"/>
    <col min="6921" max="6921" width="9" style="34"/>
    <col min="6922" max="6922" width="10.69921875" style="34" bestFit="1" customWidth="1"/>
    <col min="6923" max="6923" width="57.09765625" style="34" bestFit="1" customWidth="1"/>
    <col min="6924" max="6924" width="9" style="34"/>
    <col min="6925" max="6925" width="14.8984375" style="34" customWidth="1"/>
    <col min="6926" max="6926" width="39.5" style="34" customWidth="1"/>
    <col min="6927" max="7168" width="9" style="34"/>
    <col min="7169" max="7169" width="19.3984375" style="34" bestFit="1" customWidth="1"/>
    <col min="7170" max="7170" width="15.69921875" style="34" bestFit="1" customWidth="1"/>
    <col min="7171" max="7171" width="2.59765625" style="34" customWidth="1"/>
    <col min="7172" max="7172" width="8.8984375" style="34" bestFit="1" customWidth="1"/>
    <col min="7173" max="7173" width="8.8984375" style="34" customWidth="1"/>
    <col min="7174" max="7174" width="11.59765625" style="34" customWidth="1"/>
    <col min="7175" max="7175" width="7.09765625" style="34" customWidth="1"/>
    <col min="7176" max="7176" width="4.8984375" style="34" bestFit="1" customWidth="1"/>
    <col min="7177" max="7177" width="9" style="34"/>
    <col min="7178" max="7178" width="10.69921875" style="34" bestFit="1" customWidth="1"/>
    <col min="7179" max="7179" width="57.09765625" style="34" bestFit="1" customWidth="1"/>
    <col min="7180" max="7180" width="9" style="34"/>
    <col min="7181" max="7181" width="14.8984375" style="34" customWidth="1"/>
    <col min="7182" max="7182" width="39.5" style="34" customWidth="1"/>
    <col min="7183" max="7424" width="9" style="34"/>
    <col min="7425" max="7425" width="19.3984375" style="34" bestFit="1" customWidth="1"/>
    <col min="7426" max="7426" width="15.69921875" style="34" bestFit="1" customWidth="1"/>
    <col min="7427" max="7427" width="2.59765625" style="34" customWidth="1"/>
    <col min="7428" max="7428" width="8.8984375" style="34" bestFit="1" customWidth="1"/>
    <col min="7429" max="7429" width="8.8984375" style="34" customWidth="1"/>
    <col min="7430" max="7430" width="11.59765625" style="34" customWidth="1"/>
    <col min="7431" max="7431" width="7.09765625" style="34" customWidth="1"/>
    <col min="7432" max="7432" width="4.8984375" style="34" bestFit="1" customWidth="1"/>
    <col min="7433" max="7433" width="9" style="34"/>
    <col min="7434" max="7434" width="10.69921875" style="34" bestFit="1" customWidth="1"/>
    <col min="7435" max="7435" width="57.09765625" style="34" bestFit="1" customWidth="1"/>
    <col min="7436" max="7436" width="9" style="34"/>
    <col min="7437" max="7437" width="14.8984375" style="34" customWidth="1"/>
    <col min="7438" max="7438" width="39.5" style="34" customWidth="1"/>
    <col min="7439" max="7680" width="9" style="34"/>
    <col min="7681" max="7681" width="19.3984375" style="34" bestFit="1" customWidth="1"/>
    <col min="7682" max="7682" width="15.69921875" style="34" bestFit="1" customWidth="1"/>
    <col min="7683" max="7683" width="2.59765625" style="34" customWidth="1"/>
    <col min="7684" max="7684" width="8.8984375" style="34" bestFit="1" customWidth="1"/>
    <col min="7685" max="7685" width="8.8984375" style="34" customWidth="1"/>
    <col min="7686" max="7686" width="11.59765625" style="34" customWidth="1"/>
    <col min="7687" max="7687" width="7.09765625" style="34" customWidth="1"/>
    <col min="7688" max="7688" width="4.8984375" style="34" bestFit="1" customWidth="1"/>
    <col min="7689" max="7689" width="9" style="34"/>
    <col min="7690" max="7690" width="10.69921875" style="34" bestFit="1" customWidth="1"/>
    <col min="7691" max="7691" width="57.09765625" style="34" bestFit="1" customWidth="1"/>
    <col min="7692" max="7692" width="9" style="34"/>
    <col min="7693" max="7693" width="14.8984375" style="34" customWidth="1"/>
    <col min="7694" max="7694" width="39.5" style="34" customWidth="1"/>
    <col min="7695" max="7936" width="9" style="34"/>
    <col min="7937" max="7937" width="19.3984375" style="34" bestFit="1" customWidth="1"/>
    <col min="7938" max="7938" width="15.69921875" style="34" bestFit="1" customWidth="1"/>
    <col min="7939" max="7939" width="2.59765625" style="34" customWidth="1"/>
    <col min="7940" max="7940" width="8.8984375" style="34" bestFit="1" customWidth="1"/>
    <col min="7941" max="7941" width="8.8984375" style="34" customWidth="1"/>
    <col min="7942" max="7942" width="11.59765625" style="34" customWidth="1"/>
    <col min="7943" max="7943" width="7.09765625" style="34" customWidth="1"/>
    <col min="7944" max="7944" width="4.8984375" style="34" bestFit="1" customWidth="1"/>
    <col min="7945" max="7945" width="9" style="34"/>
    <col min="7946" max="7946" width="10.69921875" style="34" bestFit="1" customWidth="1"/>
    <col min="7947" max="7947" width="57.09765625" style="34" bestFit="1" customWidth="1"/>
    <col min="7948" max="7948" width="9" style="34"/>
    <col min="7949" max="7949" width="14.8984375" style="34" customWidth="1"/>
    <col min="7950" max="7950" width="39.5" style="34" customWidth="1"/>
    <col min="7951" max="8192" width="9" style="34"/>
    <col min="8193" max="8193" width="19.3984375" style="34" bestFit="1" customWidth="1"/>
    <col min="8194" max="8194" width="15.69921875" style="34" bestFit="1" customWidth="1"/>
    <col min="8195" max="8195" width="2.59765625" style="34" customWidth="1"/>
    <col min="8196" max="8196" width="8.8984375" style="34" bestFit="1" customWidth="1"/>
    <col min="8197" max="8197" width="8.8984375" style="34" customWidth="1"/>
    <col min="8198" max="8198" width="11.59765625" style="34" customWidth="1"/>
    <col min="8199" max="8199" width="7.09765625" style="34" customWidth="1"/>
    <col min="8200" max="8200" width="4.8984375" style="34" bestFit="1" customWidth="1"/>
    <col min="8201" max="8201" width="9" style="34"/>
    <col min="8202" max="8202" width="10.69921875" style="34" bestFit="1" customWidth="1"/>
    <col min="8203" max="8203" width="57.09765625" style="34" bestFit="1" customWidth="1"/>
    <col min="8204" max="8204" width="9" style="34"/>
    <col min="8205" max="8205" width="14.8984375" style="34" customWidth="1"/>
    <col min="8206" max="8206" width="39.5" style="34" customWidth="1"/>
    <col min="8207" max="8448" width="9" style="34"/>
    <col min="8449" max="8449" width="19.3984375" style="34" bestFit="1" customWidth="1"/>
    <col min="8450" max="8450" width="15.69921875" style="34" bestFit="1" customWidth="1"/>
    <col min="8451" max="8451" width="2.59765625" style="34" customWidth="1"/>
    <col min="8452" max="8452" width="8.8984375" style="34" bestFit="1" customWidth="1"/>
    <col min="8453" max="8453" width="8.8984375" style="34" customWidth="1"/>
    <col min="8454" max="8454" width="11.59765625" style="34" customWidth="1"/>
    <col min="8455" max="8455" width="7.09765625" style="34" customWidth="1"/>
    <col min="8456" max="8456" width="4.8984375" style="34" bestFit="1" customWidth="1"/>
    <col min="8457" max="8457" width="9" style="34"/>
    <col min="8458" max="8458" width="10.69921875" style="34" bestFit="1" customWidth="1"/>
    <col min="8459" max="8459" width="57.09765625" style="34" bestFit="1" customWidth="1"/>
    <col min="8460" max="8460" width="9" style="34"/>
    <col min="8461" max="8461" width="14.8984375" style="34" customWidth="1"/>
    <col min="8462" max="8462" width="39.5" style="34" customWidth="1"/>
    <col min="8463" max="8704" width="9" style="34"/>
    <col min="8705" max="8705" width="19.3984375" style="34" bestFit="1" customWidth="1"/>
    <col min="8706" max="8706" width="15.69921875" style="34" bestFit="1" customWidth="1"/>
    <col min="8707" max="8707" width="2.59765625" style="34" customWidth="1"/>
    <col min="8708" max="8708" width="8.8984375" style="34" bestFit="1" customWidth="1"/>
    <col min="8709" max="8709" width="8.8984375" style="34" customWidth="1"/>
    <col min="8710" max="8710" width="11.59765625" style="34" customWidth="1"/>
    <col min="8711" max="8711" width="7.09765625" style="34" customWidth="1"/>
    <col min="8712" max="8712" width="4.8984375" style="34" bestFit="1" customWidth="1"/>
    <col min="8713" max="8713" width="9" style="34"/>
    <col min="8714" max="8714" width="10.69921875" style="34" bestFit="1" customWidth="1"/>
    <col min="8715" max="8715" width="57.09765625" style="34" bestFit="1" customWidth="1"/>
    <col min="8716" max="8716" width="9" style="34"/>
    <col min="8717" max="8717" width="14.8984375" style="34" customWidth="1"/>
    <col min="8718" max="8718" width="39.5" style="34" customWidth="1"/>
    <col min="8719" max="8960" width="9" style="34"/>
    <col min="8961" max="8961" width="19.3984375" style="34" bestFit="1" customWidth="1"/>
    <col min="8962" max="8962" width="15.69921875" style="34" bestFit="1" customWidth="1"/>
    <col min="8963" max="8963" width="2.59765625" style="34" customWidth="1"/>
    <col min="8964" max="8964" width="8.8984375" style="34" bestFit="1" customWidth="1"/>
    <col min="8965" max="8965" width="8.8984375" style="34" customWidth="1"/>
    <col min="8966" max="8966" width="11.59765625" style="34" customWidth="1"/>
    <col min="8967" max="8967" width="7.09765625" style="34" customWidth="1"/>
    <col min="8968" max="8968" width="4.8984375" style="34" bestFit="1" customWidth="1"/>
    <col min="8969" max="8969" width="9" style="34"/>
    <col min="8970" max="8970" width="10.69921875" style="34" bestFit="1" customWidth="1"/>
    <col min="8971" max="8971" width="57.09765625" style="34" bestFit="1" customWidth="1"/>
    <col min="8972" max="8972" width="9" style="34"/>
    <col min="8973" max="8973" width="14.8984375" style="34" customWidth="1"/>
    <col min="8974" max="8974" width="39.5" style="34" customWidth="1"/>
    <col min="8975" max="9216" width="9" style="34"/>
    <col min="9217" max="9217" width="19.3984375" style="34" bestFit="1" customWidth="1"/>
    <col min="9218" max="9218" width="15.69921875" style="34" bestFit="1" customWidth="1"/>
    <col min="9219" max="9219" width="2.59765625" style="34" customWidth="1"/>
    <col min="9220" max="9220" width="8.8984375" style="34" bestFit="1" customWidth="1"/>
    <col min="9221" max="9221" width="8.8984375" style="34" customWidth="1"/>
    <col min="9222" max="9222" width="11.59765625" style="34" customWidth="1"/>
    <col min="9223" max="9223" width="7.09765625" style="34" customWidth="1"/>
    <col min="9224" max="9224" width="4.8984375" style="34" bestFit="1" customWidth="1"/>
    <col min="9225" max="9225" width="9" style="34"/>
    <col min="9226" max="9226" width="10.69921875" style="34" bestFit="1" customWidth="1"/>
    <col min="9227" max="9227" width="57.09765625" style="34" bestFit="1" customWidth="1"/>
    <col min="9228" max="9228" width="9" style="34"/>
    <col min="9229" max="9229" width="14.8984375" style="34" customWidth="1"/>
    <col min="9230" max="9230" width="39.5" style="34" customWidth="1"/>
    <col min="9231" max="9472" width="9" style="34"/>
    <col min="9473" max="9473" width="19.3984375" style="34" bestFit="1" customWidth="1"/>
    <col min="9474" max="9474" width="15.69921875" style="34" bestFit="1" customWidth="1"/>
    <col min="9475" max="9475" width="2.59765625" style="34" customWidth="1"/>
    <col min="9476" max="9476" width="8.8984375" style="34" bestFit="1" customWidth="1"/>
    <col min="9477" max="9477" width="8.8984375" style="34" customWidth="1"/>
    <col min="9478" max="9478" width="11.59765625" style="34" customWidth="1"/>
    <col min="9479" max="9479" width="7.09765625" style="34" customWidth="1"/>
    <col min="9480" max="9480" width="4.8984375" style="34" bestFit="1" customWidth="1"/>
    <col min="9481" max="9481" width="9" style="34"/>
    <col min="9482" max="9482" width="10.69921875" style="34" bestFit="1" customWidth="1"/>
    <col min="9483" max="9483" width="57.09765625" style="34" bestFit="1" customWidth="1"/>
    <col min="9484" max="9484" width="9" style="34"/>
    <col min="9485" max="9485" width="14.8984375" style="34" customWidth="1"/>
    <col min="9486" max="9486" width="39.5" style="34" customWidth="1"/>
    <col min="9487" max="9728" width="9" style="34"/>
    <col min="9729" max="9729" width="19.3984375" style="34" bestFit="1" customWidth="1"/>
    <col min="9730" max="9730" width="15.69921875" style="34" bestFit="1" customWidth="1"/>
    <col min="9731" max="9731" width="2.59765625" style="34" customWidth="1"/>
    <col min="9732" max="9732" width="8.8984375" style="34" bestFit="1" customWidth="1"/>
    <col min="9733" max="9733" width="8.8984375" style="34" customWidth="1"/>
    <col min="9734" max="9734" width="11.59765625" style="34" customWidth="1"/>
    <col min="9735" max="9735" width="7.09765625" style="34" customWidth="1"/>
    <col min="9736" max="9736" width="4.8984375" style="34" bestFit="1" customWidth="1"/>
    <col min="9737" max="9737" width="9" style="34"/>
    <col min="9738" max="9738" width="10.69921875" style="34" bestFit="1" customWidth="1"/>
    <col min="9739" max="9739" width="57.09765625" style="34" bestFit="1" customWidth="1"/>
    <col min="9740" max="9740" width="9" style="34"/>
    <col min="9741" max="9741" width="14.8984375" style="34" customWidth="1"/>
    <col min="9742" max="9742" width="39.5" style="34" customWidth="1"/>
    <col min="9743" max="9984" width="9" style="34"/>
    <col min="9985" max="9985" width="19.3984375" style="34" bestFit="1" customWidth="1"/>
    <col min="9986" max="9986" width="15.69921875" style="34" bestFit="1" customWidth="1"/>
    <col min="9987" max="9987" width="2.59765625" style="34" customWidth="1"/>
    <col min="9988" max="9988" width="8.8984375" style="34" bestFit="1" customWidth="1"/>
    <col min="9989" max="9989" width="8.8984375" style="34" customWidth="1"/>
    <col min="9990" max="9990" width="11.59765625" style="34" customWidth="1"/>
    <col min="9991" max="9991" width="7.09765625" style="34" customWidth="1"/>
    <col min="9992" max="9992" width="4.8984375" style="34" bestFit="1" customWidth="1"/>
    <col min="9993" max="9993" width="9" style="34"/>
    <col min="9994" max="9994" width="10.69921875" style="34" bestFit="1" customWidth="1"/>
    <col min="9995" max="9995" width="57.09765625" style="34" bestFit="1" customWidth="1"/>
    <col min="9996" max="9996" width="9" style="34"/>
    <col min="9997" max="9997" width="14.8984375" style="34" customWidth="1"/>
    <col min="9998" max="9998" width="39.5" style="34" customWidth="1"/>
    <col min="9999" max="10240" width="9" style="34"/>
    <col min="10241" max="10241" width="19.3984375" style="34" bestFit="1" customWidth="1"/>
    <col min="10242" max="10242" width="15.69921875" style="34" bestFit="1" customWidth="1"/>
    <col min="10243" max="10243" width="2.59765625" style="34" customWidth="1"/>
    <col min="10244" max="10244" width="8.8984375" style="34" bestFit="1" customWidth="1"/>
    <col min="10245" max="10245" width="8.8984375" style="34" customWidth="1"/>
    <col min="10246" max="10246" width="11.59765625" style="34" customWidth="1"/>
    <col min="10247" max="10247" width="7.09765625" style="34" customWidth="1"/>
    <col min="10248" max="10248" width="4.8984375" style="34" bestFit="1" customWidth="1"/>
    <col min="10249" max="10249" width="9" style="34"/>
    <col min="10250" max="10250" width="10.69921875" style="34" bestFit="1" customWidth="1"/>
    <col min="10251" max="10251" width="57.09765625" style="34" bestFit="1" customWidth="1"/>
    <col min="10252" max="10252" width="9" style="34"/>
    <col min="10253" max="10253" width="14.8984375" style="34" customWidth="1"/>
    <col min="10254" max="10254" width="39.5" style="34" customWidth="1"/>
    <col min="10255" max="10496" width="9" style="34"/>
    <col min="10497" max="10497" width="19.3984375" style="34" bestFit="1" customWidth="1"/>
    <col min="10498" max="10498" width="15.69921875" style="34" bestFit="1" customWidth="1"/>
    <col min="10499" max="10499" width="2.59765625" style="34" customWidth="1"/>
    <col min="10500" max="10500" width="8.8984375" style="34" bestFit="1" customWidth="1"/>
    <col min="10501" max="10501" width="8.8984375" style="34" customWidth="1"/>
    <col min="10502" max="10502" width="11.59765625" style="34" customWidth="1"/>
    <col min="10503" max="10503" width="7.09765625" style="34" customWidth="1"/>
    <col min="10504" max="10504" width="4.8984375" style="34" bestFit="1" customWidth="1"/>
    <col min="10505" max="10505" width="9" style="34"/>
    <col min="10506" max="10506" width="10.69921875" style="34" bestFit="1" customWidth="1"/>
    <col min="10507" max="10507" width="57.09765625" style="34" bestFit="1" customWidth="1"/>
    <col min="10508" max="10508" width="9" style="34"/>
    <col min="10509" max="10509" width="14.8984375" style="34" customWidth="1"/>
    <col min="10510" max="10510" width="39.5" style="34" customWidth="1"/>
    <col min="10511" max="10752" width="9" style="34"/>
    <col min="10753" max="10753" width="19.3984375" style="34" bestFit="1" customWidth="1"/>
    <col min="10754" max="10754" width="15.69921875" style="34" bestFit="1" customWidth="1"/>
    <col min="10755" max="10755" width="2.59765625" style="34" customWidth="1"/>
    <col min="10756" max="10756" width="8.8984375" style="34" bestFit="1" customWidth="1"/>
    <col min="10757" max="10757" width="8.8984375" style="34" customWidth="1"/>
    <col min="10758" max="10758" width="11.59765625" style="34" customWidth="1"/>
    <col min="10759" max="10759" width="7.09765625" style="34" customWidth="1"/>
    <col min="10760" max="10760" width="4.8984375" style="34" bestFit="1" customWidth="1"/>
    <col min="10761" max="10761" width="9" style="34"/>
    <col min="10762" max="10762" width="10.69921875" style="34" bestFit="1" customWidth="1"/>
    <col min="10763" max="10763" width="57.09765625" style="34" bestFit="1" customWidth="1"/>
    <col min="10764" max="10764" width="9" style="34"/>
    <col min="10765" max="10765" width="14.8984375" style="34" customWidth="1"/>
    <col min="10766" max="10766" width="39.5" style="34" customWidth="1"/>
    <col min="10767" max="11008" width="9" style="34"/>
    <col min="11009" max="11009" width="19.3984375" style="34" bestFit="1" customWidth="1"/>
    <col min="11010" max="11010" width="15.69921875" style="34" bestFit="1" customWidth="1"/>
    <col min="11011" max="11011" width="2.59765625" style="34" customWidth="1"/>
    <col min="11012" max="11012" width="8.8984375" style="34" bestFit="1" customWidth="1"/>
    <col min="11013" max="11013" width="8.8984375" style="34" customWidth="1"/>
    <col min="11014" max="11014" width="11.59765625" style="34" customWidth="1"/>
    <col min="11015" max="11015" width="7.09765625" style="34" customWidth="1"/>
    <col min="11016" max="11016" width="4.8984375" style="34" bestFit="1" customWidth="1"/>
    <col min="11017" max="11017" width="9" style="34"/>
    <col min="11018" max="11018" width="10.69921875" style="34" bestFit="1" customWidth="1"/>
    <col min="11019" max="11019" width="57.09765625" style="34" bestFit="1" customWidth="1"/>
    <col min="11020" max="11020" width="9" style="34"/>
    <col min="11021" max="11021" width="14.8984375" style="34" customWidth="1"/>
    <col min="11022" max="11022" width="39.5" style="34" customWidth="1"/>
    <col min="11023" max="11264" width="9" style="34"/>
    <col min="11265" max="11265" width="19.3984375" style="34" bestFit="1" customWidth="1"/>
    <col min="11266" max="11266" width="15.69921875" style="34" bestFit="1" customWidth="1"/>
    <col min="11267" max="11267" width="2.59765625" style="34" customWidth="1"/>
    <col min="11268" max="11268" width="8.8984375" style="34" bestFit="1" customWidth="1"/>
    <col min="11269" max="11269" width="8.8984375" style="34" customWidth="1"/>
    <col min="11270" max="11270" width="11.59765625" style="34" customWidth="1"/>
    <col min="11271" max="11271" width="7.09765625" style="34" customWidth="1"/>
    <col min="11272" max="11272" width="4.8984375" style="34" bestFit="1" customWidth="1"/>
    <col min="11273" max="11273" width="9" style="34"/>
    <col min="11274" max="11274" width="10.69921875" style="34" bestFit="1" customWidth="1"/>
    <col min="11275" max="11275" width="57.09765625" style="34" bestFit="1" customWidth="1"/>
    <col min="11276" max="11276" width="9" style="34"/>
    <col min="11277" max="11277" width="14.8984375" style="34" customWidth="1"/>
    <col min="11278" max="11278" width="39.5" style="34" customWidth="1"/>
    <col min="11279" max="11520" width="9" style="34"/>
    <col min="11521" max="11521" width="19.3984375" style="34" bestFit="1" customWidth="1"/>
    <col min="11522" max="11522" width="15.69921875" style="34" bestFit="1" customWidth="1"/>
    <col min="11523" max="11523" width="2.59765625" style="34" customWidth="1"/>
    <col min="11524" max="11524" width="8.8984375" style="34" bestFit="1" customWidth="1"/>
    <col min="11525" max="11525" width="8.8984375" style="34" customWidth="1"/>
    <col min="11526" max="11526" width="11.59765625" style="34" customWidth="1"/>
    <col min="11527" max="11527" width="7.09765625" style="34" customWidth="1"/>
    <col min="11528" max="11528" width="4.8984375" style="34" bestFit="1" customWidth="1"/>
    <col min="11529" max="11529" width="9" style="34"/>
    <col min="11530" max="11530" width="10.69921875" style="34" bestFit="1" customWidth="1"/>
    <col min="11531" max="11531" width="57.09765625" style="34" bestFit="1" customWidth="1"/>
    <col min="11532" max="11532" width="9" style="34"/>
    <col min="11533" max="11533" width="14.8984375" style="34" customWidth="1"/>
    <col min="11534" max="11534" width="39.5" style="34" customWidth="1"/>
    <col min="11535" max="11776" width="9" style="34"/>
    <col min="11777" max="11777" width="19.3984375" style="34" bestFit="1" customWidth="1"/>
    <col min="11778" max="11778" width="15.69921875" style="34" bestFit="1" customWidth="1"/>
    <col min="11779" max="11779" width="2.59765625" style="34" customWidth="1"/>
    <col min="11780" max="11780" width="8.8984375" style="34" bestFit="1" customWidth="1"/>
    <col min="11781" max="11781" width="8.8984375" style="34" customWidth="1"/>
    <col min="11782" max="11782" width="11.59765625" style="34" customWidth="1"/>
    <col min="11783" max="11783" width="7.09765625" style="34" customWidth="1"/>
    <col min="11784" max="11784" width="4.8984375" style="34" bestFit="1" customWidth="1"/>
    <col min="11785" max="11785" width="9" style="34"/>
    <col min="11786" max="11786" width="10.69921875" style="34" bestFit="1" customWidth="1"/>
    <col min="11787" max="11787" width="57.09765625" style="34" bestFit="1" customWidth="1"/>
    <col min="11788" max="11788" width="9" style="34"/>
    <col min="11789" max="11789" width="14.8984375" style="34" customWidth="1"/>
    <col min="11790" max="11790" width="39.5" style="34" customWidth="1"/>
    <col min="11791" max="12032" width="9" style="34"/>
    <col min="12033" max="12033" width="19.3984375" style="34" bestFit="1" customWidth="1"/>
    <col min="12034" max="12034" width="15.69921875" style="34" bestFit="1" customWidth="1"/>
    <col min="12035" max="12035" width="2.59765625" style="34" customWidth="1"/>
    <col min="12036" max="12036" width="8.8984375" style="34" bestFit="1" customWidth="1"/>
    <col min="12037" max="12037" width="8.8984375" style="34" customWidth="1"/>
    <col min="12038" max="12038" width="11.59765625" style="34" customWidth="1"/>
    <col min="12039" max="12039" width="7.09765625" style="34" customWidth="1"/>
    <col min="12040" max="12040" width="4.8984375" style="34" bestFit="1" customWidth="1"/>
    <col min="12041" max="12041" width="9" style="34"/>
    <col min="12042" max="12042" width="10.69921875" style="34" bestFit="1" customWidth="1"/>
    <col min="12043" max="12043" width="57.09765625" style="34" bestFit="1" customWidth="1"/>
    <col min="12044" max="12044" width="9" style="34"/>
    <col min="12045" max="12045" width="14.8984375" style="34" customWidth="1"/>
    <col min="12046" max="12046" width="39.5" style="34" customWidth="1"/>
    <col min="12047" max="12288" width="9" style="34"/>
    <col min="12289" max="12289" width="19.3984375" style="34" bestFit="1" customWidth="1"/>
    <col min="12290" max="12290" width="15.69921875" style="34" bestFit="1" customWidth="1"/>
    <col min="12291" max="12291" width="2.59765625" style="34" customWidth="1"/>
    <col min="12292" max="12292" width="8.8984375" style="34" bestFit="1" customWidth="1"/>
    <col min="12293" max="12293" width="8.8984375" style="34" customWidth="1"/>
    <col min="12294" max="12294" width="11.59765625" style="34" customWidth="1"/>
    <col min="12295" max="12295" width="7.09765625" style="34" customWidth="1"/>
    <col min="12296" max="12296" width="4.8984375" style="34" bestFit="1" customWidth="1"/>
    <col min="12297" max="12297" width="9" style="34"/>
    <col min="12298" max="12298" width="10.69921875" style="34" bestFit="1" customWidth="1"/>
    <col min="12299" max="12299" width="57.09765625" style="34" bestFit="1" customWidth="1"/>
    <col min="12300" max="12300" width="9" style="34"/>
    <col min="12301" max="12301" width="14.8984375" style="34" customWidth="1"/>
    <col min="12302" max="12302" width="39.5" style="34" customWidth="1"/>
    <col min="12303" max="12544" width="9" style="34"/>
    <col min="12545" max="12545" width="19.3984375" style="34" bestFit="1" customWidth="1"/>
    <col min="12546" max="12546" width="15.69921875" style="34" bestFit="1" customWidth="1"/>
    <col min="12547" max="12547" width="2.59765625" style="34" customWidth="1"/>
    <col min="12548" max="12548" width="8.8984375" style="34" bestFit="1" customWidth="1"/>
    <col min="12549" max="12549" width="8.8984375" style="34" customWidth="1"/>
    <col min="12550" max="12550" width="11.59765625" style="34" customWidth="1"/>
    <col min="12551" max="12551" width="7.09765625" style="34" customWidth="1"/>
    <col min="12552" max="12552" width="4.8984375" style="34" bestFit="1" customWidth="1"/>
    <col min="12553" max="12553" width="9" style="34"/>
    <col min="12554" max="12554" width="10.69921875" style="34" bestFit="1" customWidth="1"/>
    <col min="12555" max="12555" width="57.09765625" style="34" bestFit="1" customWidth="1"/>
    <col min="12556" max="12556" width="9" style="34"/>
    <col min="12557" max="12557" width="14.8984375" style="34" customWidth="1"/>
    <col min="12558" max="12558" width="39.5" style="34" customWidth="1"/>
    <col min="12559" max="12800" width="9" style="34"/>
    <col min="12801" max="12801" width="19.3984375" style="34" bestFit="1" customWidth="1"/>
    <col min="12802" max="12802" width="15.69921875" style="34" bestFit="1" customWidth="1"/>
    <col min="12803" max="12803" width="2.59765625" style="34" customWidth="1"/>
    <col min="12804" max="12804" width="8.8984375" style="34" bestFit="1" customWidth="1"/>
    <col min="12805" max="12805" width="8.8984375" style="34" customWidth="1"/>
    <col min="12806" max="12806" width="11.59765625" style="34" customWidth="1"/>
    <col min="12807" max="12807" width="7.09765625" style="34" customWidth="1"/>
    <col min="12808" max="12808" width="4.8984375" style="34" bestFit="1" customWidth="1"/>
    <col min="12809" max="12809" width="9" style="34"/>
    <col min="12810" max="12810" width="10.69921875" style="34" bestFit="1" customWidth="1"/>
    <col min="12811" max="12811" width="57.09765625" style="34" bestFit="1" customWidth="1"/>
    <col min="12812" max="12812" width="9" style="34"/>
    <col min="12813" max="12813" width="14.8984375" style="34" customWidth="1"/>
    <col min="12814" max="12814" width="39.5" style="34" customWidth="1"/>
    <col min="12815" max="13056" width="9" style="34"/>
    <col min="13057" max="13057" width="19.3984375" style="34" bestFit="1" customWidth="1"/>
    <col min="13058" max="13058" width="15.69921875" style="34" bestFit="1" customWidth="1"/>
    <col min="13059" max="13059" width="2.59765625" style="34" customWidth="1"/>
    <col min="13060" max="13060" width="8.8984375" style="34" bestFit="1" customWidth="1"/>
    <col min="13061" max="13061" width="8.8984375" style="34" customWidth="1"/>
    <col min="13062" max="13062" width="11.59765625" style="34" customWidth="1"/>
    <col min="13063" max="13063" width="7.09765625" style="34" customWidth="1"/>
    <col min="13064" max="13064" width="4.8984375" style="34" bestFit="1" customWidth="1"/>
    <col min="13065" max="13065" width="9" style="34"/>
    <col min="13066" max="13066" width="10.69921875" style="34" bestFit="1" customWidth="1"/>
    <col min="13067" max="13067" width="57.09765625" style="34" bestFit="1" customWidth="1"/>
    <col min="13068" max="13068" width="9" style="34"/>
    <col min="13069" max="13069" width="14.8984375" style="34" customWidth="1"/>
    <col min="13070" max="13070" width="39.5" style="34" customWidth="1"/>
    <col min="13071" max="13312" width="9" style="34"/>
    <col min="13313" max="13313" width="19.3984375" style="34" bestFit="1" customWidth="1"/>
    <col min="13314" max="13314" width="15.69921875" style="34" bestFit="1" customWidth="1"/>
    <col min="13315" max="13315" width="2.59765625" style="34" customWidth="1"/>
    <col min="13316" max="13316" width="8.8984375" style="34" bestFit="1" customWidth="1"/>
    <col min="13317" max="13317" width="8.8984375" style="34" customWidth="1"/>
    <col min="13318" max="13318" width="11.59765625" style="34" customWidth="1"/>
    <col min="13319" max="13319" width="7.09765625" style="34" customWidth="1"/>
    <col min="13320" max="13320" width="4.8984375" style="34" bestFit="1" customWidth="1"/>
    <col min="13321" max="13321" width="9" style="34"/>
    <col min="13322" max="13322" width="10.69921875" style="34" bestFit="1" customWidth="1"/>
    <col min="13323" max="13323" width="57.09765625" style="34" bestFit="1" customWidth="1"/>
    <col min="13324" max="13324" width="9" style="34"/>
    <col min="13325" max="13325" width="14.8984375" style="34" customWidth="1"/>
    <col min="13326" max="13326" width="39.5" style="34" customWidth="1"/>
    <col min="13327" max="13568" width="9" style="34"/>
    <col min="13569" max="13569" width="19.3984375" style="34" bestFit="1" customWidth="1"/>
    <col min="13570" max="13570" width="15.69921875" style="34" bestFit="1" customWidth="1"/>
    <col min="13571" max="13571" width="2.59765625" style="34" customWidth="1"/>
    <col min="13572" max="13572" width="8.8984375" style="34" bestFit="1" customWidth="1"/>
    <col min="13573" max="13573" width="8.8984375" style="34" customWidth="1"/>
    <col min="13574" max="13574" width="11.59765625" style="34" customWidth="1"/>
    <col min="13575" max="13575" width="7.09765625" style="34" customWidth="1"/>
    <col min="13576" max="13576" width="4.8984375" style="34" bestFit="1" customWidth="1"/>
    <col min="13577" max="13577" width="9" style="34"/>
    <col min="13578" max="13578" width="10.69921875" style="34" bestFit="1" customWidth="1"/>
    <col min="13579" max="13579" width="57.09765625" style="34" bestFit="1" customWidth="1"/>
    <col min="13580" max="13580" width="9" style="34"/>
    <col min="13581" max="13581" width="14.8984375" style="34" customWidth="1"/>
    <col min="13582" max="13582" width="39.5" style="34" customWidth="1"/>
    <col min="13583" max="13824" width="9" style="34"/>
    <col min="13825" max="13825" width="19.3984375" style="34" bestFit="1" customWidth="1"/>
    <col min="13826" max="13826" width="15.69921875" style="34" bestFit="1" customWidth="1"/>
    <col min="13827" max="13827" width="2.59765625" style="34" customWidth="1"/>
    <col min="13828" max="13828" width="8.8984375" style="34" bestFit="1" customWidth="1"/>
    <col min="13829" max="13829" width="8.8984375" style="34" customWidth="1"/>
    <col min="13830" max="13830" width="11.59765625" style="34" customWidth="1"/>
    <col min="13831" max="13831" width="7.09765625" style="34" customWidth="1"/>
    <col min="13832" max="13832" width="4.8984375" style="34" bestFit="1" customWidth="1"/>
    <col min="13833" max="13833" width="9" style="34"/>
    <col min="13834" max="13834" width="10.69921875" style="34" bestFit="1" customWidth="1"/>
    <col min="13835" max="13835" width="57.09765625" style="34" bestFit="1" customWidth="1"/>
    <col min="13836" max="13836" width="9" style="34"/>
    <col min="13837" max="13837" width="14.8984375" style="34" customWidth="1"/>
    <col min="13838" max="13838" width="39.5" style="34" customWidth="1"/>
    <col min="13839" max="14080" width="9" style="34"/>
    <col min="14081" max="14081" width="19.3984375" style="34" bestFit="1" customWidth="1"/>
    <col min="14082" max="14082" width="15.69921875" style="34" bestFit="1" customWidth="1"/>
    <col min="14083" max="14083" width="2.59765625" style="34" customWidth="1"/>
    <col min="14084" max="14084" width="8.8984375" style="34" bestFit="1" customWidth="1"/>
    <col min="14085" max="14085" width="8.8984375" style="34" customWidth="1"/>
    <col min="14086" max="14086" width="11.59765625" style="34" customWidth="1"/>
    <col min="14087" max="14087" width="7.09765625" style="34" customWidth="1"/>
    <col min="14088" max="14088" width="4.8984375" style="34" bestFit="1" customWidth="1"/>
    <col min="14089" max="14089" width="9" style="34"/>
    <col min="14090" max="14090" width="10.69921875" style="34" bestFit="1" customWidth="1"/>
    <col min="14091" max="14091" width="57.09765625" style="34" bestFit="1" customWidth="1"/>
    <col min="14092" max="14092" width="9" style="34"/>
    <col min="14093" max="14093" width="14.8984375" style="34" customWidth="1"/>
    <col min="14094" max="14094" width="39.5" style="34" customWidth="1"/>
    <col min="14095" max="14336" width="9" style="34"/>
    <col min="14337" max="14337" width="19.3984375" style="34" bestFit="1" customWidth="1"/>
    <col min="14338" max="14338" width="15.69921875" style="34" bestFit="1" customWidth="1"/>
    <col min="14339" max="14339" width="2.59765625" style="34" customWidth="1"/>
    <col min="14340" max="14340" width="8.8984375" style="34" bestFit="1" customWidth="1"/>
    <col min="14341" max="14341" width="8.8984375" style="34" customWidth="1"/>
    <col min="14342" max="14342" width="11.59765625" style="34" customWidth="1"/>
    <col min="14343" max="14343" width="7.09765625" style="34" customWidth="1"/>
    <col min="14344" max="14344" width="4.8984375" style="34" bestFit="1" customWidth="1"/>
    <col min="14345" max="14345" width="9" style="34"/>
    <col min="14346" max="14346" width="10.69921875" style="34" bestFit="1" customWidth="1"/>
    <col min="14347" max="14347" width="57.09765625" style="34" bestFit="1" customWidth="1"/>
    <col min="14348" max="14348" width="9" style="34"/>
    <col min="14349" max="14349" width="14.8984375" style="34" customWidth="1"/>
    <col min="14350" max="14350" width="39.5" style="34" customWidth="1"/>
    <col min="14351" max="14592" width="9" style="34"/>
    <col min="14593" max="14593" width="19.3984375" style="34" bestFit="1" customWidth="1"/>
    <col min="14594" max="14594" width="15.69921875" style="34" bestFit="1" customWidth="1"/>
    <col min="14595" max="14595" width="2.59765625" style="34" customWidth="1"/>
    <col min="14596" max="14596" width="8.8984375" style="34" bestFit="1" customWidth="1"/>
    <col min="14597" max="14597" width="8.8984375" style="34" customWidth="1"/>
    <col min="14598" max="14598" width="11.59765625" style="34" customWidth="1"/>
    <col min="14599" max="14599" width="7.09765625" style="34" customWidth="1"/>
    <col min="14600" max="14600" width="4.8984375" style="34" bestFit="1" customWidth="1"/>
    <col min="14601" max="14601" width="9" style="34"/>
    <col min="14602" max="14602" width="10.69921875" style="34" bestFit="1" customWidth="1"/>
    <col min="14603" max="14603" width="57.09765625" style="34" bestFit="1" customWidth="1"/>
    <col min="14604" max="14604" width="9" style="34"/>
    <col min="14605" max="14605" width="14.8984375" style="34" customWidth="1"/>
    <col min="14606" max="14606" width="39.5" style="34" customWidth="1"/>
    <col min="14607" max="14848" width="9" style="34"/>
    <col min="14849" max="14849" width="19.3984375" style="34" bestFit="1" customWidth="1"/>
    <col min="14850" max="14850" width="15.69921875" style="34" bestFit="1" customWidth="1"/>
    <col min="14851" max="14851" width="2.59765625" style="34" customWidth="1"/>
    <col min="14852" max="14852" width="8.8984375" style="34" bestFit="1" customWidth="1"/>
    <col min="14853" max="14853" width="8.8984375" style="34" customWidth="1"/>
    <col min="14854" max="14854" width="11.59765625" style="34" customWidth="1"/>
    <col min="14855" max="14855" width="7.09765625" style="34" customWidth="1"/>
    <col min="14856" max="14856" width="4.8984375" style="34" bestFit="1" customWidth="1"/>
    <col min="14857" max="14857" width="9" style="34"/>
    <col min="14858" max="14858" width="10.69921875" style="34" bestFit="1" customWidth="1"/>
    <col min="14859" max="14859" width="57.09765625" style="34" bestFit="1" customWidth="1"/>
    <col min="14860" max="14860" width="9" style="34"/>
    <col min="14861" max="14861" width="14.8984375" style="34" customWidth="1"/>
    <col min="14862" max="14862" width="39.5" style="34" customWidth="1"/>
    <col min="14863" max="15104" width="9" style="34"/>
    <col min="15105" max="15105" width="19.3984375" style="34" bestFit="1" customWidth="1"/>
    <col min="15106" max="15106" width="15.69921875" style="34" bestFit="1" customWidth="1"/>
    <col min="15107" max="15107" width="2.59765625" style="34" customWidth="1"/>
    <col min="15108" max="15108" width="8.8984375" style="34" bestFit="1" customWidth="1"/>
    <col min="15109" max="15109" width="8.8984375" style="34" customWidth="1"/>
    <col min="15110" max="15110" width="11.59765625" style="34" customWidth="1"/>
    <col min="15111" max="15111" width="7.09765625" style="34" customWidth="1"/>
    <col min="15112" max="15112" width="4.8984375" style="34" bestFit="1" customWidth="1"/>
    <col min="15113" max="15113" width="9" style="34"/>
    <col min="15114" max="15114" width="10.69921875" style="34" bestFit="1" customWidth="1"/>
    <col min="15115" max="15115" width="57.09765625" style="34" bestFit="1" customWidth="1"/>
    <col min="15116" max="15116" width="9" style="34"/>
    <col min="15117" max="15117" width="14.8984375" style="34" customWidth="1"/>
    <col min="15118" max="15118" width="39.5" style="34" customWidth="1"/>
    <col min="15119" max="15360" width="9" style="34"/>
    <col min="15361" max="15361" width="19.3984375" style="34" bestFit="1" customWidth="1"/>
    <col min="15362" max="15362" width="15.69921875" style="34" bestFit="1" customWidth="1"/>
    <col min="15363" max="15363" width="2.59765625" style="34" customWidth="1"/>
    <col min="15364" max="15364" width="8.8984375" style="34" bestFit="1" customWidth="1"/>
    <col min="15365" max="15365" width="8.8984375" style="34" customWidth="1"/>
    <col min="15366" max="15366" width="11.59765625" style="34" customWidth="1"/>
    <col min="15367" max="15367" width="7.09765625" style="34" customWidth="1"/>
    <col min="15368" max="15368" width="4.8984375" style="34" bestFit="1" customWidth="1"/>
    <col min="15369" max="15369" width="9" style="34"/>
    <col min="15370" max="15370" width="10.69921875" style="34" bestFit="1" customWidth="1"/>
    <col min="15371" max="15371" width="57.09765625" style="34" bestFit="1" customWidth="1"/>
    <col min="15372" max="15372" width="9" style="34"/>
    <col min="15373" max="15373" width="14.8984375" style="34" customWidth="1"/>
    <col min="15374" max="15374" width="39.5" style="34" customWidth="1"/>
    <col min="15375" max="15616" width="9" style="34"/>
    <col min="15617" max="15617" width="19.3984375" style="34" bestFit="1" customWidth="1"/>
    <col min="15618" max="15618" width="15.69921875" style="34" bestFit="1" customWidth="1"/>
    <col min="15619" max="15619" width="2.59765625" style="34" customWidth="1"/>
    <col min="15620" max="15620" width="8.8984375" style="34" bestFit="1" customWidth="1"/>
    <col min="15621" max="15621" width="8.8984375" style="34" customWidth="1"/>
    <col min="15622" max="15622" width="11.59765625" style="34" customWidth="1"/>
    <col min="15623" max="15623" width="7.09765625" style="34" customWidth="1"/>
    <col min="15624" max="15624" width="4.8984375" style="34" bestFit="1" customWidth="1"/>
    <col min="15625" max="15625" width="9" style="34"/>
    <col min="15626" max="15626" width="10.69921875" style="34" bestFit="1" customWidth="1"/>
    <col min="15627" max="15627" width="57.09765625" style="34" bestFit="1" customWidth="1"/>
    <col min="15628" max="15628" width="9" style="34"/>
    <col min="15629" max="15629" width="14.8984375" style="34" customWidth="1"/>
    <col min="15630" max="15630" width="39.5" style="34" customWidth="1"/>
    <col min="15631" max="15872" width="9" style="34"/>
    <col min="15873" max="15873" width="19.3984375" style="34" bestFit="1" customWidth="1"/>
    <col min="15874" max="15874" width="15.69921875" style="34" bestFit="1" customWidth="1"/>
    <col min="15875" max="15875" width="2.59765625" style="34" customWidth="1"/>
    <col min="15876" max="15876" width="8.8984375" style="34" bestFit="1" customWidth="1"/>
    <col min="15877" max="15877" width="8.8984375" style="34" customWidth="1"/>
    <col min="15878" max="15878" width="11.59765625" style="34" customWidth="1"/>
    <col min="15879" max="15879" width="7.09765625" style="34" customWidth="1"/>
    <col min="15880" max="15880" width="4.8984375" style="34" bestFit="1" customWidth="1"/>
    <col min="15881" max="15881" width="9" style="34"/>
    <col min="15882" max="15882" width="10.69921875" style="34" bestFit="1" customWidth="1"/>
    <col min="15883" max="15883" width="57.09765625" style="34" bestFit="1" customWidth="1"/>
    <col min="15884" max="15884" width="9" style="34"/>
    <col min="15885" max="15885" width="14.8984375" style="34" customWidth="1"/>
    <col min="15886" max="15886" width="39.5" style="34" customWidth="1"/>
    <col min="15887" max="16128" width="9" style="34"/>
    <col min="16129" max="16129" width="19.3984375" style="34" bestFit="1" customWidth="1"/>
    <col min="16130" max="16130" width="15.69921875" style="34" bestFit="1" customWidth="1"/>
    <col min="16131" max="16131" width="2.59765625" style="34" customWidth="1"/>
    <col min="16132" max="16132" width="8.8984375" style="34" bestFit="1" customWidth="1"/>
    <col min="16133" max="16133" width="8.8984375" style="34" customWidth="1"/>
    <col min="16134" max="16134" width="11.59765625" style="34" customWidth="1"/>
    <col min="16135" max="16135" width="7.09765625" style="34" customWidth="1"/>
    <col min="16136" max="16136" width="4.8984375" style="34" bestFit="1" customWidth="1"/>
    <col min="16137" max="16137" width="9" style="34"/>
    <col min="16138" max="16138" width="10.69921875" style="34" bestFit="1" customWidth="1"/>
    <col min="16139" max="16139" width="57.09765625" style="34" bestFit="1" customWidth="1"/>
    <col min="16140" max="16140" width="9" style="34"/>
    <col min="16141" max="16141" width="14.8984375" style="34" customWidth="1"/>
    <col min="16142" max="16142" width="39.5" style="34" customWidth="1"/>
    <col min="16143" max="16384" width="9" style="34"/>
  </cols>
  <sheetData>
    <row r="1" spans="1:14" s="31" customFormat="1" ht="29.25" customHeight="1" thickBot="1" x14ac:dyDescent="0.75">
      <c r="A1" s="120" t="s">
        <v>57</v>
      </c>
      <c r="B1" s="121"/>
      <c r="C1" s="121"/>
      <c r="D1" s="121"/>
      <c r="E1" s="122"/>
      <c r="F1" s="123" t="s">
        <v>58</v>
      </c>
      <c r="G1" s="124"/>
      <c r="H1" s="125"/>
      <c r="J1" s="32" t="s">
        <v>59</v>
      </c>
      <c r="K1" s="33" t="s">
        <v>60</v>
      </c>
      <c r="M1" s="34"/>
      <c r="N1" s="34"/>
    </row>
    <row r="2" spans="1:14" ht="29.25" customHeight="1" x14ac:dyDescent="0.6">
      <c r="A2" s="35" t="s">
        <v>61</v>
      </c>
      <c r="B2" s="36" t="s">
        <v>62</v>
      </c>
      <c r="C2" s="37">
        <v>1</v>
      </c>
      <c r="D2" s="38" t="s">
        <v>61</v>
      </c>
      <c r="E2" s="36" t="s">
        <v>62</v>
      </c>
      <c r="F2" s="39" t="s">
        <v>63</v>
      </c>
      <c r="G2" s="40">
        <v>2561</v>
      </c>
      <c r="H2" s="41">
        <v>2018</v>
      </c>
      <c r="J2" s="42" t="s">
        <v>64</v>
      </c>
      <c r="K2" s="42" t="s">
        <v>65</v>
      </c>
      <c r="M2" s="43"/>
      <c r="N2" s="43"/>
    </row>
    <row r="3" spans="1:14" ht="29.25" customHeight="1" x14ac:dyDescent="0.6">
      <c r="A3" s="35" t="s">
        <v>66</v>
      </c>
      <c r="B3" s="36" t="s">
        <v>67</v>
      </c>
      <c r="C3" s="44">
        <v>2</v>
      </c>
      <c r="D3" s="35" t="s">
        <v>66</v>
      </c>
      <c r="E3" s="36" t="s">
        <v>67</v>
      </c>
      <c r="F3" s="35" t="s">
        <v>68</v>
      </c>
      <c r="G3" s="45">
        <v>2562</v>
      </c>
      <c r="H3" s="46">
        <v>2019</v>
      </c>
      <c r="J3" s="42" t="s">
        <v>69</v>
      </c>
      <c r="K3" s="42" t="s">
        <v>70</v>
      </c>
    </row>
    <row r="4" spans="1:14" ht="29.25" customHeight="1" x14ac:dyDescent="0.6">
      <c r="A4" s="35" t="s">
        <v>71</v>
      </c>
      <c r="B4" s="36" t="s">
        <v>72</v>
      </c>
      <c r="C4" s="44">
        <v>3</v>
      </c>
      <c r="D4" s="35" t="s">
        <v>71</v>
      </c>
      <c r="E4" s="36" t="s">
        <v>72</v>
      </c>
      <c r="F4" s="35" t="s">
        <v>73</v>
      </c>
      <c r="G4" s="45">
        <v>2563</v>
      </c>
      <c r="H4" s="46">
        <v>2020</v>
      </c>
      <c r="J4" s="42" t="s">
        <v>74</v>
      </c>
      <c r="K4" s="42" t="s">
        <v>75</v>
      </c>
    </row>
    <row r="5" spans="1:14" ht="29.25" customHeight="1" x14ac:dyDescent="0.6">
      <c r="A5" s="35" t="s">
        <v>76</v>
      </c>
      <c r="B5" s="36" t="s">
        <v>77</v>
      </c>
      <c r="C5" s="44">
        <v>4</v>
      </c>
      <c r="D5" s="35" t="s">
        <v>76</v>
      </c>
      <c r="E5" s="36" t="s">
        <v>77</v>
      </c>
      <c r="F5" s="35" t="s">
        <v>78</v>
      </c>
      <c r="G5" s="45">
        <v>2564</v>
      </c>
      <c r="H5" s="46">
        <v>2021</v>
      </c>
      <c r="J5" s="42" t="s">
        <v>79</v>
      </c>
      <c r="K5" s="42" t="s">
        <v>80</v>
      </c>
    </row>
    <row r="6" spans="1:14" ht="29.25" customHeight="1" x14ac:dyDescent="0.6">
      <c r="A6" s="35" t="s">
        <v>81</v>
      </c>
      <c r="B6" s="36" t="s">
        <v>82</v>
      </c>
      <c r="C6" s="44">
        <v>5</v>
      </c>
      <c r="D6" s="35" t="s">
        <v>81</v>
      </c>
      <c r="E6" s="36" t="s">
        <v>82</v>
      </c>
      <c r="F6" s="35" t="s">
        <v>83</v>
      </c>
      <c r="G6" s="45">
        <v>2565</v>
      </c>
      <c r="H6" s="46">
        <v>2022</v>
      </c>
      <c r="J6" s="42" t="s">
        <v>84</v>
      </c>
      <c r="K6" s="42" t="s">
        <v>85</v>
      </c>
    </row>
    <row r="7" spans="1:14" ht="29.25" customHeight="1" x14ac:dyDescent="0.6">
      <c r="A7" s="35" t="s">
        <v>86</v>
      </c>
      <c r="B7" s="36" t="s">
        <v>87</v>
      </c>
      <c r="C7" s="44">
        <v>6</v>
      </c>
      <c r="D7" s="35" t="s">
        <v>86</v>
      </c>
      <c r="E7" s="36" t="s">
        <v>87</v>
      </c>
      <c r="F7" s="35" t="s">
        <v>88</v>
      </c>
      <c r="G7" s="45">
        <v>2566</v>
      </c>
      <c r="H7" s="46">
        <v>2023</v>
      </c>
      <c r="J7" s="42" t="s">
        <v>89</v>
      </c>
      <c r="K7" s="42" t="s">
        <v>90</v>
      </c>
    </row>
    <row r="8" spans="1:14" ht="29.25" customHeight="1" x14ac:dyDescent="0.6">
      <c r="A8" s="35" t="s">
        <v>91</v>
      </c>
      <c r="B8" s="36" t="s">
        <v>92</v>
      </c>
      <c r="C8" s="44">
        <v>7</v>
      </c>
      <c r="D8" s="35" t="s">
        <v>91</v>
      </c>
      <c r="E8" s="36" t="s">
        <v>92</v>
      </c>
      <c r="F8" s="35" t="s">
        <v>93</v>
      </c>
      <c r="G8" s="45">
        <v>2567</v>
      </c>
      <c r="H8" s="46">
        <v>2024</v>
      </c>
      <c r="J8" s="42" t="s">
        <v>94</v>
      </c>
      <c r="K8" s="42" t="s">
        <v>95</v>
      </c>
    </row>
    <row r="9" spans="1:14" ht="29.25" customHeight="1" x14ac:dyDescent="0.6">
      <c r="A9" s="35" t="s">
        <v>96</v>
      </c>
      <c r="B9" s="36" t="s">
        <v>97</v>
      </c>
      <c r="C9" s="44">
        <v>8</v>
      </c>
      <c r="D9" s="35" t="s">
        <v>96</v>
      </c>
      <c r="E9" s="36" t="s">
        <v>97</v>
      </c>
      <c r="F9" s="35" t="s">
        <v>98</v>
      </c>
      <c r="G9" s="45">
        <v>2568</v>
      </c>
      <c r="H9" s="46">
        <v>2025</v>
      </c>
      <c r="J9" s="42" t="s">
        <v>99</v>
      </c>
      <c r="K9" s="42" t="s">
        <v>100</v>
      </c>
    </row>
    <row r="10" spans="1:14" ht="29.25" customHeight="1" x14ac:dyDescent="0.6">
      <c r="A10" s="35" t="s">
        <v>101</v>
      </c>
      <c r="B10" s="36" t="s">
        <v>102</v>
      </c>
      <c r="C10" s="44">
        <v>9</v>
      </c>
      <c r="D10" s="35" t="s">
        <v>101</v>
      </c>
      <c r="E10" s="36" t="s">
        <v>102</v>
      </c>
      <c r="F10" s="35" t="s">
        <v>103</v>
      </c>
      <c r="G10" s="45">
        <v>2569</v>
      </c>
      <c r="H10" s="46">
        <v>2026</v>
      </c>
      <c r="J10" s="42" t="s">
        <v>104</v>
      </c>
      <c r="K10" s="42" t="s">
        <v>105</v>
      </c>
    </row>
    <row r="11" spans="1:14" ht="29.25" customHeight="1" x14ac:dyDescent="0.6">
      <c r="A11" s="35" t="s">
        <v>106</v>
      </c>
      <c r="B11" s="36" t="s">
        <v>107</v>
      </c>
      <c r="C11" s="44">
        <v>10</v>
      </c>
      <c r="D11" s="35" t="s">
        <v>106</v>
      </c>
      <c r="E11" s="36" t="s">
        <v>107</v>
      </c>
      <c r="F11" s="35" t="s">
        <v>108</v>
      </c>
      <c r="G11" s="45">
        <v>2570</v>
      </c>
      <c r="H11" s="46">
        <v>2027</v>
      </c>
      <c r="J11" s="42" t="s">
        <v>109</v>
      </c>
      <c r="K11" s="42" t="s">
        <v>110</v>
      </c>
    </row>
    <row r="12" spans="1:14" ht="29.25" customHeight="1" x14ac:dyDescent="0.6">
      <c r="A12" s="35" t="s">
        <v>111</v>
      </c>
      <c r="B12" s="36" t="s">
        <v>112</v>
      </c>
      <c r="C12" s="44">
        <v>11</v>
      </c>
      <c r="D12" s="35" t="s">
        <v>111</v>
      </c>
      <c r="E12" s="36" t="s">
        <v>112</v>
      </c>
      <c r="F12" s="35" t="s">
        <v>113</v>
      </c>
      <c r="G12" s="45">
        <v>2571</v>
      </c>
      <c r="H12" s="46">
        <v>2028</v>
      </c>
      <c r="J12" s="42" t="s">
        <v>114</v>
      </c>
      <c r="K12" s="42" t="s">
        <v>115</v>
      </c>
    </row>
    <row r="13" spans="1:14" ht="29.25" customHeight="1" thickBot="1" x14ac:dyDescent="0.65">
      <c r="A13" s="47" t="s">
        <v>116</v>
      </c>
      <c r="B13" s="47" t="s">
        <v>117</v>
      </c>
      <c r="C13" s="48">
        <v>12</v>
      </c>
      <c r="D13" s="49" t="s">
        <v>116</v>
      </c>
      <c r="E13" s="47" t="s">
        <v>117</v>
      </c>
      <c r="F13" s="49" t="s">
        <v>118</v>
      </c>
      <c r="G13" s="47">
        <v>2572</v>
      </c>
      <c r="H13" s="50">
        <v>2029</v>
      </c>
      <c r="J13" s="42" t="s">
        <v>119</v>
      </c>
      <c r="K13" s="42" t="s">
        <v>120</v>
      </c>
    </row>
    <row r="14" spans="1:14" ht="29.25" customHeight="1" x14ac:dyDescent="0.6">
      <c r="J14" s="42" t="s">
        <v>121</v>
      </c>
      <c r="K14" s="42" t="s">
        <v>122</v>
      </c>
    </row>
    <row r="15" spans="1:14" ht="29.25" customHeight="1" x14ac:dyDescent="0.6">
      <c r="A15" s="52" t="s">
        <v>30</v>
      </c>
      <c r="B15" s="53" t="s">
        <v>76</v>
      </c>
      <c r="C15" s="52">
        <v>30</v>
      </c>
      <c r="D15" s="52" t="s">
        <v>123</v>
      </c>
      <c r="E15" s="52" t="str">
        <f>A2</f>
        <v>มกราคม</v>
      </c>
      <c r="F15" s="52" t="str">
        <f>A3</f>
        <v>กุมภาพันธ์</v>
      </c>
      <c r="G15" s="54" t="str">
        <f>A4</f>
        <v>มีนาคม</v>
      </c>
      <c r="J15" s="42" t="s">
        <v>124</v>
      </c>
      <c r="K15" s="42" t="s">
        <v>125</v>
      </c>
    </row>
    <row r="16" spans="1:14" ht="29.25" customHeight="1" x14ac:dyDescent="0.6">
      <c r="A16" s="52" t="s">
        <v>56</v>
      </c>
      <c r="B16" s="53" t="s">
        <v>91</v>
      </c>
      <c r="C16" s="52">
        <v>30</v>
      </c>
      <c r="D16" s="52" t="s">
        <v>126</v>
      </c>
      <c r="E16" s="52" t="str">
        <f>A5</f>
        <v>เมษายน</v>
      </c>
      <c r="F16" s="52" t="str">
        <f>A6</f>
        <v>พฤษภาคม</v>
      </c>
      <c r="G16" s="54" t="str">
        <f>A7</f>
        <v>มิถุนายน</v>
      </c>
      <c r="J16" s="42" t="s">
        <v>127</v>
      </c>
      <c r="K16" s="42" t="s">
        <v>128</v>
      </c>
    </row>
    <row r="17" spans="1:11" ht="29.25" customHeight="1" x14ac:dyDescent="0.6">
      <c r="A17" s="52" t="s">
        <v>129</v>
      </c>
      <c r="B17" s="53" t="s">
        <v>106</v>
      </c>
      <c r="C17" s="52">
        <v>30</v>
      </c>
      <c r="D17" s="52" t="s">
        <v>130</v>
      </c>
      <c r="E17" s="52" t="str">
        <f>A8</f>
        <v>กรกฎาคม</v>
      </c>
      <c r="F17" s="52" t="str">
        <f>A9</f>
        <v>สิงหาคม</v>
      </c>
      <c r="G17" s="54" t="str">
        <f>A10</f>
        <v>กันยายน</v>
      </c>
      <c r="J17" s="42" t="s">
        <v>131</v>
      </c>
      <c r="K17" s="42" t="s">
        <v>132</v>
      </c>
    </row>
    <row r="18" spans="1:11" ht="29.25" customHeight="1" x14ac:dyDescent="0.6">
      <c r="A18" s="52" t="s">
        <v>133</v>
      </c>
      <c r="B18" s="53" t="s">
        <v>61</v>
      </c>
      <c r="C18" s="52">
        <v>30</v>
      </c>
      <c r="D18" s="52" t="s">
        <v>134</v>
      </c>
      <c r="E18" s="52" t="str">
        <f>A11</f>
        <v>ตุลาคม</v>
      </c>
      <c r="F18" s="52" t="str">
        <f>A12</f>
        <v>พฤศจิกายน</v>
      </c>
      <c r="G18" s="54" t="str">
        <f>A13</f>
        <v>ธันวาคม</v>
      </c>
      <c r="J18" s="42" t="s">
        <v>135</v>
      </c>
      <c r="K18" s="42" t="s">
        <v>136</v>
      </c>
    </row>
    <row r="19" spans="1:11" ht="29.25" customHeight="1" x14ac:dyDescent="0.6">
      <c r="J19" s="42" t="s">
        <v>137</v>
      </c>
      <c r="K19" s="42" t="s">
        <v>138</v>
      </c>
    </row>
    <row r="20" spans="1:11" ht="29.25" customHeight="1" x14ac:dyDescent="0.6">
      <c r="A20" s="55"/>
      <c r="B20" s="43"/>
      <c r="C20" s="43"/>
      <c r="D20" s="43"/>
      <c r="J20" s="42" t="s">
        <v>139</v>
      </c>
      <c r="K20" s="42" t="s">
        <v>140</v>
      </c>
    </row>
    <row r="21" spans="1:11" ht="29.25" customHeight="1" x14ac:dyDescent="0.6">
      <c r="A21" s="56" t="s">
        <v>141</v>
      </c>
      <c r="B21" s="57"/>
      <c r="C21" s="43"/>
      <c r="D21" s="43"/>
      <c r="J21" s="42" t="s">
        <v>142</v>
      </c>
      <c r="K21" s="42" t="s">
        <v>143</v>
      </c>
    </row>
    <row r="22" spans="1:11" ht="29.25" customHeight="1" x14ac:dyDescent="0.6">
      <c r="A22" s="58" t="s">
        <v>144</v>
      </c>
      <c r="B22" s="57"/>
      <c r="C22" s="43"/>
      <c r="D22" s="43"/>
      <c r="J22" s="42" t="s">
        <v>145</v>
      </c>
      <c r="K22" s="42" t="s">
        <v>146</v>
      </c>
    </row>
    <row r="23" spans="1:11" ht="29.25" customHeight="1" x14ac:dyDescent="0.6">
      <c r="A23" s="58" t="s">
        <v>147</v>
      </c>
      <c r="B23" s="57"/>
      <c r="C23" s="43"/>
      <c r="D23" s="43"/>
      <c r="J23" s="59" t="s">
        <v>148</v>
      </c>
      <c r="K23" s="60" t="s">
        <v>149</v>
      </c>
    </row>
    <row r="24" spans="1:11" ht="29.25" customHeight="1" x14ac:dyDescent="0.6">
      <c r="A24" s="58" t="s">
        <v>150</v>
      </c>
      <c r="B24" s="43"/>
      <c r="C24" s="43"/>
      <c r="D24" s="43"/>
      <c r="J24" s="42" t="s">
        <v>151</v>
      </c>
      <c r="K24" s="42" t="s">
        <v>152</v>
      </c>
    </row>
    <row r="25" spans="1:11" ht="29.25" customHeight="1" x14ac:dyDescent="0.6">
      <c r="A25" s="61" t="str">
        <f>TRIM("อื่นๆ (โปรดระบุ)")</f>
        <v>อื่นๆ (โปรดระบุ)</v>
      </c>
      <c r="B25" s="43"/>
      <c r="C25" s="43"/>
      <c r="D25" s="43"/>
      <c r="J25" s="42" t="s">
        <v>153</v>
      </c>
      <c r="K25" s="42" t="s">
        <v>154</v>
      </c>
    </row>
    <row r="26" spans="1:11" ht="29.25" customHeight="1" x14ac:dyDescent="0.6">
      <c r="A26" s="62"/>
      <c r="B26" s="63"/>
      <c r="C26" s="63"/>
      <c r="D26" s="63"/>
      <c r="J26" s="59" t="s">
        <v>155</v>
      </c>
      <c r="K26" s="60" t="s">
        <v>156</v>
      </c>
    </row>
    <row r="27" spans="1:11" ht="29.25" customHeight="1" x14ac:dyDescent="0.6">
      <c r="A27" s="64" t="s">
        <v>157</v>
      </c>
      <c r="B27" s="63"/>
      <c r="C27" s="63"/>
      <c r="D27" s="63"/>
      <c r="J27" s="59" t="s">
        <v>158</v>
      </c>
      <c r="K27" s="60" t="s">
        <v>159</v>
      </c>
    </row>
    <row r="28" spans="1:11" ht="29.25" customHeight="1" x14ac:dyDescent="0.6">
      <c r="A28" s="58" t="s">
        <v>160</v>
      </c>
      <c r="B28" s="43"/>
      <c r="C28" s="43"/>
      <c r="D28" s="43"/>
      <c r="J28" s="59" t="s">
        <v>161</v>
      </c>
      <c r="K28" s="60" t="s">
        <v>162</v>
      </c>
    </row>
    <row r="29" spans="1:11" ht="29.25" customHeight="1" x14ac:dyDescent="0.6">
      <c r="A29" s="58" t="s">
        <v>38</v>
      </c>
      <c r="B29" s="43"/>
      <c r="C29" s="43"/>
      <c r="D29" s="43"/>
      <c r="J29" s="42" t="s">
        <v>163</v>
      </c>
      <c r="K29" s="42" t="s">
        <v>164</v>
      </c>
    </row>
    <row r="30" spans="1:11" ht="29.25" customHeight="1" x14ac:dyDescent="0.6">
      <c r="A30" s="58" t="s">
        <v>165</v>
      </c>
      <c r="B30" s="65"/>
      <c r="C30" s="43"/>
      <c r="D30" s="43"/>
      <c r="J30" s="42" t="s">
        <v>166</v>
      </c>
      <c r="K30" s="42" t="s">
        <v>167</v>
      </c>
    </row>
    <row r="31" spans="1:11" ht="29.25" customHeight="1" x14ac:dyDescent="0.6">
      <c r="A31" s="58" t="s">
        <v>168</v>
      </c>
      <c r="B31" s="65"/>
      <c r="C31" s="43"/>
      <c r="D31" s="43"/>
      <c r="J31" s="42" t="s">
        <v>169</v>
      </c>
      <c r="K31" s="42" t="s">
        <v>170</v>
      </c>
    </row>
    <row r="32" spans="1:11" ht="29.25" customHeight="1" x14ac:dyDescent="0.6">
      <c r="A32" s="61" t="s">
        <v>55</v>
      </c>
      <c r="B32" s="65"/>
      <c r="C32" s="43"/>
      <c r="D32" s="43"/>
      <c r="J32" s="42" t="s">
        <v>171</v>
      </c>
      <c r="K32" s="42" t="s">
        <v>172</v>
      </c>
    </row>
    <row r="33" spans="1:11" ht="29.25" customHeight="1" x14ac:dyDescent="0.6">
      <c r="A33" s="43"/>
      <c r="B33" s="65"/>
      <c r="C33" s="43"/>
      <c r="D33" s="43"/>
      <c r="J33" s="59" t="s">
        <v>173</v>
      </c>
      <c r="K33" s="60" t="s">
        <v>174</v>
      </c>
    </row>
    <row r="34" spans="1:11" ht="29.25" customHeight="1" x14ac:dyDescent="0.6">
      <c r="A34" s="66" t="s">
        <v>175</v>
      </c>
      <c r="B34" s="65"/>
      <c r="C34" s="43"/>
      <c r="D34" s="43"/>
      <c r="J34" s="42" t="s">
        <v>176</v>
      </c>
      <c r="K34" s="42" t="s">
        <v>177</v>
      </c>
    </row>
    <row r="35" spans="1:11" ht="29.25" customHeight="1" x14ac:dyDescent="0.6">
      <c r="A35" s="67" t="s">
        <v>178</v>
      </c>
      <c r="J35" s="42" t="s">
        <v>179</v>
      </c>
      <c r="K35" s="42" t="s">
        <v>180</v>
      </c>
    </row>
    <row r="36" spans="1:11" ht="29.25" customHeight="1" x14ac:dyDescent="0.6">
      <c r="A36" s="67" t="s">
        <v>181</v>
      </c>
      <c r="J36" s="42" t="s">
        <v>182</v>
      </c>
      <c r="K36" s="42" t="s">
        <v>183</v>
      </c>
    </row>
    <row r="37" spans="1:11" ht="29.25" customHeight="1" x14ac:dyDescent="0.6">
      <c r="A37" s="67" t="s">
        <v>55</v>
      </c>
      <c r="J37" s="42" t="s">
        <v>184</v>
      </c>
      <c r="K37" s="42" t="s">
        <v>185</v>
      </c>
    </row>
    <row r="38" spans="1:11" ht="29.25" customHeight="1" x14ac:dyDescent="0.6">
      <c r="J38" s="42" t="s">
        <v>186</v>
      </c>
      <c r="K38" s="42" t="s">
        <v>187</v>
      </c>
    </row>
    <row r="39" spans="1:11" ht="29.25" customHeight="1" x14ac:dyDescent="0.6">
      <c r="J39" s="42" t="s">
        <v>188</v>
      </c>
      <c r="K39" s="42" t="s">
        <v>189</v>
      </c>
    </row>
    <row r="40" spans="1:11" ht="29.25" customHeight="1" x14ac:dyDescent="0.6">
      <c r="A40" s="68" t="s">
        <v>190</v>
      </c>
      <c r="J40" s="69" t="s">
        <v>191</v>
      </c>
      <c r="K40" s="42" t="s">
        <v>192</v>
      </c>
    </row>
    <row r="41" spans="1:11" ht="29.25" customHeight="1" x14ac:dyDescent="0.6">
      <c r="A41" s="52" t="s">
        <v>193</v>
      </c>
      <c r="J41" s="70" t="s">
        <v>194</v>
      </c>
      <c r="K41" s="71" t="s">
        <v>195</v>
      </c>
    </row>
    <row r="42" spans="1:11" ht="29.25" customHeight="1" x14ac:dyDescent="0.6">
      <c r="A42" s="52" t="s">
        <v>196</v>
      </c>
      <c r="J42" s="59" t="s">
        <v>197</v>
      </c>
      <c r="K42" s="60" t="s">
        <v>198</v>
      </c>
    </row>
    <row r="43" spans="1:11" ht="29.25" customHeight="1" x14ac:dyDescent="0.6">
      <c r="J43" s="59" t="s">
        <v>199</v>
      </c>
      <c r="K43" s="60" t="s">
        <v>200</v>
      </c>
    </row>
    <row r="44" spans="1:11" ht="29.25" customHeight="1" x14ac:dyDescent="0.6">
      <c r="J44" s="42" t="s">
        <v>201</v>
      </c>
      <c r="K44" s="42" t="s">
        <v>202</v>
      </c>
    </row>
    <row r="45" spans="1:11" ht="29.25" customHeight="1" x14ac:dyDescent="0.6">
      <c r="J45" s="42" t="s">
        <v>203</v>
      </c>
      <c r="K45" s="42" t="s">
        <v>204</v>
      </c>
    </row>
    <row r="46" spans="1:11" ht="29.25" customHeight="1" x14ac:dyDescent="0.6">
      <c r="J46" s="42" t="s">
        <v>205</v>
      </c>
      <c r="K46" s="42" t="s">
        <v>206</v>
      </c>
    </row>
    <row r="47" spans="1:11" ht="29.25" customHeight="1" x14ac:dyDescent="0.6">
      <c r="J47" s="42" t="s">
        <v>207</v>
      </c>
      <c r="K47" s="42" t="s">
        <v>208</v>
      </c>
    </row>
    <row r="48" spans="1:11" ht="29.25" customHeight="1" x14ac:dyDescent="0.6">
      <c r="J48" s="42" t="s">
        <v>209</v>
      </c>
      <c r="K48" s="42" t="s">
        <v>210</v>
      </c>
    </row>
    <row r="49" spans="10:11" ht="29.25" customHeight="1" x14ac:dyDescent="0.6">
      <c r="J49" s="42" t="s">
        <v>211</v>
      </c>
      <c r="K49" s="42" t="s">
        <v>212</v>
      </c>
    </row>
    <row r="50" spans="10:11" ht="29.25" customHeight="1" x14ac:dyDescent="0.6">
      <c r="J50" s="42" t="s">
        <v>213</v>
      </c>
      <c r="K50" s="42" t="s">
        <v>214</v>
      </c>
    </row>
    <row r="51" spans="10:11" ht="29.25" customHeight="1" x14ac:dyDescent="0.6">
      <c r="J51" s="42" t="s">
        <v>215</v>
      </c>
      <c r="K51" s="42" t="s">
        <v>216</v>
      </c>
    </row>
    <row r="52" spans="10:11" ht="29.25" customHeight="1" x14ac:dyDescent="0.6">
      <c r="J52" s="42" t="s">
        <v>217</v>
      </c>
      <c r="K52" s="42" t="s">
        <v>218</v>
      </c>
    </row>
    <row r="53" spans="10:11" ht="29.25" customHeight="1" x14ac:dyDescent="0.6">
      <c r="J53" s="42" t="s">
        <v>219</v>
      </c>
      <c r="K53" s="42" t="s">
        <v>220</v>
      </c>
    </row>
    <row r="54" spans="10:11" ht="29.25" customHeight="1" x14ac:dyDescent="0.6">
      <c r="J54" s="42" t="s">
        <v>221</v>
      </c>
      <c r="K54" s="42" t="s">
        <v>222</v>
      </c>
    </row>
    <row r="55" spans="10:11" ht="29.25" customHeight="1" x14ac:dyDescent="0.6">
      <c r="J55" s="42" t="s">
        <v>223</v>
      </c>
      <c r="K55" s="42" t="s">
        <v>224</v>
      </c>
    </row>
    <row r="56" spans="10:11" ht="29.25" customHeight="1" x14ac:dyDescent="0.6">
      <c r="J56" s="42" t="s">
        <v>225</v>
      </c>
      <c r="K56" s="42" t="s">
        <v>226</v>
      </c>
    </row>
    <row r="57" spans="10:11" ht="29.25" customHeight="1" x14ac:dyDescent="0.6">
      <c r="J57" s="42" t="s">
        <v>227</v>
      </c>
      <c r="K57" s="42" t="s">
        <v>228</v>
      </c>
    </row>
    <row r="58" spans="10:11" ht="29.25" customHeight="1" x14ac:dyDescent="0.6">
      <c r="J58" s="42" t="s">
        <v>229</v>
      </c>
      <c r="K58" s="42" t="s">
        <v>230</v>
      </c>
    </row>
    <row r="59" spans="10:11" ht="29.25" customHeight="1" x14ac:dyDescent="0.6">
      <c r="J59" s="42" t="s">
        <v>231</v>
      </c>
      <c r="K59" s="42" t="s">
        <v>232</v>
      </c>
    </row>
    <row r="60" spans="10:11" ht="29.25" customHeight="1" x14ac:dyDescent="0.6">
      <c r="J60" s="42" t="s">
        <v>233</v>
      </c>
      <c r="K60" s="42" t="s">
        <v>234</v>
      </c>
    </row>
    <row r="61" spans="10:11" ht="29.25" customHeight="1" x14ac:dyDescent="0.6">
      <c r="J61" s="42" t="s">
        <v>235</v>
      </c>
      <c r="K61" s="42" t="s">
        <v>236</v>
      </c>
    </row>
    <row r="62" spans="10:11" ht="29.25" customHeight="1" x14ac:dyDescent="0.6">
      <c r="J62" s="42" t="s">
        <v>237</v>
      </c>
      <c r="K62" s="42" t="s">
        <v>238</v>
      </c>
    </row>
    <row r="63" spans="10:11" ht="29.25" customHeight="1" x14ac:dyDescent="0.6">
      <c r="J63" s="42" t="s">
        <v>239</v>
      </c>
      <c r="K63" s="42" t="s">
        <v>240</v>
      </c>
    </row>
    <row r="64" spans="10:11" ht="29.25" customHeight="1" x14ac:dyDescent="0.6">
      <c r="J64" s="42" t="s">
        <v>241</v>
      </c>
      <c r="K64" s="42" t="s">
        <v>242</v>
      </c>
    </row>
    <row r="65" spans="10:11" ht="29.25" customHeight="1" x14ac:dyDescent="0.6">
      <c r="J65" s="42" t="s">
        <v>243</v>
      </c>
      <c r="K65" s="42" t="s">
        <v>244</v>
      </c>
    </row>
    <row r="66" spans="10:11" ht="29.25" customHeight="1" x14ac:dyDescent="0.6">
      <c r="J66" s="42" t="s">
        <v>245</v>
      </c>
      <c r="K66" s="42" t="s">
        <v>246</v>
      </c>
    </row>
    <row r="67" spans="10:11" ht="29.25" customHeight="1" x14ac:dyDescent="0.6">
      <c r="J67" s="42" t="s">
        <v>247</v>
      </c>
      <c r="K67" s="42" t="s">
        <v>248</v>
      </c>
    </row>
    <row r="68" spans="10:11" ht="29.25" customHeight="1" x14ac:dyDescent="0.6">
      <c r="J68" s="42" t="s">
        <v>249</v>
      </c>
      <c r="K68" s="42" t="s">
        <v>250</v>
      </c>
    </row>
    <row r="69" spans="10:11" ht="29.25" customHeight="1" x14ac:dyDescent="0.6">
      <c r="J69" s="42" t="s">
        <v>251</v>
      </c>
      <c r="K69" s="42" t="s">
        <v>252</v>
      </c>
    </row>
    <row r="70" spans="10:11" ht="29.25" customHeight="1" x14ac:dyDescent="0.6">
      <c r="J70" s="42" t="s">
        <v>253</v>
      </c>
      <c r="K70" s="42" t="s">
        <v>254</v>
      </c>
    </row>
    <row r="71" spans="10:11" ht="29.25" customHeight="1" x14ac:dyDescent="0.6">
      <c r="J71" s="42" t="s">
        <v>255</v>
      </c>
      <c r="K71" s="42" t="s">
        <v>256</v>
      </c>
    </row>
    <row r="72" spans="10:11" ht="29.25" customHeight="1" x14ac:dyDescent="0.6">
      <c r="J72" s="42" t="s">
        <v>257</v>
      </c>
      <c r="K72" s="42" t="s">
        <v>258</v>
      </c>
    </row>
    <row r="73" spans="10:11" ht="29.25" customHeight="1" x14ac:dyDescent="0.6">
      <c r="J73" s="42" t="s">
        <v>259</v>
      </c>
      <c r="K73" s="42" t="s">
        <v>260</v>
      </c>
    </row>
    <row r="74" spans="10:11" ht="29.25" customHeight="1" x14ac:dyDescent="0.6">
      <c r="J74" s="42" t="s">
        <v>261</v>
      </c>
      <c r="K74" s="42" t="s">
        <v>262</v>
      </c>
    </row>
    <row r="75" spans="10:11" x14ac:dyDescent="0.6">
      <c r="J75" s="72" t="s">
        <v>263</v>
      </c>
      <c r="K75" s="42" t="s">
        <v>264</v>
      </c>
    </row>
    <row r="76" spans="10:11" x14ac:dyDescent="0.6">
      <c r="J76" s="42" t="s">
        <v>265</v>
      </c>
      <c r="K76" s="42" t="s">
        <v>266</v>
      </c>
    </row>
    <row r="77" spans="10:11" x14ac:dyDescent="0.6">
      <c r="J77" s="42" t="s">
        <v>267</v>
      </c>
      <c r="K77" s="42" t="s">
        <v>268</v>
      </c>
    </row>
    <row r="78" spans="10:11" x14ac:dyDescent="0.6">
      <c r="J78" s="42" t="s">
        <v>269</v>
      </c>
      <c r="K78" s="42" t="s">
        <v>270</v>
      </c>
    </row>
    <row r="79" spans="10:11" x14ac:dyDescent="0.6">
      <c r="J79" s="42" t="s">
        <v>28</v>
      </c>
      <c r="K79" s="42" t="s">
        <v>271</v>
      </c>
    </row>
    <row r="80" spans="10:11" x14ac:dyDescent="0.6">
      <c r="J80" s="42" t="s">
        <v>272</v>
      </c>
      <c r="K80" s="42" t="s">
        <v>273</v>
      </c>
    </row>
    <row r="81" spans="10:11" x14ac:dyDescent="0.6">
      <c r="J81" s="42" t="s">
        <v>274</v>
      </c>
      <c r="K81" s="42" t="s">
        <v>275</v>
      </c>
    </row>
    <row r="82" spans="10:11" x14ac:dyDescent="0.6">
      <c r="J82" s="42" t="s">
        <v>276</v>
      </c>
      <c r="K82" s="42" t="s">
        <v>277</v>
      </c>
    </row>
    <row r="83" spans="10:11" x14ac:dyDescent="0.6">
      <c r="J83" s="42" t="s">
        <v>278</v>
      </c>
      <c r="K83" s="42" t="s">
        <v>279</v>
      </c>
    </row>
    <row r="84" spans="10:11" x14ac:dyDescent="0.6">
      <c r="J84" s="42" t="s">
        <v>280</v>
      </c>
      <c r="K84" s="42" t="s">
        <v>281</v>
      </c>
    </row>
    <row r="85" spans="10:11" x14ac:dyDescent="0.6">
      <c r="J85" s="42" t="s">
        <v>282</v>
      </c>
      <c r="K85" s="42" t="s">
        <v>283</v>
      </c>
    </row>
    <row r="86" spans="10:11" x14ac:dyDescent="0.6">
      <c r="J86" s="42" t="s">
        <v>284</v>
      </c>
      <c r="K86" s="42" t="s">
        <v>285</v>
      </c>
    </row>
    <row r="87" spans="10:11" x14ac:dyDescent="0.6">
      <c r="J87" s="42" t="s">
        <v>286</v>
      </c>
      <c r="K87" s="42" t="s">
        <v>287</v>
      </c>
    </row>
    <row r="88" spans="10:11" x14ac:dyDescent="0.6">
      <c r="J88" s="42" t="s">
        <v>288</v>
      </c>
      <c r="K88" s="42" t="s">
        <v>289</v>
      </c>
    </row>
    <row r="89" spans="10:11" x14ac:dyDescent="0.6">
      <c r="J89" s="42" t="s">
        <v>290</v>
      </c>
      <c r="K89" s="42" t="s">
        <v>291</v>
      </c>
    </row>
    <row r="90" spans="10:11" x14ac:dyDescent="0.6">
      <c r="J90" s="42" t="s">
        <v>292</v>
      </c>
      <c r="K90" s="42" t="s">
        <v>293</v>
      </c>
    </row>
    <row r="91" spans="10:11" x14ac:dyDescent="0.6">
      <c r="J91" s="42" t="s">
        <v>294</v>
      </c>
      <c r="K91" s="42" t="s">
        <v>295</v>
      </c>
    </row>
    <row r="92" spans="10:11" x14ac:dyDescent="0.6">
      <c r="J92" s="42" t="s">
        <v>296</v>
      </c>
      <c r="K92" s="42" t="s">
        <v>297</v>
      </c>
    </row>
    <row r="93" spans="10:11" x14ac:dyDescent="0.6">
      <c r="J93" s="42" t="s">
        <v>298</v>
      </c>
      <c r="K93" s="42" t="s">
        <v>299</v>
      </c>
    </row>
    <row r="94" spans="10:11" x14ac:dyDescent="0.6">
      <c r="J94" s="42" t="s">
        <v>300</v>
      </c>
      <c r="K94" s="42" t="s">
        <v>301</v>
      </c>
    </row>
    <row r="95" spans="10:11" x14ac:dyDescent="0.6">
      <c r="J95" s="42" t="s">
        <v>302</v>
      </c>
      <c r="K95" s="42" t="s">
        <v>303</v>
      </c>
    </row>
    <row r="96" spans="10:11" x14ac:dyDescent="0.6">
      <c r="J96" s="42" t="s">
        <v>304</v>
      </c>
      <c r="K96" s="42" t="s">
        <v>305</v>
      </c>
    </row>
    <row r="97" spans="10:11" x14ac:dyDescent="0.6">
      <c r="J97" s="42" t="s">
        <v>306</v>
      </c>
      <c r="K97" s="42" t="s">
        <v>307</v>
      </c>
    </row>
    <row r="98" spans="10:11" x14ac:dyDescent="0.6">
      <c r="J98" s="42" t="s">
        <v>308</v>
      </c>
      <c r="K98" s="42" t="s">
        <v>309</v>
      </c>
    </row>
    <row r="99" spans="10:11" x14ac:dyDescent="0.6">
      <c r="J99" s="42" t="s">
        <v>310</v>
      </c>
      <c r="K99" s="42" t="s">
        <v>311</v>
      </c>
    </row>
    <row r="100" spans="10:11" x14ac:dyDescent="0.6">
      <c r="J100" s="42" t="s">
        <v>312</v>
      </c>
      <c r="K100" s="42" t="s">
        <v>313</v>
      </c>
    </row>
    <row r="101" spans="10:11" x14ac:dyDescent="0.6">
      <c r="J101" s="42" t="s">
        <v>314</v>
      </c>
      <c r="K101" s="42" t="s">
        <v>315</v>
      </c>
    </row>
    <row r="102" spans="10:11" x14ac:dyDescent="0.6">
      <c r="J102" s="42" t="s">
        <v>316</v>
      </c>
      <c r="K102" s="42" t="s">
        <v>317</v>
      </c>
    </row>
    <row r="103" spans="10:11" x14ac:dyDescent="0.6">
      <c r="J103" s="42" t="s">
        <v>318</v>
      </c>
      <c r="K103" s="42" t="s">
        <v>319</v>
      </c>
    </row>
    <row r="104" spans="10:11" x14ac:dyDescent="0.6">
      <c r="J104" s="42" t="s">
        <v>320</v>
      </c>
      <c r="K104" s="42" t="s">
        <v>321</v>
      </c>
    </row>
    <row r="105" spans="10:11" x14ac:dyDescent="0.6">
      <c r="J105" s="73"/>
      <c r="K105" s="73"/>
    </row>
    <row r="106" spans="10:11" x14ac:dyDescent="0.6">
      <c r="J106" s="73"/>
      <c r="K106" s="73"/>
    </row>
    <row r="107" spans="10:11" x14ac:dyDescent="0.6">
      <c r="J107" s="73"/>
      <c r="K107" s="73"/>
    </row>
    <row r="108" spans="10:11" x14ac:dyDescent="0.6">
      <c r="J108" s="73"/>
      <c r="K108" s="73"/>
    </row>
    <row r="109" spans="10:11" x14ac:dyDescent="0.6">
      <c r="J109" s="73"/>
      <c r="K109" s="73"/>
    </row>
    <row r="110" spans="10:11" x14ac:dyDescent="0.6">
      <c r="J110" s="73"/>
      <c r="K110" s="73"/>
    </row>
    <row r="111" spans="10:11" x14ac:dyDescent="0.6">
      <c r="J111" s="73"/>
      <c r="K111" s="73"/>
    </row>
    <row r="112" spans="10:11" x14ac:dyDescent="0.6">
      <c r="J112" s="73"/>
      <c r="K112" s="73"/>
    </row>
    <row r="113" spans="10:11" x14ac:dyDescent="0.6">
      <c r="J113" s="73"/>
      <c r="K113" s="73"/>
    </row>
    <row r="114" spans="10:11" x14ac:dyDescent="0.6">
      <c r="J114" s="73"/>
      <c r="K114" s="73"/>
    </row>
    <row r="115" spans="10:11" x14ac:dyDescent="0.6">
      <c r="J115" s="73"/>
      <c r="K115" s="73"/>
    </row>
    <row r="116" spans="10:11" x14ac:dyDescent="0.6">
      <c r="J116" s="73"/>
      <c r="K116" s="73"/>
    </row>
    <row r="117" spans="10:11" x14ac:dyDescent="0.6">
      <c r="J117" s="73"/>
      <c r="K117" s="73"/>
    </row>
    <row r="118" spans="10:11" x14ac:dyDescent="0.6">
      <c r="J118" s="73"/>
      <c r="K118" s="73"/>
    </row>
    <row r="119" spans="10:11" x14ac:dyDescent="0.6">
      <c r="J119" s="73"/>
      <c r="K119" s="73"/>
    </row>
    <row r="120" spans="10:11" x14ac:dyDescent="0.6">
      <c r="J120" s="73"/>
      <c r="K120" s="73"/>
    </row>
    <row r="121" spans="10:11" x14ac:dyDescent="0.6">
      <c r="J121" s="73"/>
      <c r="K121" s="73"/>
    </row>
    <row r="122" spans="10:11" x14ac:dyDescent="0.6">
      <c r="J122" s="73"/>
      <c r="K122" s="73"/>
    </row>
    <row r="123" spans="10:11" x14ac:dyDescent="0.6">
      <c r="J123" s="73"/>
      <c r="K123" s="73"/>
    </row>
    <row r="124" spans="10:11" x14ac:dyDescent="0.6">
      <c r="J124" s="73"/>
      <c r="K124" s="73"/>
    </row>
    <row r="125" spans="10:11" x14ac:dyDescent="0.6">
      <c r="J125" s="73"/>
      <c r="K125" s="73"/>
    </row>
    <row r="126" spans="10:11" x14ac:dyDescent="0.6">
      <c r="J126" s="73"/>
      <c r="K126" s="73"/>
    </row>
    <row r="127" spans="10:11" x14ac:dyDescent="0.6">
      <c r="J127" s="73"/>
      <c r="K127" s="73"/>
    </row>
    <row r="128" spans="10:11" x14ac:dyDescent="0.6">
      <c r="J128" s="73"/>
      <c r="K128" s="73"/>
    </row>
    <row r="129" spans="10:11" x14ac:dyDescent="0.6">
      <c r="J129" s="73"/>
      <c r="K129" s="73"/>
    </row>
    <row r="130" spans="10:11" x14ac:dyDescent="0.6">
      <c r="J130" s="73"/>
      <c r="K130" s="73"/>
    </row>
    <row r="131" spans="10:11" x14ac:dyDescent="0.6">
      <c r="J131" s="73"/>
      <c r="K131" s="73"/>
    </row>
    <row r="132" spans="10:11" x14ac:dyDescent="0.6">
      <c r="J132" s="73"/>
      <c r="K132" s="73"/>
    </row>
    <row r="133" spans="10:11" x14ac:dyDescent="0.6">
      <c r="J133" s="73"/>
      <c r="K133" s="73"/>
    </row>
    <row r="134" spans="10:11" x14ac:dyDescent="0.6">
      <c r="J134" s="73"/>
      <c r="K134" s="73"/>
    </row>
    <row r="135" spans="10:11" x14ac:dyDescent="0.6">
      <c r="J135" s="73"/>
      <c r="K135" s="73"/>
    </row>
    <row r="136" spans="10:11" x14ac:dyDescent="0.6">
      <c r="J136" s="73"/>
      <c r="K136" s="73"/>
    </row>
    <row r="137" spans="10:11" x14ac:dyDescent="0.6">
      <c r="J137" s="73"/>
      <c r="K137" s="73"/>
    </row>
    <row r="138" spans="10:11" x14ac:dyDescent="0.6">
      <c r="J138" s="73"/>
      <c r="K138" s="73"/>
    </row>
    <row r="139" spans="10:11" x14ac:dyDescent="0.6">
      <c r="J139" s="73"/>
      <c r="K139" s="73"/>
    </row>
    <row r="140" spans="10:11" x14ac:dyDescent="0.6">
      <c r="J140" s="73"/>
      <c r="K140" s="73"/>
    </row>
    <row r="141" spans="10:11" x14ac:dyDescent="0.6">
      <c r="J141" s="73"/>
      <c r="K141" s="73"/>
    </row>
    <row r="142" spans="10:11" x14ac:dyDescent="0.6">
      <c r="J142" s="73"/>
      <c r="K142" s="73"/>
    </row>
    <row r="143" spans="10:11" x14ac:dyDescent="0.6">
      <c r="J143" s="73"/>
      <c r="K143" s="73"/>
    </row>
    <row r="144" spans="10:11" x14ac:dyDescent="0.6">
      <c r="J144" s="73"/>
      <c r="K144" s="73"/>
    </row>
    <row r="145" spans="10:11" x14ac:dyDescent="0.6">
      <c r="J145" s="73"/>
      <c r="K145" s="73"/>
    </row>
    <row r="146" spans="10:11" x14ac:dyDescent="0.6">
      <c r="J146" s="73"/>
      <c r="K146" s="73"/>
    </row>
    <row r="147" spans="10:11" x14ac:dyDescent="0.6">
      <c r="J147" s="73"/>
      <c r="K147" s="73"/>
    </row>
    <row r="148" spans="10:11" x14ac:dyDescent="0.6">
      <c r="J148" s="73"/>
      <c r="K148" s="73"/>
    </row>
    <row r="149" spans="10:11" x14ac:dyDescent="0.6">
      <c r="J149" s="73"/>
      <c r="K149" s="73"/>
    </row>
    <row r="150" spans="10:11" x14ac:dyDescent="0.6">
      <c r="J150" s="73"/>
      <c r="K150" s="73"/>
    </row>
    <row r="151" spans="10:11" x14ac:dyDescent="0.6">
      <c r="J151" s="73"/>
      <c r="K151" s="73"/>
    </row>
    <row r="152" spans="10:11" x14ac:dyDescent="0.6">
      <c r="J152" s="73"/>
      <c r="K152" s="73"/>
    </row>
    <row r="153" spans="10:11" x14ac:dyDescent="0.6">
      <c r="J153" s="73"/>
      <c r="K153" s="73"/>
    </row>
    <row r="154" spans="10:11" x14ac:dyDescent="0.6">
      <c r="J154" s="73"/>
      <c r="K154" s="73"/>
    </row>
    <row r="155" spans="10:11" x14ac:dyDescent="0.6">
      <c r="J155" s="73"/>
      <c r="K155" s="73"/>
    </row>
    <row r="156" spans="10:11" x14ac:dyDescent="0.6">
      <c r="J156" s="73"/>
      <c r="K156" s="73"/>
    </row>
    <row r="157" spans="10:11" x14ac:dyDescent="0.6">
      <c r="J157" s="73"/>
      <c r="K157" s="73"/>
    </row>
    <row r="158" spans="10:11" x14ac:dyDescent="0.6">
      <c r="J158" s="73"/>
      <c r="K158" s="73"/>
    </row>
    <row r="159" spans="10:11" x14ac:dyDescent="0.6">
      <c r="J159" s="73"/>
      <c r="K159" s="73"/>
    </row>
    <row r="160" spans="10:11" x14ac:dyDescent="0.6">
      <c r="J160" s="73"/>
      <c r="K160" s="73"/>
    </row>
    <row r="161" spans="10:11" x14ac:dyDescent="0.6">
      <c r="J161" s="73"/>
      <c r="K161" s="73"/>
    </row>
    <row r="162" spans="10:11" x14ac:dyDescent="0.6">
      <c r="J162" s="73"/>
      <c r="K162" s="73"/>
    </row>
    <row r="163" spans="10:11" x14ac:dyDescent="0.6">
      <c r="J163" s="73"/>
      <c r="K163" s="73"/>
    </row>
    <row r="164" spans="10:11" x14ac:dyDescent="0.6">
      <c r="J164" s="73"/>
      <c r="K164" s="73"/>
    </row>
    <row r="165" spans="10:11" x14ac:dyDescent="0.6">
      <c r="J165" s="73"/>
      <c r="K165" s="73"/>
    </row>
    <row r="166" spans="10:11" x14ac:dyDescent="0.6">
      <c r="J166" s="73"/>
      <c r="K166" s="73"/>
    </row>
    <row r="167" spans="10:11" x14ac:dyDescent="0.6">
      <c r="J167" s="73"/>
      <c r="K167" s="73"/>
    </row>
    <row r="168" spans="10:11" x14ac:dyDescent="0.6">
      <c r="J168" s="73"/>
      <c r="K168" s="73"/>
    </row>
    <row r="169" spans="10:11" x14ac:dyDescent="0.6">
      <c r="J169" s="73"/>
      <c r="K169" s="73"/>
    </row>
    <row r="170" spans="10:11" x14ac:dyDescent="0.6">
      <c r="J170" s="73"/>
      <c r="K170" s="73"/>
    </row>
    <row r="171" spans="10:11" x14ac:dyDescent="0.6">
      <c r="J171" s="73"/>
      <c r="K171" s="73"/>
    </row>
    <row r="172" spans="10:11" x14ac:dyDescent="0.6">
      <c r="J172" s="73"/>
      <c r="K172" s="73"/>
    </row>
    <row r="173" spans="10:11" x14ac:dyDescent="0.6">
      <c r="J173" s="73"/>
      <c r="K173" s="73"/>
    </row>
    <row r="174" spans="10:11" x14ac:dyDescent="0.6">
      <c r="J174" s="73"/>
      <c r="K174" s="73"/>
    </row>
    <row r="175" spans="10:11" x14ac:dyDescent="0.6">
      <c r="J175" s="73"/>
      <c r="K175" s="73"/>
    </row>
    <row r="176" spans="10:11" x14ac:dyDescent="0.6">
      <c r="J176" s="73"/>
      <c r="K176" s="73"/>
    </row>
    <row r="177" spans="10:11" x14ac:dyDescent="0.6">
      <c r="J177" s="73"/>
      <c r="K177" s="73"/>
    </row>
    <row r="178" spans="10:11" x14ac:dyDescent="0.6">
      <c r="J178" s="73"/>
      <c r="K178" s="73"/>
    </row>
    <row r="179" spans="10:11" x14ac:dyDescent="0.6">
      <c r="J179" s="73"/>
      <c r="K179" s="73"/>
    </row>
    <row r="180" spans="10:11" x14ac:dyDescent="0.6">
      <c r="J180" s="73"/>
      <c r="K180" s="73"/>
    </row>
    <row r="181" spans="10:11" x14ac:dyDescent="0.6">
      <c r="J181" s="73"/>
      <c r="K181" s="73"/>
    </row>
    <row r="182" spans="10:11" x14ac:dyDescent="0.6">
      <c r="J182" s="73"/>
      <c r="K182" s="73"/>
    </row>
    <row r="183" spans="10:11" x14ac:dyDescent="0.6">
      <c r="J183" s="73"/>
      <c r="K183" s="73"/>
    </row>
    <row r="184" spans="10:11" x14ac:dyDescent="0.6">
      <c r="J184" s="73"/>
      <c r="K184" s="73"/>
    </row>
    <row r="185" spans="10:11" x14ac:dyDescent="0.6">
      <c r="J185" s="73"/>
      <c r="K185" s="73"/>
    </row>
    <row r="186" spans="10:11" x14ac:dyDescent="0.6">
      <c r="J186" s="73"/>
      <c r="K186" s="73"/>
    </row>
    <row r="187" spans="10:11" x14ac:dyDescent="0.6">
      <c r="J187" s="73"/>
      <c r="K187" s="73"/>
    </row>
    <row r="188" spans="10:11" x14ac:dyDescent="0.6">
      <c r="J188" s="73"/>
      <c r="K188" s="73"/>
    </row>
    <row r="189" spans="10:11" x14ac:dyDescent="0.6">
      <c r="J189" s="73"/>
      <c r="K189" s="73"/>
    </row>
    <row r="190" spans="10:11" x14ac:dyDescent="0.6">
      <c r="J190" s="73"/>
      <c r="K190" s="73"/>
    </row>
    <row r="191" spans="10:11" x14ac:dyDescent="0.6">
      <c r="J191" s="73"/>
      <c r="K191" s="73"/>
    </row>
    <row r="192" spans="10:11" x14ac:dyDescent="0.6">
      <c r="J192" s="73"/>
      <c r="K192" s="73"/>
    </row>
    <row r="193" spans="10:11" x14ac:dyDescent="0.6">
      <c r="J193" s="73"/>
      <c r="K193" s="73"/>
    </row>
    <row r="194" spans="10:11" x14ac:dyDescent="0.6">
      <c r="J194" s="73"/>
      <c r="K194" s="73"/>
    </row>
    <row r="195" spans="10:11" x14ac:dyDescent="0.6">
      <c r="J195" s="73"/>
      <c r="K195" s="73"/>
    </row>
    <row r="196" spans="10:11" x14ac:dyDescent="0.6">
      <c r="J196" s="73"/>
      <c r="K196" s="73"/>
    </row>
    <row r="197" spans="10:11" x14ac:dyDescent="0.6">
      <c r="J197" s="73"/>
      <c r="K197" s="73"/>
    </row>
    <row r="198" spans="10:11" x14ac:dyDescent="0.6">
      <c r="J198" s="73"/>
      <c r="K198" s="73"/>
    </row>
    <row r="199" spans="10:11" x14ac:dyDescent="0.6">
      <c r="J199" s="73"/>
      <c r="K199" s="73"/>
    </row>
    <row r="200" spans="10:11" x14ac:dyDescent="0.6">
      <c r="J200" s="73"/>
      <c r="K200" s="73"/>
    </row>
    <row r="201" spans="10:11" x14ac:dyDescent="0.6">
      <c r="J201" s="73"/>
      <c r="K201" s="73"/>
    </row>
    <row r="202" spans="10:11" x14ac:dyDescent="0.6">
      <c r="J202" s="73"/>
      <c r="K202" s="73"/>
    </row>
    <row r="203" spans="10:11" x14ac:dyDescent="0.6">
      <c r="J203" s="73"/>
      <c r="K203" s="73"/>
    </row>
    <row r="204" spans="10:11" x14ac:dyDescent="0.6">
      <c r="J204" s="73"/>
      <c r="K204" s="73"/>
    </row>
    <row r="205" spans="10:11" x14ac:dyDescent="0.6">
      <c r="J205" s="73"/>
      <c r="K205" s="73"/>
    </row>
    <row r="206" spans="10:11" x14ac:dyDescent="0.6">
      <c r="J206" s="73"/>
      <c r="K206" s="73"/>
    </row>
    <row r="207" spans="10:11" x14ac:dyDescent="0.6">
      <c r="J207" s="73"/>
      <c r="K207" s="73"/>
    </row>
    <row r="208" spans="10:11" x14ac:dyDescent="0.6">
      <c r="J208" s="73"/>
      <c r="K208" s="73"/>
    </row>
    <row r="209" spans="10:11" x14ac:dyDescent="0.6">
      <c r="J209" s="73"/>
      <c r="K209" s="73"/>
    </row>
    <row r="210" spans="10:11" x14ac:dyDescent="0.6">
      <c r="J210" s="73"/>
      <c r="K210" s="73"/>
    </row>
    <row r="211" spans="10:11" x14ac:dyDescent="0.6">
      <c r="J211" s="73"/>
      <c r="K211" s="73"/>
    </row>
    <row r="212" spans="10:11" x14ac:dyDescent="0.6">
      <c r="J212" s="73"/>
      <c r="K212" s="73"/>
    </row>
    <row r="213" spans="10:11" x14ac:dyDescent="0.6">
      <c r="J213" s="73"/>
      <c r="K213" s="73"/>
    </row>
    <row r="214" spans="10:11" x14ac:dyDescent="0.6">
      <c r="J214" s="73"/>
      <c r="K214" s="73"/>
    </row>
    <row r="215" spans="10:11" x14ac:dyDescent="0.6">
      <c r="J215" s="73"/>
      <c r="K215" s="73"/>
    </row>
    <row r="216" spans="10:11" x14ac:dyDescent="0.6">
      <c r="J216" s="73"/>
      <c r="K216" s="73"/>
    </row>
    <row r="217" spans="10:11" x14ac:dyDescent="0.6">
      <c r="J217" s="73"/>
      <c r="K217" s="73"/>
    </row>
    <row r="218" spans="10:11" x14ac:dyDescent="0.6">
      <c r="J218" s="73"/>
      <c r="K218" s="73"/>
    </row>
    <row r="219" spans="10:11" x14ac:dyDescent="0.6">
      <c r="J219" s="73"/>
      <c r="K219" s="73"/>
    </row>
    <row r="220" spans="10:11" x14ac:dyDescent="0.6">
      <c r="J220" s="73"/>
      <c r="K220" s="73"/>
    </row>
    <row r="221" spans="10:11" x14ac:dyDescent="0.6">
      <c r="J221" s="73"/>
      <c r="K221" s="73"/>
    </row>
    <row r="222" spans="10:11" x14ac:dyDescent="0.6">
      <c r="J222" s="73"/>
      <c r="K222" s="73"/>
    </row>
    <row r="223" spans="10:11" x14ac:dyDescent="0.6">
      <c r="J223" s="73"/>
      <c r="K223" s="73"/>
    </row>
    <row r="224" spans="10:11" x14ac:dyDescent="0.6">
      <c r="J224" s="73"/>
      <c r="K224" s="73"/>
    </row>
    <row r="225" spans="10:11" x14ac:dyDescent="0.6">
      <c r="J225" s="73"/>
      <c r="K225" s="73"/>
    </row>
    <row r="226" spans="10:11" x14ac:dyDescent="0.6">
      <c r="J226" s="73"/>
      <c r="K226" s="73"/>
    </row>
    <row r="227" spans="10:11" x14ac:dyDescent="0.6">
      <c r="J227" s="73"/>
      <c r="K227" s="73"/>
    </row>
    <row r="228" spans="10:11" x14ac:dyDescent="0.6">
      <c r="J228" s="73"/>
      <c r="K228" s="73"/>
    </row>
    <row r="229" spans="10:11" x14ac:dyDescent="0.6">
      <c r="J229" s="73"/>
      <c r="K229" s="73"/>
    </row>
    <row r="230" spans="10:11" x14ac:dyDescent="0.6">
      <c r="J230" s="73"/>
      <c r="K230" s="73"/>
    </row>
    <row r="231" spans="10:11" x14ac:dyDescent="0.6">
      <c r="J231" s="73"/>
      <c r="K231" s="73"/>
    </row>
    <row r="232" spans="10:11" x14ac:dyDescent="0.6">
      <c r="J232" s="73"/>
      <c r="K232" s="73"/>
    </row>
    <row r="233" spans="10:11" x14ac:dyDescent="0.6">
      <c r="J233" s="73"/>
      <c r="K233" s="73"/>
    </row>
    <row r="234" spans="10:11" x14ac:dyDescent="0.6">
      <c r="J234" s="73"/>
      <c r="K234" s="73"/>
    </row>
    <row r="235" spans="10:11" x14ac:dyDescent="0.6">
      <c r="J235" s="73"/>
      <c r="K235" s="73"/>
    </row>
    <row r="236" spans="10:11" x14ac:dyDescent="0.6">
      <c r="J236" s="73"/>
      <c r="K236" s="73"/>
    </row>
    <row r="237" spans="10:11" x14ac:dyDescent="0.6">
      <c r="J237" s="73"/>
      <c r="K237" s="73"/>
    </row>
    <row r="238" spans="10:11" x14ac:dyDescent="0.6">
      <c r="J238" s="73"/>
      <c r="K238" s="73"/>
    </row>
    <row r="239" spans="10:11" x14ac:dyDescent="0.6">
      <c r="J239" s="73"/>
      <c r="K239" s="73"/>
    </row>
    <row r="240" spans="10:11" x14ac:dyDescent="0.6">
      <c r="J240" s="73"/>
      <c r="K240" s="73"/>
    </row>
    <row r="241" spans="10:11" x14ac:dyDescent="0.6">
      <c r="J241" s="73"/>
      <c r="K241" s="73"/>
    </row>
    <row r="242" spans="10:11" x14ac:dyDescent="0.6">
      <c r="J242" s="73"/>
      <c r="K242" s="73"/>
    </row>
    <row r="243" spans="10:11" x14ac:dyDescent="0.6">
      <c r="J243" s="73"/>
      <c r="K243" s="73"/>
    </row>
    <row r="244" spans="10:11" x14ac:dyDescent="0.6">
      <c r="J244" s="73"/>
      <c r="K244" s="73"/>
    </row>
    <row r="245" spans="10:11" x14ac:dyDescent="0.6">
      <c r="J245" s="73"/>
      <c r="K245" s="73"/>
    </row>
    <row r="246" spans="10:11" x14ac:dyDescent="0.6">
      <c r="J246" s="73"/>
      <c r="K246" s="73"/>
    </row>
    <row r="247" spans="10:11" x14ac:dyDescent="0.6">
      <c r="J247" s="73"/>
      <c r="K247" s="73"/>
    </row>
    <row r="248" spans="10:11" x14ac:dyDescent="0.6">
      <c r="J248" s="73"/>
      <c r="K248" s="73"/>
    </row>
    <row r="249" spans="10:11" x14ac:dyDescent="0.6">
      <c r="J249" s="73"/>
      <c r="K249" s="73"/>
    </row>
    <row r="250" spans="10:11" x14ac:dyDescent="0.6">
      <c r="J250" s="73"/>
      <c r="K250" s="73"/>
    </row>
    <row r="251" spans="10:11" x14ac:dyDescent="0.6">
      <c r="J251" s="73"/>
      <c r="K251" s="73"/>
    </row>
    <row r="252" spans="10:11" x14ac:dyDescent="0.6">
      <c r="J252" s="73"/>
      <c r="K252" s="73"/>
    </row>
    <row r="253" spans="10:11" x14ac:dyDescent="0.6">
      <c r="J253" s="73"/>
      <c r="K253" s="73"/>
    </row>
    <row r="254" spans="10:11" x14ac:dyDescent="0.6">
      <c r="J254" s="73"/>
      <c r="K254" s="73"/>
    </row>
    <row r="255" spans="10:11" x14ac:dyDescent="0.6">
      <c r="J255" s="73"/>
      <c r="K255" s="73"/>
    </row>
    <row r="256" spans="10:11" x14ac:dyDescent="0.6">
      <c r="J256" s="73"/>
      <c r="K256" s="73"/>
    </row>
    <row r="257" spans="10:11" x14ac:dyDescent="0.6">
      <c r="J257" s="73"/>
      <c r="K257" s="73"/>
    </row>
    <row r="258" spans="10:11" x14ac:dyDescent="0.6">
      <c r="J258" s="73"/>
      <c r="K258" s="73"/>
    </row>
    <row r="259" spans="10:11" x14ac:dyDescent="0.6">
      <c r="J259" s="73"/>
      <c r="K259" s="73"/>
    </row>
    <row r="260" spans="10:11" x14ac:dyDescent="0.6">
      <c r="J260" s="73"/>
      <c r="K260" s="73"/>
    </row>
    <row r="261" spans="10:11" x14ac:dyDescent="0.6">
      <c r="J261" s="73"/>
      <c r="K261" s="73"/>
    </row>
    <row r="262" spans="10:11" x14ac:dyDescent="0.6">
      <c r="J262" s="73"/>
      <c r="K262" s="73"/>
    </row>
    <row r="263" spans="10:11" x14ac:dyDescent="0.6">
      <c r="J263" s="73"/>
      <c r="K263" s="73"/>
    </row>
    <row r="264" spans="10:11" x14ac:dyDescent="0.6">
      <c r="J264" s="73"/>
      <c r="K264" s="73"/>
    </row>
    <row r="265" spans="10:11" x14ac:dyDescent="0.6">
      <c r="J265" s="73"/>
      <c r="K265" s="73"/>
    </row>
    <row r="266" spans="10:11" x14ac:dyDescent="0.6">
      <c r="J266" s="73"/>
      <c r="K266" s="73"/>
    </row>
    <row r="267" spans="10:11" x14ac:dyDescent="0.6">
      <c r="J267" s="73"/>
      <c r="K267" s="73"/>
    </row>
    <row r="268" spans="10:11" x14ac:dyDescent="0.6">
      <c r="J268" s="73"/>
      <c r="K268" s="73"/>
    </row>
    <row r="269" spans="10:11" x14ac:dyDescent="0.6">
      <c r="J269" s="73"/>
      <c r="K269" s="73"/>
    </row>
    <row r="270" spans="10:11" x14ac:dyDescent="0.6">
      <c r="J270" s="73"/>
      <c r="K270" s="73"/>
    </row>
    <row r="271" spans="10:11" x14ac:dyDescent="0.6">
      <c r="J271" s="73"/>
      <c r="K271" s="73"/>
    </row>
    <row r="272" spans="10:11" x14ac:dyDescent="0.6">
      <c r="J272" s="73"/>
      <c r="K272" s="73"/>
    </row>
    <row r="273" spans="10:11" x14ac:dyDescent="0.6">
      <c r="J273" s="73"/>
      <c r="K273" s="73"/>
    </row>
    <row r="274" spans="10:11" x14ac:dyDescent="0.6">
      <c r="J274" s="73"/>
      <c r="K274" s="73"/>
    </row>
    <row r="275" spans="10:11" x14ac:dyDescent="0.6">
      <c r="J275" s="73"/>
      <c r="K275" s="73"/>
    </row>
    <row r="276" spans="10:11" x14ac:dyDescent="0.6">
      <c r="J276" s="73"/>
      <c r="K276" s="73"/>
    </row>
    <row r="277" spans="10:11" x14ac:dyDescent="0.6">
      <c r="J277" s="73"/>
      <c r="K277" s="73"/>
    </row>
    <row r="278" spans="10:11" x14ac:dyDescent="0.6">
      <c r="J278" s="73"/>
      <c r="K278" s="73"/>
    </row>
    <row r="279" spans="10:11" x14ac:dyDescent="0.6">
      <c r="J279" s="73"/>
      <c r="K279" s="73"/>
    </row>
    <row r="280" spans="10:11" x14ac:dyDescent="0.6">
      <c r="J280" s="73"/>
      <c r="K280" s="73"/>
    </row>
    <row r="281" spans="10:11" x14ac:dyDescent="0.6">
      <c r="J281" s="73"/>
      <c r="K281" s="73"/>
    </row>
    <row r="282" spans="10:11" x14ac:dyDescent="0.6">
      <c r="J282" s="73"/>
      <c r="K282" s="73"/>
    </row>
    <row r="283" spans="10:11" x14ac:dyDescent="0.6">
      <c r="J283" s="73"/>
      <c r="K283" s="73"/>
    </row>
    <row r="284" spans="10:11" x14ac:dyDescent="0.6">
      <c r="J284" s="73"/>
      <c r="K284" s="73"/>
    </row>
    <row r="285" spans="10:11" x14ac:dyDescent="0.6">
      <c r="J285" s="73"/>
      <c r="K285" s="73"/>
    </row>
    <row r="286" spans="10:11" x14ac:dyDescent="0.6">
      <c r="J286" s="73"/>
      <c r="K286" s="73"/>
    </row>
    <row r="287" spans="10:11" x14ac:dyDescent="0.6">
      <c r="J287" s="73"/>
      <c r="K287" s="73"/>
    </row>
    <row r="288" spans="10:11" x14ac:dyDescent="0.6">
      <c r="J288" s="73"/>
      <c r="K288" s="73"/>
    </row>
    <row r="289" spans="10:11" x14ac:dyDescent="0.6">
      <c r="J289" s="73"/>
      <c r="K289" s="73"/>
    </row>
    <row r="290" spans="10:11" x14ac:dyDescent="0.6">
      <c r="J290" s="73"/>
      <c r="K290" s="73"/>
    </row>
    <row r="291" spans="10:11" x14ac:dyDescent="0.6">
      <c r="J291" s="73"/>
      <c r="K291" s="73"/>
    </row>
    <row r="292" spans="10:11" x14ac:dyDescent="0.6">
      <c r="J292" s="73"/>
      <c r="K292" s="73"/>
    </row>
    <row r="293" spans="10:11" x14ac:dyDescent="0.6">
      <c r="J293" s="73"/>
      <c r="K293" s="73"/>
    </row>
    <row r="294" spans="10:11" x14ac:dyDescent="0.6">
      <c r="J294" s="73"/>
      <c r="K294" s="73"/>
    </row>
    <row r="295" spans="10:11" x14ac:dyDescent="0.6">
      <c r="J295" s="73"/>
      <c r="K295" s="73"/>
    </row>
    <row r="296" spans="10:11" x14ac:dyDescent="0.6">
      <c r="J296" s="73"/>
      <c r="K296" s="73"/>
    </row>
    <row r="297" spans="10:11" x14ac:dyDescent="0.6">
      <c r="J297" s="73"/>
      <c r="K297" s="73"/>
    </row>
    <row r="298" spans="10:11" x14ac:dyDescent="0.6">
      <c r="J298" s="73"/>
      <c r="K298" s="73"/>
    </row>
    <row r="299" spans="10:11" x14ac:dyDescent="0.6">
      <c r="J299" s="73"/>
      <c r="K299" s="73"/>
    </row>
    <row r="300" spans="10:11" x14ac:dyDescent="0.6">
      <c r="J300" s="73"/>
      <c r="K300" s="73"/>
    </row>
    <row r="301" spans="10:11" x14ac:dyDescent="0.6">
      <c r="J301" s="73"/>
      <c r="K301" s="73"/>
    </row>
    <row r="302" spans="10:11" x14ac:dyDescent="0.6">
      <c r="J302" s="73"/>
      <c r="K302" s="73"/>
    </row>
    <row r="303" spans="10:11" x14ac:dyDescent="0.6">
      <c r="J303" s="73"/>
      <c r="K303" s="73"/>
    </row>
    <row r="304" spans="10:11" x14ac:dyDescent="0.6">
      <c r="J304" s="73"/>
      <c r="K304" s="73"/>
    </row>
    <row r="305" spans="10:11" x14ac:dyDescent="0.6">
      <c r="J305" s="73"/>
      <c r="K305" s="73"/>
    </row>
    <row r="306" spans="10:11" x14ac:dyDescent="0.6">
      <c r="J306" s="73"/>
      <c r="K306" s="73"/>
    </row>
    <row r="307" spans="10:11" x14ac:dyDescent="0.6">
      <c r="J307" s="73"/>
      <c r="K307" s="73"/>
    </row>
    <row r="308" spans="10:11" x14ac:dyDescent="0.6">
      <c r="J308" s="73"/>
      <c r="K308" s="73"/>
    </row>
    <row r="309" spans="10:11" x14ac:dyDescent="0.6">
      <c r="J309" s="73"/>
      <c r="K309" s="73"/>
    </row>
    <row r="310" spans="10:11" x14ac:dyDescent="0.6">
      <c r="J310" s="73"/>
      <c r="K310" s="73"/>
    </row>
    <row r="311" spans="10:11" x14ac:dyDescent="0.6">
      <c r="J311" s="73"/>
      <c r="K311" s="73"/>
    </row>
    <row r="312" spans="10:11" x14ac:dyDescent="0.6">
      <c r="J312" s="73"/>
      <c r="K312" s="73"/>
    </row>
    <row r="313" spans="10:11" x14ac:dyDescent="0.6">
      <c r="J313" s="73"/>
      <c r="K313" s="73"/>
    </row>
    <row r="314" spans="10:11" x14ac:dyDescent="0.6">
      <c r="J314" s="73"/>
      <c r="K314" s="73"/>
    </row>
    <row r="315" spans="10:11" x14ac:dyDescent="0.6">
      <c r="J315" s="73"/>
      <c r="K315" s="73"/>
    </row>
    <row r="316" spans="10:11" x14ac:dyDescent="0.6">
      <c r="J316" s="73"/>
      <c r="K316" s="73"/>
    </row>
    <row r="317" spans="10:11" x14ac:dyDescent="0.6">
      <c r="J317" s="73"/>
      <c r="K317" s="73"/>
    </row>
    <row r="318" spans="10:11" x14ac:dyDescent="0.6">
      <c r="J318" s="73"/>
      <c r="K318" s="73"/>
    </row>
    <row r="319" spans="10:11" x14ac:dyDescent="0.6">
      <c r="J319" s="73"/>
      <c r="K319" s="73"/>
    </row>
    <row r="320" spans="10:11" x14ac:dyDescent="0.6">
      <c r="J320" s="73"/>
      <c r="K320" s="73"/>
    </row>
    <row r="321" spans="10:11" x14ac:dyDescent="0.6">
      <c r="J321" s="73"/>
      <c r="K321" s="73"/>
    </row>
    <row r="322" spans="10:11" x14ac:dyDescent="0.6">
      <c r="J322" s="73"/>
      <c r="K322" s="73"/>
    </row>
    <row r="323" spans="10:11" x14ac:dyDescent="0.6">
      <c r="J323" s="73"/>
      <c r="K323" s="73"/>
    </row>
    <row r="324" spans="10:11" x14ac:dyDescent="0.6">
      <c r="J324" s="73"/>
      <c r="K324" s="73"/>
    </row>
    <row r="325" spans="10:11" x14ac:dyDescent="0.6">
      <c r="J325" s="73"/>
      <c r="K325" s="73"/>
    </row>
    <row r="326" spans="10:11" x14ac:dyDescent="0.6">
      <c r="J326" s="73"/>
      <c r="K326" s="73"/>
    </row>
    <row r="327" spans="10:11" x14ac:dyDescent="0.6">
      <c r="J327" s="73"/>
      <c r="K327" s="73"/>
    </row>
    <row r="328" spans="10:11" x14ac:dyDescent="0.6">
      <c r="J328" s="73"/>
      <c r="K328" s="73"/>
    </row>
    <row r="329" spans="10:11" x14ac:dyDescent="0.6">
      <c r="J329" s="73"/>
      <c r="K329" s="73"/>
    </row>
    <row r="330" spans="10:11" x14ac:dyDescent="0.6">
      <c r="J330" s="73"/>
      <c r="K330" s="73"/>
    </row>
    <row r="331" spans="10:11" x14ac:dyDescent="0.6">
      <c r="J331" s="73"/>
      <c r="K331" s="73"/>
    </row>
    <row r="332" spans="10:11" x14ac:dyDescent="0.6">
      <c r="J332" s="73"/>
      <c r="K332" s="73"/>
    </row>
    <row r="333" spans="10:11" x14ac:dyDescent="0.6">
      <c r="J333" s="73"/>
      <c r="K333" s="73"/>
    </row>
    <row r="334" spans="10:11" x14ac:dyDescent="0.6">
      <c r="J334" s="73"/>
      <c r="K334" s="73"/>
    </row>
    <row r="335" spans="10:11" x14ac:dyDescent="0.6">
      <c r="J335" s="73"/>
      <c r="K335" s="73"/>
    </row>
    <row r="336" spans="10:11" x14ac:dyDescent="0.6">
      <c r="J336" s="73"/>
      <c r="K336" s="73"/>
    </row>
    <row r="337" spans="10:11" x14ac:dyDescent="0.6">
      <c r="J337" s="73"/>
      <c r="K337" s="73"/>
    </row>
    <row r="338" spans="10:11" x14ac:dyDescent="0.6">
      <c r="J338" s="73"/>
      <c r="K338" s="73"/>
    </row>
    <row r="339" spans="10:11" x14ac:dyDescent="0.6">
      <c r="J339" s="73"/>
      <c r="K339" s="73"/>
    </row>
    <row r="340" spans="10:11" x14ac:dyDescent="0.6">
      <c r="J340" s="73"/>
      <c r="K340" s="73"/>
    </row>
    <row r="341" spans="10:11" x14ac:dyDescent="0.6">
      <c r="J341" s="73"/>
      <c r="K341" s="73"/>
    </row>
    <row r="342" spans="10:11" x14ac:dyDescent="0.6">
      <c r="J342" s="73"/>
      <c r="K342" s="73"/>
    </row>
    <row r="343" spans="10:11" x14ac:dyDescent="0.6">
      <c r="J343" s="73"/>
      <c r="K343" s="73"/>
    </row>
    <row r="344" spans="10:11" x14ac:dyDescent="0.6">
      <c r="J344" s="73"/>
      <c r="K344" s="73"/>
    </row>
    <row r="345" spans="10:11" x14ac:dyDescent="0.6">
      <c r="J345" s="73"/>
      <c r="K345" s="73"/>
    </row>
    <row r="346" spans="10:11" x14ac:dyDescent="0.6">
      <c r="J346" s="73"/>
      <c r="K346" s="73"/>
    </row>
    <row r="347" spans="10:11" x14ac:dyDescent="0.6">
      <c r="J347" s="73"/>
      <c r="K347" s="73"/>
    </row>
    <row r="348" spans="10:11" x14ac:dyDescent="0.6">
      <c r="J348" s="73"/>
      <c r="K348" s="73"/>
    </row>
    <row r="349" spans="10:11" x14ac:dyDescent="0.6">
      <c r="J349" s="73"/>
      <c r="K349" s="73"/>
    </row>
    <row r="350" spans="10:11" x14ac:dyDescent="0.6">
      <c r="J350" s="73"/>
      <c r="K350" s="73"/>
    </row>
    <row r="351" spans="10:11" x14ac:dyDescent="0.6">
      <c r="J351" s="73"/>
      <c r="K351" s="73"/>
    </row>
    <row r="352" spans="10:11" x14ac:dyDescent="0.6">
      <c r="J352" s="73"/>
      <c r="K352" s="73"/>
    </row>
    <row r="353" spans="10:11" x14ac:dyDescent="0.6">
      <c r="J353" s="73"/>
      <c r="K353" s="73"/>
    </row>
    <row r="354" spans="10:11" x14ac:dyDescent="0.6">
      <c r="J354" s="73"/>
      <c r="K354" s="73"/>
    </row>
    <row r="355" spans="10:11" x14ac:dyDescent="0.6">
      <c r="J355" s="73"/>
      <c r="K355" s="73"/>
    </row>
    <row r="356" spans="10:11" x14ac:dyDescent="0.6">
      <c r="J356" s="73"/>
      <c r="K356" s="73"/>
    </row>
    <row r="357" spans="10:11" x14ac:dyDescent="0.6">
      <c r="J357" s="73"/>
      <c r="K357" s="73"/>
    </row>
    <row r="358" spans="10:11" x14ac:dyDescent="0.6">
      <c r="J358" s="73"/>
      <c r="K358" s="73"/>
    </row>
    <row r="359" spans="10:11" x14ac:dyDescent="0.6">
      <c r="J359" s="73"/>
      <c r="K359" s="73"/>
    </row>
    <row r="360" spans="10:11" x14ac:dyDescent="0.6">
      <c r="J360" s="73"/>
      <c r="K360" s="73"/>
    </row>
    <row r="361" spans="10:11" x14ac:dyDescent="0.6">
      <c r="J361" s="73"/>
      <c r="K361" s="73"/>
    </row>
    <row r="362" spans="10:11" x14ac:dyDescent="0.6">
      <c r="J362" s="73"/>
      <c r="K362" s="73"/>
    </row>
    <row r="363" spans="10:11" x14ac:dyDescent="0.6">
      <c r="J363" s="73"/>
      <c r="K363" s="73"/>
    </row>
    <row r="364" spans="10:11" x14ac:dyDescent="0.6">
      <c r="J364" s="73"/>
      <c r="K364" s="73"/>
    </row>
    <row r="365" spans="10:11" x14ac:dyDescent="0.6">
      <c r="J365" s="73"/>
      <c r="K365" s="73"/>
    </row>
    <row r="366" spans="10:11" x14ac:dyDescent="0.6">
      <c r="J366" s="73"/>
      <c r="K366" s="73"/>
    </row>
    <row r="367" spans="10:11" x14ac:dyDescent="0.6">
      <c r="J367" s="73"/>
      <c r="K367" s="73"/>
    </row>
    <row r="368" spans="10:11" x14ac:dyDescent="0.6">
      <c r="J368" s="73"/>
      <c r="K368" s="73"/>
    </row>
    <row r="369" spans="10:11" x14ac:dyDescent="0.6">
      <c r="J369" s="73"/>
      <c r="K369" s="73"/>
    </row>
    <row r="370" spans="10:11" x14ac:dyDescent="0.6">
      <c r="J370" s="73"/>
      <c r="K370" s="73"/>
    </row>
    <row r="371" spans="10:11" x14ac:dyDescent="0.6">
      <c r="J371" s="73"/>
      <c r="K371" s="73"/>
    </row>
    <row r="372" spans="10:11" x14ac:dyDescent="0.6">
      <c r="J372" s="73"/>
      <c r="K372" s="73"/>
    </row>
    <row r="373" spans="10:11" x14ac:dyDescent="0.6">
      <c r="J373" s="73"/>
      <c r="K373" s="73"/>
    </row>
    <row r="374" spans="10:11" x14ac:dyDescent="0.6">
      <c r="J374" s="73"/>
      <c r="K374" s="73"/>
    </row>
    <row r="375" spans="10:11" x14ac:dyDescent="0.6">
      <c r="J375" s="73"/>
      <c r="K375" s="73"/>
    </row>
    <row r="376" spans="10:11" x14ac:dyDescent="0.6">
      <c r="J376" s="73"/>
      <c r="K376" s="73"/>
    </row>
    <row r="377" spans="10:11" x14ac:dyDescent="0.6">
      <c r="J377" s="73"/>
      <c r="K377" s="73"/>
    </row>
    <row r="378" spans="10:11" x14ac:dyDescent="0.6">
      <c r="J378" s="73"/>
      <c r="K378" s="73"/>
    </row>
    <row r="379" spans="10:11" x14ac:dyDescent="0.6">
      <c r="J379" s="73"/>
      <c r="K379" s="73"/>
    </row>
    <row r="380" spans="10:11" x14ac:dyDescent="0.6">
      <c r="J380" s="73"/>
      <c r="K380" s="73"/>
    </row>
    <row r="381" spans="10:11" x14ac:dyDescent="0.6">
      <c r="J381" s="73"/>
      <c r="K381" s="73"/>
    </row>
    <row r="382" spans="10:11" x14ac:dyDescent="0.6">
      <c r="J382" s="73"/>
      <c r="K382" s="73"/>
    </row>
    <row r="383" spans="10:11" x14ac:dyDescent="0.6">
      <c r="J383" s="73"/>
      <c r="K383" s="73"/>
    </row>
    <row r="384" spans="10:11" x14ac:dyDescent="0.6">
      <c r="J384" s="73"/>
      <c r="K384" s="73"/>
    </row>
    <row r="385" spans="10:11" x14ac:dyDescent="0.6">
      <c r="J385" s="73"/>
      <c r="K385" s="73"/>
    </row>
    <row r="386" spans="10:11" x14ac:dyDescent="0.6">
      <c r="J386" s="73"/>
      <c r="K386" s="73"/>
    </row>
    <row r="387" spans="10:11" x14ac:dyDescent="0.6">
      <c r="J387" s="73"/>
      <c r="K387" s="73"/>
    </row>
    <row r="388" spans="10:11" x14ac:dyDescent="0.6">
      <c r="J388" s="73"/>
      <c r="K388" s="73"/>
    </row>
    <row r="389" spans="10:11" x14ac:dyDescent="0.6">
      <c r="J389" s="73"/>
      <c r="K389" s="73"/>
    </row>
    <row r="390" spans="10:11" x14ac:dyDescent="0.6">
      <c r="J390" s="73"/>
      <c r="K390" s="73"/>
    </row>
    <row r="391" spans="10:11" x14ac:dyDescent="0.6">
      <c r="J391" s="73"/>
      <c r="K391" s="73"/>
    </row>
    <row r="392" spans="10:11" x14ac:dyDescent="0.6">
      <c r="J392" s="73"/>
      <c r="K392" s="73"/>
    </row>
    <row r="393" spans="10:11" x14ac:dyDescent="0.6">
      <c r="J393" s="73"/>
      <c r="K393" s="73"/>
    </row>
    <row r="394" spans="10:11" x14ac:dyDescent="0.6">
      <c r="J394" s="73"/>
      <c r="K394" s="73"/>
    </row>
    <row r="395" spans="10:11" x14ac:dyDescent="0.6">
      <c r="J395" s="73"/>
      <c r="K395" s="73"/>
    </row>
    <row r="396" spans="10:11" x14ac:dyDescent="0.6">
      <c r="J396" s="73"/>
      <c r="K396" s="73"/>
    </row>
    <row r="397" spans="10:11" x14ac:dyDescent="0.6">
      <c r="J397" s="73"/>
      <c r="K397" s="73"/>
    </row>
    <row r="398" spans="10:11" x14ac:dyDescent="0.6">
      <c r="J398" s="73"/>
      <c r="K398" s="73"/>
    </row>
    <row r="399" spans="10:11" x14ac:dyDescent="0.6">
      <c r="J399" s="73"/>
      <c r="K399" s="73"/>
    </row>
    <row r="400" spans="10:11" x14ac:dyDescent="0.6">
      <c r="J400" s="73"/>
      <c r="K400" s="73"/>
    </row>
    <row r="401" spans="10:11" x14ac:dyDescent="0.6">
      <c r="J401" s="73"/>
      <c r="K401" s="73"/>
    </row>
    <row r="402" spans="10:11" x14ac:dyDescent="0.6">
      <c r="J402" s="73"/>
      <c r="K402" s="73"/>
    </row>
    <row r="403" spans="10:11" x14ac:dyDescent="0.6">
      <c r="J403" s="73"/>
      <c r="K403" s="73"/>
    </row>
    <row r="404" spans="10:11" x14ac:dyDescent="0.6">
      <c r="J404" s="73"/>
      <c r="K404" s="73"/>
    </row>
    <row r="405" spans="10:11" x14ac:dyDescent="0.6">
      <c r="J405" s="73"/>
      <c r="K405" s="73"/>
    </row>
    <row r="406" spans="10:11" x14ac:dyDescent="0.6">
      <c r="J406" s="73"/>
      <c r="K406" s="73"/>
    </row>
    <row r="407" spans="10:11" x14ac:dyDescent="0.6">
      <c r="J407" s="73"/>
      <c r="K407" s="73"/>
    </row>
    <row r="408" spans="10:11" x14ac:dyDescent="0.6">
      <c r="J408" s="73"/>
      <c r="K408" s="73"/>
    </row>
    <row r="409" spans="10:11" x14ac:dyDescent="0.6">
      <c r="J409" s="73"/>
      <c r="K409" s="73"/>
    </row>
    <row r="410" spans="10:11" x14ac:dyDescent="0.6">
      <c r="J410" s="73"/>
      <c r="K410" s="73"/>
    </row>
    <row r="411" spans="10:11" x14ac:dyDescent="0.6">
      <c r="J411" s="73"/>
      <c r="K411" s="73"/>
    </row>
    <row r="412" spans="10:11" x14ac:dyDescent="0.6">
      <c r="J412" s="73"/>
      <c r="K412" s="73"/>
    </row>
    <row r="413" spans="10:11" x14ac:dyDescent="0.6">
      <c r="J413" s="73"/>
      <c r="K413" s="73"/>
    </row>
    <row r="414" spans="10:11" x14ac:dyDescent="0.6">
      <c r="J414" s="73"/>
      <c r="K414" s="73"/>
    </row>
    <row r="415" spans="10:11" x14ac:dyDescent="0.6">
      <c r="J415" s="73"/>
      <c r="K415" s="73"/>
    </row>
    <row r="416" spans="10:11" x14ac:dyDescent="0.6">
      <c r="J416" s="73"/>
      <c r="K416" s="73"/>
    </row>
    <row r="417" spans="10:11" x14ac:dyDescent="0.6">
      <c r="J417" s="73"/>
      <c r="K417" s="73"/>
    </row>
    <row r="418" spans="10:11" x14ac:dyDescent="0.6">
      <c r="J418" s="73"/>
      <c r="K418" s="73"/>
    </row>
    <row r="419" spans="10:11" x14ac:dyDescent="0.6">
      <c r="J419" s="73"/>
      <c r="K419" s="73"/>
    </row>
    <row r="420" spans="10:11" x14ac:dyDescent="0.6">
      <c r="J420" s="73"/>
      <c r="K420" s="73"/>
    </row>
    <row r="421" spans="10:11" x14ac:dyDescent="0.6">
      <c r="J421" s="73"/>
      <c r="K421" s="73"/>
    </row>
    <row r="422" spans="10:11" x14ac:dyDescent="0.6">
      <c r="J422" s="73"/>
      <c r="K422" s="73"/>
    </row>
    <row r="423" spans="10:11" x14ac:dyDescent="0.6">
      <c r="J423" s="73"/>
      <c r="K423" s="73"/>
    </row>
    <row r="424" spans="10:11" x14ac:dyDescent="0.6">
      <c r="J424" s="73"/>
      <c r="K424" s="73"/>
    </row>
    <row r="425" spans="10:11" x14ac:dyDescent="0.6">
      <c r="J425" s="73"/>
      <c r="K425" s="73"/>
    </row>
    <row r="426" spans="10:11" x14ac:dyDescent="0.6">
      <c r="J426" s="73"/>
      <c r="K426" s="73"/>
    </row>
    <row r="427" spans="10:11" x14ac:dyDescent="0.6">
      <c r="J427" s="73"/>
      <c r="K427" s="73"/>
    </row>
    <row r="428" spans="10:11" x14ac:dyDescent="0.6">
      <c r="J428" s="73"/>
      <c r="K428" s="73"/>
    </row>
    <row r="429" spans="10:11" x14ac:dyDescent="0.6">
      <c r="J429" s="73"/>
      <c r="K429" s="73"/>
    </row>
    <row r="430" spans="10:11" x14ac:dyDescent="0.6">
      <c r="J430" s="73"/>
      <c r="K430" s="73"/>
    </row>
    <row r="431" spans="10:11" x14ac:dyDescent="0.6">
      <c r="J431" s="73"/>
      <c r="K431" s="73"/>
    </row>
    <row r="432" spans="10:11" x14ac:dyDescent="0.6">
      <c r="J432" s="73"/>
      <c r="K432" s="73"/>
    </row>
    <row r="433" spans="10:11" x14ac:dyDescent="0.6">
      <c r="J433" s="73"/>
      <c r="K433" s="73"/>
    </row>
    <row r="434" spans="10:11" x14ac:dyDescent="0.6">
      <c r="J434" s="73"/>
      <c r="K434" s="73"/>
    </row>
    <row r="435" spans="10:11" x14ac:dyDescent="0.6">
      <c r="J435" s="73"/>
      <c r="K435" s="73"/>
    </row>
    <row r="436" spans="10:11" x14ac:dyDescent="0.6">
      <c r="J436" s="73"/>
      <c r="K436" s="73"/>
    </row>
    <row r="437" spans="10:11" x14ac:dyDescent="0.6">
      <c r="J437" s="73"/>
      <c r="K437" s="73"/>
    </row>
    <row r="438" spans="10:11" x14ac:dyDescent="0.6">
      <c r="J438" s="73"/>
      <c r="K438" s="73"/>
    </row>
    <row r="439" spans="10:11" x14ac:dyDescent="0.6">
      <c r="J439" s="73"/>
      <c r="K439" s="73"/>
    </row>
    <row r="440" spans="10:11" x14ac:dyDescent="0.6">
      <c r="J440" s="73"/>
      <c r="K440" s="73"/>
    </row>
    <row r="441" spans="10:11" x14ac:dyDescent="0.6">
      <c r="J441" s="73"/>
      <c r="K441" s="73"/>
    </row>
    <row r="442" spans="10:11" x14ac:dyDescent="0.6">
      <c r="J442" s="73"/>
      <c r="K442" s="73"/>
    </row>
    <row r="443" spans="10:11" x14ac:dyDescent="0.6">
      <c r="J443" s="73"/>
      <c r="K443" s="73"/>
    </row>
    <row r="444" spans="10:11" x14ac:dyDescent="0.6">
      <c r="J444" s="73"/>
      <c r="K444" s="73"/>
    </row>
    <row r="445" spans="10:11" x14ac:dyDescent="0.6">
      <c r="J445" s="73"/>
      <c r="K445" s="73"/>
    </row>
    <row r="446" spans="10:11" x14ac:dyDescent="0.6">
      <c r="J446" s="73"/>
      <c r="K446" s="73"/>
    </row>
    <row r="447" spans="10:11" x14ac:dyDescent="0.6">
      <c r="J447" s="73"/>
      <c r="K447" s="73"/>
    </row>
    <row r="448" spans="10:11" x14ac:dyDescent="0.6">
      <c r="J448" s="73"/>
      <c r="K448" s="73"/>
    </row>
    <row r="449" spans="10:11" x14ac:dyDescent="0.6">
      <c r="J449" s="73"/>
      <c r="K449" s="73"/>
    </row>
    <row r="450" spans="10:11" x14ac:dyDescent="0.6">
      <c r="J450" s="73"/>
      <c r="K450" s="73"/>
    </row>
    <row r="451" spans="10:11" x14ac:dyDescent="0.6">
      <c r="J451" s="73"/>
      <c r="K451" s="73"/>
    </row>
    <row r="452" spans="10:11" x14ac:dyDescent="0.6">
      <c r="J452" s="73"/>
      <c r="K452" s="73"/>
    </row>
    <row r="453" spans="10:11" x14ac:dyDescent="0.6">
      <c r="J453" s="73"/>
      <c r="K453" s="73"/>
    </row>
    <row r="454" spans="10:11" x14ac:dyDescent="0.6">
      <c r="J454" s="73"/>
      <c r="K454" s="73"/>
    </row>
    <row r="455" spans="10:11" x14ac:dyDescent="0.6">
      <c r="J455" s="73"/>
      <c r="K455" s="73"/>
    </row>
    <row r="456" spans="10:11" x14ac:dyDescent="0.6">
      <c r="J456" s="73"/>
      <c r="K456" s="73"/>
    </row>
    <row r="457" spans="10:11" x14ac:dyDescent="0.6">
      <c r="J457" s="73"/>
      <c r="K457" s="73"/>
    </row>
    <row r="458" spans="10:11" x14ac:dyDescent="0.6">
      <c r="J458" s="73"/>
      <c r="K458" s="73"/>
    </row>
    <row r="459" spans="10:11" x14ac:dyDescent="0.6">
      <c r="J459" s="73"/>
      <c r="K459" s="73"/>
    </row>
    <row r="460" spans="10:11" x14ac:dyDescent="0.6">
      <c r="J460" s="73"/>
      <c r="K460" s="73"/>
    </row>
    <row r="461" spans="10:11" x14ac:dyDescent="0.6">
      <c r="J461" s="73"/>
      <c r="K461" s="73"/>
    </row>
    <row r="462" spans="10:11" x14ac:dyDescent="0.6">
      <c r="J462" s="73"/>
      <c r="K462" s="73"/>
    </row>
    <row r="463" spans="10:11" x14ac:dyDescent="0.6">
      <c r="J463" s="73"/>
      <c r="K463" s="73"/>
    </row>
    <row r="464" spans="10:11" x14ac:dyDescent="0.6">
      <c r="J464" s="73"/>
      <c r="K464" s="73"/>
    </row>
    <row r="465" spans="10:11" x14ac:dyDescent="0.6">
      <c r="J465" s="73"/>
      <c r="K465" s="73"/>
    </row>
    <row r="466" spans="10:11" x14ac:dyDescent="0.6">
      <c r="J466" s="73"/>
      <c r="K466" s="73"/>
    </row>
    <row r="467" spans="10:11" x14ac:dyDescent="0.6">
      <c r="J467" s="73"/>
      <c r="K467" s="73"/>
    </row>
    <row r="468" spans="10:11" x14ac:dyDescent="0.6">
      <c r="J468" s="73"/>
      <c r="K468" s="73"/>
    </row>
    <row r="469" spans="10:11" x14ac:dyDescent="0.6">
      <c r="J469" s="73"/>
      <c r="K469" s="73"/>
    </row>
    <row r="470" spans="10:11" x14ac:dyDescent="0.6">
      <c r="J470" s="73"/>
      <c r="K470" s="73"/>
    </row>
    <row r="471" spans="10:11" x14ac:dyDescent="0.6">
      <c r="J471" s="73"/>
      <c r="K471" s="73"/>
    </row>
    <row r="472" spans="10:11" x14ac:dyDescent="0.6">
      <c r="J472" s="73"/>
      <c r="K472" s="73"/>
    </row>
    <row r="473" spans="10:11" x14ac:dyDescent="0.6">
      <c r="J473" s="73"/>
      <c r="K473" s="73"/>
    </row>
    <row r="474" spans="10:11" x14ac:dyDescent="0.6">
      <c r="J474" s="73"/>
      <c r="K474" s="73"/>
    </row>
    <row r="475" spans="10:11" x14ac:dyDescent="0.6">
      <c r="J475" s="73"/>
      <c r="K475" s="73"/>
    </row>
    <row r="476" spans="10:11" x14ac:dyDescent="0.6">
      <c r="J476" s="73"/>
      <c r="K476" s="73"/>
    </row>
    <row r="477" spans="10:11" x14ac:dyDescent="0.6">
      <c r="J477" s="73"/>
      <c r="K477" s="73"/>
    </row>
    <row r="478" spans="10:11" x14ac:dyDescent="0.6">
      <c r="J478" s="73"/>
      <c r="K478" s="73"/>
    </row>
    <row r="479" spans="10:11" x14ac:dyDescent="0.6">
      <c r="J479" s="73"/>
      <c r="K479" s="73"/>
    </row>
    <row r="480" spans="10:11" x14ac:dyDescent="0.6">
      <c r="J480" s="73"/>
      <c r="K480" s="73"/>
    </row>
    <row r="481" spans="10:11" x14ac:dyDescent="0.6">
      <c r="J481" s="73"/>
      <c r="K481" s="73"/>
    </row>
    <row r="482" spans="10:11" x14ac:dyDescent="0.6">
      <c r="J482" s="73"/>
      <c r="K482" s="73"/>
    </row>
    <row r="483" spans="10:11" x14ac:dyDescent="0.6">
      <c r="J483" s="73"/>
      <c r="K483" s="73"/>
    </row>
    <row r="484" spans="10:11" x14ac:dyDescent="0.6">
      <c r="J484" s="73"/>
      <c r="K484" s="73"/>
    </row>
    <row r="485" spans="10:11" x14ac:dyDescent="0.6">
      <c r="J485" s="73"/>
      <c r="K485" s="73"/>
    </row>
    <row r="486" spans="10:11" x14ac:dyDescent="0.6">
      <c r="J486" s="73"/>
      <c r="K486" s="73"/>
    </row>
    <row r="487" spans="10:11" x14ac:dyDescent="0.6">
      <c r="J487" s="73"/>
      <c r="K487" s="73"/>
    </row>
    <row r="488" spans="10:11" x14ac:dyDescent="0.6">
      <c r="J488" s="73"/>
      <c r="K488" s="73"/>
    </row>
    <row r="489" spans="10:11" x14ac:dyDescent="0.6">
      <c r="J489" s="73"/>
      <c r="K489" s="73"/>
    </row>
    <row r="490" spans="10:11" x14ac:dyDescent="0.6">
      <c r="J490" s="73"/>
      <c r="K490" s="73"/>
    </row>
    <row r="491" spans="10:11" x14ac:dyDescent="0.6">
      <c r="J491" s="73"/>
      <c r="K491" s="73"/>
    </row>
    <row r="492" spans="10:11" x14ac:dyDescent="0.6">
      <c r="J492" s="73"/>
      <c r="K492" s="73"/>
    </row>
    <row r="493" spans="10:11" x14ac:dyDescent="0.6">
      <c r="J493" s="73"/>
      <c r="K493" s="73"/>
    </row>
    <row r="494" spans="10:11" x14ac:dyDescent="0.6">
      <c r="J494" s="73"/>
      <c r="K494" s="73"/>
    </row>
    <row r="495" spans="10:11" x14ac:dyDescent="0.6">
      <c r="J495" s="73"/>
      <c r="K495" s="73"/>
    </row>
    <row r="496" spans="10:11" x14ac:dyDescent="0.6">
      <c r="J496" s="73"/>
      <c r="K496" s="73"/>
    </row>
    <row r="497" spans="10:11" x14ac:dyDescent="0.6">
      <c r="J497" s="73"/>
      <c r="K497" s="73"/>
    </row>
    <row r="498" spans="10:11" x14ac:dyDescent="0.6">
      <c r="J498" s="73"/>
      <c r="K498" s="73"/>
    </row>
    <row r="499" spans="10:11" x14ac:dyDescent="0.6">
      <c r="J499" s="73"/>
      <c r="K499" s="73"/>
    </row>
    <row r="500" spans="10:11" x14ac:dyDescent="0.6">
      <c r="J500" s="73"/>
      <c r="K500" s="73"/>
    </row>
    <row r="501" spans="10:11" x14ac:dyDescent="0.6">
      <c r="J501" s="73"/>
      <c r="K501" s="73"/>
    </row>
    <row r="502" spans="10:11" x14ac:dyDescent="0.6">
      <c r="J502" s="73"/>
      <c r="K502" s="73"/>
    </row>
    <row r="503" spans="10:11" x14ac:dyDescent="0.6">
      <c r="J503" s="73"/>
      <c r="K503" s="73"/>
    </row>
  </sheetData>
  <sheetProtection algorithmName="SHA-512" hashValue="03307mLNTX8EZxL0U2rCKziVYjfcVHRv+ceMVBEq7CdWd3qb8nqJbRR/Ky292AshkXFnamAId5xogNbybUedbA==" saltValue="aCPTKVQurzjlEsBxbVF+Ig==" spinCount="100000" sheet="1" objects="1" scenarios="1"/>
  <autoFilter ref="J2:K104"/>
  <mergeCells count="2">
    <mergeCell ref="A1:E1"/>
    <mergeCell ref="F1:H1"/>
  </mergeCells>
  <conditionalFormatting sqref="A21:B23 A26:B27">
    <cfRule type="cellIs" dxfId="0" priority="1" stopIfTrue="1" operator="equal">
      <formula>"N/A"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90F4AD3658C47A3F950E03188145B" ma:contentTypeVersion="0" ma:contentTypeDescription="Create a new document." ma:contentTypeScope="" ma:versionID="1a9e5c931bfc0d3875fb008818c09d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EA4A4F-0537-4FB7-AB36-F38BAA01A549}"/>
</file>

<file path=customXml/itemProps2.xml><?xml version="1.0" encoding="utf-8"?>
<ds:datastoreItem xmlns:ds="http://schemas.openxmlformats.org/officeDocument/2006/customXml" ds:itemID="{4641AFE2-A928-4137-994F-13AA03A3F4FC}"/>
</file>

<file path=customXml/itemProps3.xml><?xml version="1.0" encoding="utf-8"?>
<ds:datastoreItem xmlns:ds="http://schemas.openxmlformats.org/officeDocument/2006/customXml" ds:itemID="{3F99408C-25D9-4930-ADE7-C525D6346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คำแนะนำ</vt:lpstr>
      <vt:lpstr>Fraud</vt:lpstr>
      <vt:lpstr>คำอธิบายตาราง</vt:lpstr>
      <vt:lpstr>Master</vt:lpstr>
      <vt:lpstr>BankAccountType</vt:lpstr>
      <vt:lpstr>BuddhistList</vt:lpstr>
      <vt:lpstr>ChannelService</vt:lpstr>
      <vt:lpstr>ChristianList</vt:lpstr>
      <vt:lpstr>Master!MonthRevTab</vt:lpstr>
      <vt:lpstr>Master!MonthTab</vt:lpstr>
      <vt:lpstr>MonthThaiList</vt:lpstr>
      <vt:lpstr>PaymentNetwork</vt:lpstr>
      <vt:lpstr>QuarterIndex</vt:lpstr>
      <vt:lpstr>Master!QuarterList</vt:lpstr>
      <vt:lpstr>Master!QuarterTab</vt:lpstr>
      <vt:lpstr>QuaterMonthDescription</vt:lpstr>
      <vt:lpstr>RangeValue</vt:lpstr>
      <vt:lpstr>TypeOfPayment</vt:lpstr>
      <vt:lpstr>Master!YearTab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ตาราง 15 : การฉ้อโกงที่เกิดจากการทำธุรกรรมการชำระเงิน</dc:title>
  <dc:creator>อรวดี กิติไพศาลนนท์</dc:creator>
  <cp:lastModifiedBy>ชนิกานต์ โห้ไทย</cp:lastModifiedBy>
  <dcterms:created xsi:type="dcterms:W3CDTF">2018-04-10T03:01:27Z</dcterms:created>
  <dcterms:modified xsi:type="dcterms:W3CDTF">2018-04-12T10:11:52Z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0x010100F6B90F4AD3658C47A3F950E03188145B</vt:lpwstr>
  </property>
  <property fmtid="{D5CDD505-2E9C-101B-9397-08002B2CF9AE}" pid="3" name="ooof">
    <vt:lpwstr>Template ตาราง 15 : การฉ้อโกงที่เกิดจากการทำธุรกรรมการชำระเงิน</vt:lpwstr>
  </property>
  <property fmtid="{D5CDD505-2E9C-101B-9397-08002B2CF9AE}" pid="4" name="Order">
    <vt:r8>2800</vt:r8>
  </property>
  <property fmtid="{D5CDD505-2E9C-101B-9397-08002B2CF9AE}" pid="5" name="s1ks">
    <vt:r8>40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pzbc">
    <vt:lpwstr>Data File Documents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jc6m">
    <vt:lpwstr>Current</vt:lpwstr>
  </property>
  <property fmtid="{D5CDD505-2E9C-101B-9397-08002B2CF9AE}" pid="12" name="TemplateUrl">
    <vt:lpwstr/>
  </property>
</Properties>
</file>