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aponm\Downloads\"/>
    </mc:Choice>
  </mc:AlternateContent>
  <xr:revisionPtr revIDLastSave="0" documentId="8_{EF688B3C-CC68-4B96-A661-11BC3F83C449}" xr6:coauthVersionLast="47" xr6:coauthVersionMax="47" xr10:uidLastSave="{00000000-0000-0000-0000-000000000000}"/>
  <bookViews>
    <workbookView xWindow="-110" yWindow="-110" windowWidth="19420" windowHeight="11500" tabRatio="772" xr2:uid="{00000000-000D-0000-FFFF-FFFF00000000}"/>
  </bookViews>
  <sheets>
    <sheet name="Read me" sheetId="2" r:id="rId1"/>
    <sheet name="TL_XXXXXXXXXXXXX" sheetId="14" r:id="rId2"/>
    <sheet name="TL_0123456789123" sheetId="24" r:id="rId3"/>
    <sheet name="Dropdown list" sheetId="13" state="hidden" r:id="rId4"/>
  </sheets>
  <definedNames>
    <definedName name="_Fill" hidden="1">#REF!</definedName>
    <definedName name="_Key1" hidden="1">#REF!</definedName>
    <definedName name="_Key2" hidden="1">#REF!</definedName>
    <definedName name="_keyb" hidden="1">#REF!</definedName>
    <definedName name="_Order1" hidden="1">255</definedName>
    <definedName name="_Order2" hidden="1">255</definedName>
    <definedName name="_Sort" hidden="1">#REF!</definedName>
    <definedName name="aa" hidden="1">#REF!</definedName>
    <definedName name="Ampure_N">OFFSET(#REF!,MATCH(#REF!,#REF!,0)-1,1,COUNTIF(#REF!,#REF!),1)</definedName>
    <definedName name="Change">#REF!</definedName>
    <definedName name="District">#REF!</definedName>
    <definedName name="FIREG_จังหวัด">#REF!</definedName>
    <definedName name="ghdfg" hidden="1">#REF!</definedName>
    <definedName name="hhh" hidden="1">#REF!</definedName>
    <definedName name="HTML_CodePage" hidden="1">874</definedName>
    <definedName name="HTML_Control" hidden="1">{"'ตาราง 3'!$A$1:$K$87"}</definedName>
    <definedName name="HTML_Description" hidden="1">""</definedName>
    <definedName name="HTML_Email" hidden="1">""</definedName>
    <definedName name="HTML_Header" hidden="1">""</definedName>
    <definedName name="HTML_LastUpdate" hidden="1">"18/6/99"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"J:\FSUPV\FIN_DATA\current\bs3th.htm"</definedName>
    <definedName name="HTML_Title" hidden="1">""</definedName>
    <definedName name="jj" hidden="1">#REF!</definedName>
    <definedName name="list1">#REF!</definedName>
    <definedName name="Location">#REF!</definedName>
    <definedName name="Months">'Dropdown list'!$A$2:$A$6</definedName>
    <definedName name="NM_AMP_BGN">#REF!</definedName>
    <definedName name="NM_AMP_PRV_ALL">#REF!</definedName>
    <definedName name="NM_TMB_AMP_PRV_ALL">#REF!</definedName>
    <definedName name="NM_TMB_BGN">#REF!</definedName>
    <definedName name="Province">#REF!</definedName>
    <definedName name="Service">#REF!</definedName>
    <definedName name="Tambol_N">OFFSET(#REF!,MATCH(#REF!&amp;"-"&amp;#REF!,#REF!,0)-1,1,COUNTIF(#REF!,#REF!&amp;"-"&amp;#REF!),1)</definedName>
    <definedName name="Tambon">#REF!</definedName>
    <definedName name="WorkingDay">#REF!</definedName>
    <definedName name="WorkingHrs">#REF!</definedName>
    <definedName name="การเปลี่ยนแปลง">#REF!</definedName>
    <definedName name="เขต_อำเภอ">#REF!</definedName>
    <definedName name="แขวง_ตำบล">#REF!</definedName>
    <definedName name="จังหวัด">#REF!</definedName>
    <definedName name="ตำบล">#REF!</definedName>
    <definedName name="ประเภทสถานที่ตั้ง">#REF!</definedName>
    <definedName name="พ" hidden="1">#REF!</definedName>
    <definedName name="รหัสสถาบัน">#REF!</definedName>
    <definedName name="รูปแบบการให้บริการ">#REF!</definedName>
    <definedName name="วันทำการ">#REF!</definedName>
    <definedName name="เวลาทำการ">#REF!</definedName>
    <definedName name="สส" hidden="1">#REF!</definedName>
    <definedName name="อำเภอ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24" l="1"/>
  <c r="G31" i="24"/>
  <c r="F31" i="24"/>
  <c r="E31" i="24"/>
  <c r="B21" i="24"/>
  <c r="I31" i="14"/>
  <c r="G31" i="14"/>
  <c r="F31" i="14"/>
  <c r="E31" i="14"/>
  <c r="B21" i="14"/>
</calcChain>
</file>

<file path=xl/sharedStrings.xml><?xml version="1.0" encoding="utf-8"?>
<sst xmlns="http://schemas.openxmlformats.org/spreadsheetml/2006/main" count="98" uniqueCount="61">
  <si>
    <t>แบบสอบถามความพร้อมในการรายงานข้อมูลตามแบบรายงานข้อมูลยอดรวมรถยึดและ Loss on sale สำหรับผู้ประกอบธุรกิจจำนำทะเบียน</t>
  </si>
  <si>
    <t>วัตถุประสงค์ของการสำรวจ</t>
  </si>
  <si>
    <t>เพื่อให้ธนาคารแห่งประเทศไทย (ธปท.) สามารถประเมินความพร้อมในการรายงานข้อมูลของผู้ประกอบธุรกิจและกำหนดแนวทางการดำเนินการได้อย่างเหมาะสม</t>
  </si>
  <si>
    <t>คำอธิบายการกรอกข้อมูล</t>
  </si>
  <si>
    <t>1. ป้อนข้อมูลตามหัวข้อที่กำหนดลงในช่องที่มีพื้นหลังเป็นสีฟ้าอ่อน</t>
  </si>
  <si>
    <t>2. ขอความร่วมมือไม่ปรับหรือแก้ไขสูตรในแบบสอบถาม</t>
  </si>
  <si>
    <t>การนำส่งแบบสอบถาม</t>
  </si>
  <si>
    <t>ส่งแบบสอบถามกลับมาที่อีเมล : HPLS-BOT@bot.or.th ภายในวันศุกร์ที่ 3 เมษายน 2569 (ไม่ต้องจัดทำ Hard Copy)</t>
  </si>
  <si>
    <t>รูปแบบไฟล์ในการนำส่ง</t>
  </si>
  <si>
    <r>
      <rPr>
        <sz val="16"/>
        <color rgb="FF000000"/>
        <rFont val="Browallia New"/>
        <family val="2"/>
      </rPr>
      <t>1. ส่งเป็นไฟล์ Excel โดยตั้งชื่อไฟล์ว่า "แบบสอบถามการรายงานข้อมูลของผู้ประกอบธุรกิจ TL_</t>
    </r>
    <r>
      <rPr>
        <sz val="16"/>
        <color rgb="FF4472C4"/>
        <rFont val="Browallia New"/>
        <family val="2"/>
      </rPr>
      <t>XXXXXXXXXXXXX_YYYYYYYYY</t>
    </r>
    <r>
      <rPr>
        <sz val="16"/>
        <color rgb="FF000000"/>
        <rFont val="Browallia New"/>
        <family val="2"/>
      </rPr>
      <t>"</t>
    </r>
  </si>
  <si>
    <r>
      <t>2. ตั้งชื่อ sheet ในไฟล์ Excel สำหรับแบบสอบถามการรายงานข้อมูลของผู้ประกอบธุรกิจจำนำทะเบียนว่า "TL_</t>
    </r>
    <r>
      <rPr>
        <sz val="16"/>
        <color theme="4"/>
        <rFont val="Browallia New"/>
        <family val="2"/>
      </rPr>
      <t>XXXXXXXXXXXXX</t>
    </r>
    <r>
      <rPr>
        <sz val="16"/>
        <color theme="1"/>
        <rFont val="Browallia New"/>
        <family val="2"/>
        <charset val="222"/>
      </rPr>
      <t>"</t>
    </r>
  </si>
  <si>
    <t>รายละเอียดแบบสำรวจ</t>
  </si>
  <si>
    <t>เดือนที่คาดว่าจะนำส่งได้ หากเลือกตอบ (3)</t>
  </si>
  <si>
    <t>โปรดระบุ</t>
  </si>
  <si>
    <t>ชื่อบริษัท</t>
  </si>
  <si>
    <r>
      <t xml:space="preserve">เลขที่นิติบุคคล </t>
    </r>
    <r>
      <rPr>
        <sz val="16"/>
        <color theme="1"/>
        <rFont val="Browallia New"/>
        <family val="2"/>
      </rPr>
      <t>(กรุณาใส่เครื่องหมาย ' นำหน้าเลขนิติบุคคล)</t>
    </r>
  </si>
  <si>
    <r>
      <t xml:space="preserve">ผู้ประสานงานในการตอบแบบสอบถาม </t>
    </r>
    <r>
      <rPr>
        <sz val="16"/>
        <color theme="1"/>
        <rFont val="Browallia New"/>
        <family val="2"/>
      </rPr>
      <t>(กรณีมีมากกว่า 1 ท่าน ขอให้ใส่ต่อท้ายท่านแรกโดยใส่ , คั่น)</t>
    </r>
  </si>
  <si>
    <t>ชื่อผู้ประสานงาน</t>
  </si>
  <si>
    <t>ตำแหน่ง</t>
  </si>
  <si>
    <t>หมายเลขโทรศัพท์</t>
  </si>
  <si>
    <t>อีเมล</t>
  </si>
  <si>
    <r>
      <t xml:space="preserve">โปรดตอบคำถามว่า </t>
    </r>
    <r>
      <rPr>
        <b/>
        <sz val="16"/>
        <color theme="1"/>
        <rFont val="Browallia New"/>
        <family val="2"/>
      </rPr>
      <t>"ท่านสามารถรายงาน Data Element ดังต่อไปนี้ได้หรือไม่ อย่างไร"</t>
    </r>
    <r>
      <rPr>
        <sz val="16"/>
        <color theme="1"/>
        <rFont val="Browallia New"/>
        <family val="2"/>
      </rPr>
      <t xml:space="preserve"> </t>
    </r>
    <r>
      <rPr>
        <b/>
        <sz val="16"/>
        <color theme="1"/>
        <rFont val="Browallia New"/>
        <family val="2"/>
      </rPr>
      <t xml:space="preserve">โดยให้ใส่ "1" ในคำตอบที่ท่านเลือก </t>
    </r>
    <r>
      <rPr>
        <b/>
        <u/>
        <sz val="16"/>
        <color theme="1"/>
        <rFont val="Browallia New"/>
        <family val="2"/>
      </rPr>
      <t>เพียง 1 คำตอบ</t>
    </r>
    <r>
      <rPr>
        <b/>
        <sz val="16"/>
        <color theme="1"/>
        <rFont val="Browallia New"/>
        <family val="2"/>
      </rPr>
      <t xml:space="preserve"> จากทั้งหมด 4 คำตอบ ได้แก่</t>
    </r>
  </si>
  <si>
    <t>(1) เก็บข้อมูลอยู่แล้วในปัจจุบัน นำส่งได้ทันที</t>
  </si>
  <si>
    <r>
      <t>(2) เก็บข้อมูลอยู่แล้วในปัจจุบัน แต่ต้องใช้เวลาจัดการให้อยู่ในรูปแบบที่ ธปท. กำหนด ซึ่งนำส่งได้</t>
    </r>
    <r>
      <rPr>
        <b/>
        <u/>
        <sz val="16"/>
        <color theme="1"/>
        <rFont val="Browallia New"/>
        <family val="2"/>
      </rPr>
      <t>ทัน</t>
    </r>
    <r>
      <rPr>
        <sz val="16"/>
        <color theme="1"/>
        <rFont val="Browallia New"/>
        <family val="2"/>
      </rPr>
      <t xml:space="preserve"> ก.ค. 70</t>
    </r>
  </si>
  <si>
    <r>
      <t>(3) เก็บข้อมูลอยู่แล้วในปัจจุบัน แต่ต้องใช้เวลาจัดการให้อยู่ในรูปแบบที่ ธปท. กำหนด ซึ่งนำส่ง</t>
    </r>
    <r>
      <rPr>
        <b/>
        <u/>
        <sz val="16"/>
        <color theme="1"/>
        <rFont val="Browallia New"/>
        <family val="2"/>
      </rPr>
      <t>ไม่ทัน</t>
    </r>
    <r>
      <rPr>
        <sz val="16"/>
        <color theme="1"/>
        <rFont val="Browallia New"/>
        <family val="2"/>
      </rPr>
      <t xml:space="preserve"> ก.ค. 70</t>
    </r>
  </si>
  <si>
    <t>(4) ไม่ได้เก็บข้อมูลในปัจจุบัน และไม่สามารถย้อนไปเก็บได้ (ต้องขอจากลูกค้ารายใหม่เท่านั้น)</t>
  </si>
  <si>
    <t>ทั้งนี้ หากเลือกตอบ "(3) เก็บข้อมูลอยู่แล้วในปัจจุบัน แต่ต้องใช้เวลาจัดการให้อยู่ในรูปแบบที่ ธปท. กำหนด ซึ่งนำส่งไม่ทัน ก.ค. 70" ให้ระบุเดือนที่สามารถนำส่งได้ตั้งแต่ ส.ค. 70 - ธ.ค. 70</t>
  </si>
  <si>
    <t>หากท่านรายงานคำตอบถูกวิธี ช่องสีฟ้าตามตารางด้านล่างจะเปลี่ยนเป็นสีเขียว</t>
  </si>
  <si>
    <r>
      <t xml:space="preserve">เลขที่นิติบุคคล
</t>
    </r>
    <r>
      <rPr>
        <sz val="14"/>
        <color rgb="FFFF0000"/>
        <rFont val="Browallia New"/>
        <family val="2"/>
      </rPr>
      <t>(ไม่ต้องกรอกข้อมูลเอง เนื่องจากผูกสูตรไว้ให้ดึงมาจากด้านบนแล้ว)</t>
    </r>
  </si>
  <si>
    <t>คำถาม : 
ท่านสามารถรายงานข้อมูล ดังต่อไปนี้ได้หรือไม่ อย่างไร</t>
  </si>
  <si>
    <t>(1)
เก็บข้อมูลอยู่แล้วในปัจจุบัน นำส่งได้ทันที</t>
  </si>
  <si>
    <t>(2)
เก็บข้อมูลอยู่แล้วในปัจจุบัน แต่ต้องใช้เวลาจัดการให้อยู่ในรูปแบบที่ ธปท. กำหนด ซึ่งนำส่งได้ทัน ก.ค. 70</t>
  </si>
  <si>
    <t>(3)
เก็บข้อมูลอยู่แล้วในปัจจุบัน แต่ต้องใช้เวลาจัดการให้อยู่ในรูปแบบที่ ธปท. กำหนด ซึ่งนำส่งไม่ทัน ก.ค. 70</t>
  </si>
  <si>
    <t>โปรดระบุเดือนที่คาดว่าจะนำส่งได้ หากเลือกตอบ (3) เก็บข้อมูลอยู่แล้วในปัจจุบัน แต่ต้องใช้เวลาจัดการให้อยู่ในรูปแบบที่ ธปท. กำหนด ซึ่งนำส่งไม่ทัน ก.ค. 70</t>
  </si>
  <si>
    <t>(4)
ไม่ได้เก็บข้อมูลในปัจจุบัน และไม่สามารถย้อนไปเก็บได้ (ต้องขอจากลูกค้ารายใหม่เท่านั้น)</t>
  </si>
  <si>
    <t>คำถามหรือข้อเสนอแนะอื่น ๆ
(หากมี)</t>
  </si>
  <si>
    <t>1. ประเภทสินเชื่อ</t>
  </si>
  <si>
    <t>ลูกหนี้เช่าซื้อ (Hire Purchase)</t>
  </si>
  <si>
    <t>ลูกหนี้เช่าแบบลีสซิ่ง (Leasing)</t>
  </si>
  <si>
    <t>ลูกหนี้ตามธุรกรรมขายและเช่ากลับ (Sale and Lease Back หรือ Sale and Hire Purchase Back)</t>
  </si>
  <si>
    <t>สินเชื่ออเนกประสงค์ที่มีทะเบียนรถเป็นประกัน (จำนำทะเบียน)*</t>
  </si>
  <si>
    <t>2. ประเภทรถ</t>
  </si>
  <si>
    <t>เครื่องยนต์สันดาปภายใน (ICE)</t>
  </si>
  <si>
    <t>ระบบผสม (Hybrid)</t>
  </si>
  <si>
    <t>มอเตอร์ไฟฟ้า (EV)</t>
  </si>
  <si>
    <t>ระบบขับเคลื่อนอื่น ๆ</t>
  </si>
  <si>
    <t>รวม</t>
  </si>
  <si>
    <t>*สินเชื่ออเนกประสงค์ที่มีทะเบียนรถเป็นประกัน (จำนำทะเบียน) รายงานเฉพาะลูกค้าบุคคลธรรมดา</t>
  </si>
  <si>
    <t>คำถาม/ข้อเสนอแนะอื่น ๆ เพิ่มเติม (หากมี)</t>
  </si>
  <si>
    <r>
      <rPr>
        <b/>
        <u/>
        <sz val="20"/>
        <color theme="1"/>
        <rFont val="Browallia New"/>
        <family val="2"/>
      </rPr>
      <t>ตัวอย่างการตอบ</t>
    </r>
    <r>
      <rPr>
        <b/>
        <sz val="20"/>
        <color theme="1"/>
        <rFont val="Browallia New"/>
        <family val="2"/>
      </rPr>
      <t>แบบสอบถามความพร้อมในการรายงานข้อมูลตามแบบรายงานข้อมูลยอดรวมรถยึดและ Loss on sale สำหรับผู้ประกอบธุรกิจจำนำทะเบียน</t>
    </r>
  </si>
  <si>
    <t>บริษัท บอท จำกัด</t>
  </si>
  <si>
    <t>0123456789123</t>
  </si>
  <si>
    <t>นางสาว เอ บีซีดี</t>
  </si>
  <si>
    <t>ผู้จัดการฝ่ายสินเชื่อ</t>
  </si>
  <si>
    <t>0812345678</t>
  </si>
  <si>
    <t>ABCD@hotmail.com</t>
  </si>
  <si>
    <r>
      <t xml:space="preserve">โดย </t>
    </r>
    <r>
      <rPr>
        <sz val="16"/>
        <color theme="4"/>
        <rFont val="Browallia New"/>
        <family val="2"/>
      </rPr>
      <t>XXXXXXXXXXXXX คือ เลขที่นิติบุคคล 13 หลัก</t>
    </r>
  </si>
  <si>
    <r>
      <t xml:space="preserve">      </t>
    </r>
    <r>
      <rPr>
        <sz val="16"/>
        <color rgb="FF0070C0"/>
        <rFont val="Browallia New"/>
        <family val="2"/>
      </rPr>
      <t>YYYYYYYY คือ ชื่อบริษัทเป็นภาษาไทย โดยไม่ต้องระบุคำนำหน้าและคำลงท้าย เช่น บริษัท YYY จำกัด (มหาชน) ให้ใส่ YYY</t>
    </r>
  </si>
  <si>
    <t>Sheet ชื่อ "Read me" เป็น sheet แนะนำแนวทางการตอบแบบสอบถาม</t>
  </si>
  <si>
    <t>Sheet ชื่อ "TL_XXXXXXXXXXXXX" เป็น sheet แบบสอบถามความพร้อมในการรายงานข้อมูลของผู้ประกอบธุรกิจจำนำทะเบียน</t>
  </si>
  <si>
    <t>Sheet ชื่อ "TL_0123456789123" เป็น sheet ตัวอย่างการตอบแบบสอบถามความพร้อมในการรายงานข้อมูลของผู้ประกอบธุรกิจจำนำทะเบียน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</si>
</sst>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Tahoma"/>
      <family val="2"/>
      <scheme val="minor"/>
    </font>
    <font>
      <sz val="16"/>
      <color theme="1"/>
      <name val="BrowalliaUPC"/>
      <family val="2"/>
      <charset val="222"/>
    </font>
    <font>
      <b/>
      <sz val="16"/>
      <color theme="1"/>
      <name val="Browallia New"/>
      <family val="2"/>
    </font>
    <font>
      <sz val="16"/>
      <color theme="1"/>
      <name val="Browallia New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Browallia New"/>
      <family val="2"/>
      <charset val="222"/>
    </font>
    <font>
      <sz val="16"/>
      <color theme="1"/>
      <name val="Browallia New"/>
      <family val="2"/>
      <charset val="222"/>
    </font>
    <font>
      <b/>
      <u/>
      <sz val="16"/>
      <color theme="1"/>
      <name val="Browallia New"/>
      <family val="2"/>
    </font>
    <font>
      <sz val="16"/>
      <name val="Angsana New"/>
      <family val="1"/>
    </font>
    <font>
      <sz val="16"/>
      <name val="Browallia New"/>
      <family val="2"/>
    </font>
    <font>
      <sz val="18"/>
      <name val="Browallia New"/>
      <family val="2"/>
    </font>
    <font>
      <sz val="16"/>
      <color theme="4"/>
      <name val="Browallia New"/>
      <family val="2"/>
    </font>
    <font>
      <b/>
      <sz val="20"/>
      <color theme="1"/>
      <name val="Browallia New"/>
      <family val="2"/>
    </font>
    <font>
      <u/>
      <sz val="11"/>
      <color theme="10"/>
      <name val="Tahoma"/>
      <family val="2"/>
      <scheme val="minor"/>
    </font>
    <font>
      <b/>
      <u/>
      <sz val="20"/>
      <color theme="1"/>
      <name val="Browallia New"/>
      <family val="2"/>
    </font>
    <font>
      <sz val="14"/>
      <color rgb="FFFF0000"/>
      <name val="Browallia New"/>
      <family val="2"/>
    </font>
    <font>
      <sz val="16"/>
      <color rgb="FF000000"/>
      <name val="Browallia New"/>
      <family val="2"/>
    </font>
    <font>
      <sz val="16"/>
      <color rgb="FF4472C4"/>
      <name val="Browallia New"/>
      <family val="2"/>
    </font>
    <font>
      <sz val="16"/>
      <color rgb="FF0070C0"/>
      <name val="Browallia New"/>
      <family val="2"/>
    </font>
    <font>
      <b/>
      <sz val="20"/>
      <color theme="1"/>
      <name val="Browallia New"/>
      <family val="2"/>
      <charset val="222"/>
    </font>
  </fonts>
  <fills count="8">
    <fill>
      <patternFill patternType="none"/>
    </fill>
    <fill>
      <patternFill patternType="gray125"/>
    </fill>
    <fill>
      <patternFill patternType="solid">
        <fgColor rgb="FFECF9F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4" fillId="0" borderId="0"/>
    <xf numFmtId="0" fontId="1" fillId="0" borderId="0"/>
    <xf numFmtId="0" fontId="8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1"/>
    <xf numFmtId="0" fontId="5" fillId="0" borderId="0" xfId="1" applyFont="1" applyAlignment="1">
      <alignment vertical="top" wrapText="1"/>
    </xf>
    <xf numFmtId="0" fontId="6" fillId="0" borderId="0" xfId="1" applyFont="1" applyAlignment="1">
      <alignment vertical="top" wrapText="1"/>
    </xf>
    <xf numFmtId="0" fontId="2" fillId="0" borderId="0" xfId="2" applyFont="1" applyAlignment="1">
      <alignment horizontal="center" vertical="top"/>
    </xf>
    <xf numFmtId="0" fontId="2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2" fillId="0" borderId="0" xfId="2" applyFont="1" applyAlignment="1">
      <alignment horizontal="left" vertical="top"/>
    </xf>
    <xf numFmtId="0" fontId="3" fillId="0" borderId="0" xfId="0" applyFont="1" applyAlignment="1">
      <alignment vertical="top"/>
    </xf>
    <xf numFmtId="0" fontId="10" fillId="2" borderId="1" xfId="2" applyFont="1" applyFill="1" applyBorder="1" applyAlignment="1">
      <alignment vertical="top" wrapText="1"/>
    </xf>
    <xf numFmtId="0" fontId="10" fillId="0" borderId="0" xfId="2" applyFont="1" applyAlignment="1">
      <alignment vertical="top" wrapText="1"/>
    </xf>
    <xf numFmtId="0" fontId="5" fillId="4" borderId="0" xfId="1" applyFont="1" applyFill="1" applyAlignment="1">
      <alignment vertical="top" wrapText="1"/>
    </xf>
    <xf numFmtId="0" fontId="2" fillId="5" borderId="1" xfId="0" applyFont="1" applyFill="1" applyBorder="1" applyAlignment="1">
      <alignment horizontal="center" vertical="top" wrapText="1"/>
    </xf>
    <xf numFmtId="0" fontId="3" fillId="0" borderId="0" xfId="0" applyFont="1"/>
    <xf numFmtId="0" fontId="12" fillId="4" borderId="0" xfId="0" applyFont="1" applyFill="1" applyAlignment="1">
      <alignment vertical="top"/>
    </xf>
    <xf numFmtId="0" fontId="3" fillId="4" borderId="0" xfId="0" applyFont="1" applyFill="1" applyAlignment="1">
      <alignment vertical="top"/>
    </xf>
    <xf numFmtId="0" fontId="2" fillId="0" borderId="0" xfId="0" applyFont="1"/>
    <xf numFmtId="17" fontId="3" fillId="0" borderId="0" xfId="0" applyNumberFormat="1" applyFont="1"/>
    <xf numFmtId="0" fontId="3" fillId="2" borderId="1" xfId="0" applyFont="1" applyFill="1" applyBorder="1" applyAlignment="1">
      <alignment vertical="top" wrapText="1"/>
    </xf>
    <xf numFmtId="0" fontId="9" fillId="2" borderId="1" xfId="2" applyFont="1" applyFill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2" fillId="5" borderId="2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6" fillId="0" borderId="0" xfId="1" applyFont="1" applyAlignment="1">
      <alignment vertical="top"/>
    </xf>
    <xf numFmtId="0" fontId="3" fillId="0" borderId="4" xfId="0" quotePrefix="1" applyFont="1" applyBorder="1" applyAlignment="1">
      <alignment vertical="top"/>
    </xf>
    <xf numFmtId="0" fontId="9" fillId="0" borderId="0" xfId="2" applyFont="1" applyAlignment="1">
      <alignment vertical="top"/>
    </xf>
    <xf numFmtId="0" fontId="3" fillId="3" borderId="3" xfId="0" applyFont="1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0" fontId="3" fillId="3" borderId="4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 wrapText="1"/>
    </xf>
    <xf numFmtId="17" fontId="3" fillId="0" borderId="1" xfId="0" applyNumberFormat="1" applyFont="1" applyBorder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9" fillId="2" borderId="1" xfId="2" quotePrefix="1" applyFont="1" applyFill="1" applyBorder="1" applyAlignment="1">
      <alignment vertical="top"/>
    </xf>
    <xf numFmtId="0" fontId="13" fillId="2" borderId="1" xfId="8" applyFill="1" applyBorder="1" applyAlignment="1">
      <alignment vertical="top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horizontal="right" vertical="top"/>
    </xf>
    <xf numFmtId="0" fontId="2" fillId="3" borderId="0" xfId="0" applyFont="1" applyFill="1" applyAlignment="1">
      <alignment horizontal="center" vertical="top" wrapText="1"/>
    </xf>
    <xf numFmtId="17" fontId="2" fillId="3" borderId="0" xfId="0" applyNumberFormat="1" applyFont="1" applyFill="1" applyAlignment="1">
      <alignment horizontal="left" vertical="top"/>
    </xf>
    <xf numFmtId="0" fontId="2" fillId="3" borderId="0" xfId="0" applyFont="1" applyFill="1" applyAlignment="1">
      <alignment vertical="top" wrapText="1"/>
    </xf>
    <xf numFmtId="0" fontId="2" fillId="3" borderId="2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center" vertical="top" wrapText="1"/>
    </xf>
    <xf numFmtId="0" fontId="9" fillId="7" borderId="1" xfId="2" applyFont="1" applyFill="1" applyBorder="1" applyAlignment="1">
      <alignment vertical="top"/>
    </xf>
    <xf numFmtId="0" fontId="3" fillId="0" borderId="0" xfId="1" applyFont="1" applyAlignment="1">
      <alignment vertical="top" wrapText="1"/>
    </xf>
    <xf numFmtId="0" fontId="2" fillId="0" borderId="0" xfId="0" applyFont="1" applyAlignment="1">
      <alignment vertical="top"/>
    </xf>
    <xf numFmtId="0" fontId="19" fillId="4" borderId="0" xfId="1" applyFont="1" applyFill="1" applyAlignment="1">
      <alignment vertical="top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</cellXfs>
  <cellStyles count="9">
    <cellStyle name="Hyperlink" xfId="8" builtinId="8"/>
    <cellStyle name="Normal" xfId="0" builtinId="0"/>
    <cellStyle name="Normal 2" xfId="1" xr:uid="{04C66A70-2491-466D-AFDD-93F00A5F97E4}"/>
    <cellStyle name="Normal 2 2" xfId="4" xr:uid="{69C47BA1-2FAF-4118-B049-A23955A1467E}"/>
    <cellStyle name="Normal 3" xfId="2" xr:uid="{F27E62D2-0113-47A6-900F-E284BE6FA5CC}"/>
    <cellStyle name="Normal 3 2" xfId="3" xr:uid="{E1827F5E-484F-44FC-A2D8-746DD6C05FED}"/>
    <cellStyle name="Normal 4" xfId="5" xr:uid="{FBE86642-A350-462D-8D89-D5E674A2C9E6}"/>
    <cellStyle name="Normal 5" xfId="6" xr:uid="{21210707-16E7-4064-97A3-3B081D0545ED}"/>
    <cellStyle name="Percent 2" xfId="7" xr:uid="{7508E550-B1EF-463A-B5C9-B9C8F35834FE}"/>
  </cellStyles>
  <dxfs count="14">
    <dxf>
      <fill>
        <patternFill patternType="lightUp">
          <bgColor theme="0" tint="-4.9989318521683403E-2"/>
        </patternFill>
      </fill>
    </dxf>
    <dxf>
      <fill>
        <patternFill>
          <bgColor rgb="FFECF9FE"/>
        </patternFill>
      </fill>
    </dxf>
    <dxf>
      <fill>
        <patternFill>
          <bgColor rgb="FFECF9FE"/>
        </patternFill>
      </fill>
    </dxf>
    <dxf>
      <fill>
        <patternFill>
          <bgColor rgb="FF92D050"/>
        </patternFill>
      </fill>
    </dxf>
    <dxf>
      <fill>
        <patternFill>
          <bgColor rgb="FFECF9FE"/>
        </patternFill>
      </fill>
    </dxf>
    <dxf>
      <fill>
        <patternFill>
          <bgColor rgb="FF92D050"/>
        </patternFill>
      </fill>
    </dxf>
    <dxf>
      <fill>
        <patternFill patternType="lightUp">
          <bgColor theme="0" tint="-4.9989318521683403E-2"/>
        </patternFill>
      </fill>
    </dxf>
    <dxf>
      <fill>
        <patternFill>
          <bgColor rgb="FFECF9FE"/>
        </patternFill>
      </fill>
    </dxf>
    <dxf>
      <fill>
        <patternFill patternType="lightUp">
          <bgColor theme="0" tint="-4.9989318521683403E-2"/>
        </patternFill>
      </fill>
    </dxf>
    <dxf>
      <fill>
        <patternFill>
          <bgColor rgb="FFECF9FE"/>
        </patternFill>
      </fill>
    </dxf>
    <dxf>
      <fill>
        <patternFill>
          <bgColor rgb="FFECF9FE"/>
        </patternFill>
      </fill>
    </dxf>
    <dxf>
      <fill>
        <patternFill>
          <bgColor rgb="FF92D050"/>
        </patternFill>
      </fill>
    </dxf>
    <dxf>
      <fill>
        <patternFill>
          <bgColor rgb="FFECF9F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Medium9"/>
  <colors>
    <mruColors>
      <color rgb="FFECF9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9B118-78EC-430D-A000-D31BFE37EF6A}">
  <sheetPr>
    <tabColor rgb="FF002060"/>
    <pageSetUpPr fitToPage="1"/>
  </sheetPr>
  <dimension ref="A1:C13"/>
  <sheetViews>
    <sheetView showGridLines="0" tabSelected="1" zoomScale="70" zoomScaleNormal="70" workbookViewId="0">
      <selection activeCell="B4" sqref="B4"/>
    </sheetView>
  </sheetViews>
  <sheetFormatPr defaultColWidth="8.58203125" defaultRowHeight="22.5" x14ac:dyDescent="0.65"/>
  <cols>
    <col min="1" max="1" width="28.33203125" style="1" customWidth="1"/>
    <col min="2" max="2" width="121.25" style="1" customWidth="1"/>
    <col min="3" max="16384" width="8.58203125" style="1"/>
  </cols>
  <sheetData>
    <row r="1" spans="1:3" ht="29" x14ac:dyDescent="0.65">
      <c r="A1" s="45" t="s">
        <v>0</v>
      </c>
      <c r="B1" s="11"/>
      <c r="C1" s="11"/>
    </row>
    <row r="2" spans="1:3" ht="23.5" x14ac:dyDescent="0.65">
      <c r="A2" s="2"/>
      <c r="B2" s="2"/>
    </row>
    <row r="3" spans="1:3" ht="23.5" x14ac:dyDescent="0.65">
      <c r="A3" s="2" t="s">
        <v>1</v>
      </c>
      <c r="B3" s="43" t="s">
        <v>2</v>
      </c>
    </row>
    <row r="4" spans="1:3" ht="25.5" x14ac:dyDescent="0.65">
      <c r="A4" s="2" t="s">
        <v>3</v>
      </c>
      <c r="B4" s="3" t="s">
        <v>4</v>
      </c>
      <c r="C4" s="9"/>
    </row>
    <row r="5" spans="1:3" ht="25.5" x14ac:dyDescent="0.65">
      <c r="A5" s="2"/>
      <c r="B5" s="3" t="s">
        <v>5</v>
      </c>
      <c r="C5" s="10"/>
    </row>
    <row r="6" spans="1:3" ht="25.5" x14ac:dyDescent="0.65">
      <c r="A6" s="2" t="s">
        <v>6</v>
      </c>
      <c r="B6" s="43" t="s">
        <v>7</v>
      </c>
      <c r="C6" s="10"/>
    </row>
    <row r="7" spans="1:3" ht="25.5" x14ac:dyDescent="0.65">
      <c r="A7" s="2" t="s">
        <v>8</v>
      </c>
      <c r="B7" s="43" t="s">
        <v>9</v>
      </c>
      <c r="C7" s="10"/>
    </row>
    <row r="8" spans="1:3" ht="25.5" x14ac:dyDescent="0.65">
      <c r="A8" s="2"/>
      <c r="B8" s="24" t="s">
        <v>10</v>
      </c>
      <c r="C8" s="10"/>
    </row>
    <row r="9" spans="1:3" ht="25.5" x14ac:dyDescent="0.65">
      <c r="A9" s="2"/>
      <c r="B9" s="3" t="s">
        <v>56</v>
      </c>
      <c r="C9" s="10"/>
    </row>
    <row r="10" spans="1:3" ht="25.5" x14ac:dyDescent="0.65">
      <c r="A10" s="2"/>
      <c r="B10" s="3" t="s">
        <v>57</v>
      </c>
      <c r="C10" s="10"/>
    </row>
    <row r="11" spans="1:3" ht="23.5" x14ac:dyDescent="0.65">
      <c r="A11" s="2" t="s">
        <v>11</v>
      </c>
      <c r="B11" s="3" t="s">
        <v>58</v>
      </c>
    </row>
    <row r="12" spans="1:3" x14ac:dyDescent="0.65">
      <c r="A12" s="3"/>
      <c r="B12" s="3" t="s">
        <v>59</v>
      </c>
    </row>
    <row r="13" spans="1:3" x14ac:dyDescent="0.65">
      <c r="B13" s="3" t="s">
        <v>60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174AB-9625-4703-89F0-2A60312194B8}">
  <dimension ref="A1:J40"/>
  <sheetViews>
    <sheetView showGridLines="0" zoomScale="70" zoomScaleNormal="70" workbookViewId="0"/>
  </sheetViews>
  <sheetFormatPr defaultColWidth="8.58203125" defaultRowHeight="22.5" x14ac:dyDescent="0.3"/>
  <cols>
    <col min="1" max="1" width="8.58203125" style="8"/>
    <col min="2" max="2" width="12.83203125" style="8" hidden="1" customWidth="1"/>
    <col min="3" max="3" width="7.83203125" style="8" customWidth="1"/>
    <col min="4" max="4" width="78.25" style="8" bestFit="1" customWidth="1"/>
    <col min="5" max="10" width="42.08203125" style="8" customWidth="1"/>
    <col min="11" max="11" width="8.58203125" style="8" customWidth="1"/>
    <col min="12" max="16384" width="8.58203125" style="8"/>
  </cols>
  <sheetData>
    <row r="1" spans="1:10" ht="29" x14ac:dyDescent="0.3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3" spans="1:10" ht="23.5" x14ac:dyDescent="0.3">
      <c r="D3" s="6"/>
      <c r="E3" s="4" t="s">
        <v>13</v>
      </c>
      <c r="F3" s="4"/>
      <c r="G3" s="4"/>
      <c r="H3" s="4"/>
    </row>
    <row r="4" spans="1:10" ht="23.5" x14ac:dyDescent="0.3">
      <c r="C4" s="5" t="s">
        <v>14</v>
      </c>
      <c r="E4" s="19"/>
      <c r="F4" s="26"/>
      <c r="G4" s="26"/>
      <c r="H4" s="26"/>
    </row>
    <row r="5" spans="1:10" ht="23.5" x14ac:dyDescent="0.3">
      <c r="C5" s="5" t="s">
        <v>15</v>
      </c>
      <c r="E5" s="19"/>
      <c r="F5" s="26"/>
      <c r="G5" s="26"/>
      <c r="H5" s="26"/>
    </row>
    <row r="6" spans="1:10" ht="23.5" x14ac:dyDescent="0.3">
      <c r="C6" s="5" t="s">
        <v>16</v>
      </c>
      <c r="E6" s="6"/>
      <c r="F6" s="6"/>
      <c r="G6" s="6"/>
      <c r="H6" s="6"/>
    </row>
    <row r="7" spans="1:10" ht="23.5" x14ac:dyDescent="0.3">
      <c r="C7" s="7" t="s">
        <v>17</v>
      </c>
      <c r="E7" s="19"/>
      <c r="F7" s="26"/>
      <c r="G7" s="26"/>
      <c r="H7" s="26"/>
    </row>
    <row r="8" spans="1:10" ht="23.5" x14ac:dyDescent="0.3">
      <c r="C8" s="7" t="s">
        <v>18</v>
      </c>
      <c r="E8" s="19"/>
      <c r="F8" s="26"/>
      <c r="G8" s="26"/>
      <c r="H8" s="26"/>
    </row>
    <row r="9" spans="1:10" ht="23.5" x14ac:dyDescent="0.3">
      <c r="C9" s="5" t="s">
        <v>19</v>
      </c>
      <c r="E9" s="19"/>
      <c r="F9" s="26"/>
      <c r="G9" s="26"/>
      <c r="H9" s="26"/>
    </row>
    <row r="10" spans="1:10" ht="23.5" x14ac:dyDescent="0.3">
      <c r="C10" s="5" t="s">
        <v>20</v>
      </c>
      <c r="E10" s="19"/>
      <c r="F10" s="26"/>
      <c r="G10" s="26"/>
      <c r="H10" s="26"/>
    </row>
    <row r="11" spans="1:10" ht="23.5" x14ac:dyDescent="0.3">
      <c r="C11" s="5"/>
      <c r="E11" s="6"/>
      <c r="F11" s="6"/>
      <c r="G11" s="6"/>
      <c r="H11" s="6"/>
    </row>
    <row r="12" spans="1:10" ht="23.5" x14ac:dyDescent="0.3">
      <c r="C12" s="8" t="s">
        <v>21</v>
      </c>
      <c r="E12" s="6"/>
      <c r="F12" s="6"/>
      <c r="G12" s="6"/>
      <c r="H12" s="6"/>
    </row>
    <row r="13" spans="1:10" x14ac:dyDescent="0.3">
      <c r="C13" s="8" t="s">
        <v>22</v>
      </c>
    </row>
    <row r="14" spans="1:10" ht="23.5" x14ac:dyDescent="0.3">
      <c r="C14" s="8" t="s">
        <v>23</v>
      </c>
    </row>
    <row r="15" spans="1:10" ht="23.5" x14ac:dyDescent="0.3">
      <c r="C15" s="8" t="s">
        <v>24</v>
      </c>
    </row>
    <row r="16" spans="1:10" x14ac:dyDescent="0.3">
      <c r="C16" s="8" t="s">
        <v>25</v>
      </c>
    </row>
    <row r="17" spans="2:10" x14ac:dyDescent="0.3">
      <c r="C17" s="8" t="s">
        <v>26</v>
      </c>
    </row>
    <row r="18" spans="2:10" x14ac:dyDescent="0.3">
      <c r="C18" s="8" t="s">
        <v>27</v>
      </c>
      <c r="E18" s="32"/>
    </row>
    <row r="20" spans="2:10" ht="123.5" x14ac:dyDescent="0.3">
      <c r="B20" s="12" t="s">
        <v>28</v>
      </c>
      <c r="C20" s="22"/>
      <c r="D20" s="23" t="s">
        <v>29</v>
      </c>
      <c r="E20" s="12" t="s">
        <v>30</v>
      </c>
      <c r="F20" s="12" t="s">
        <v>31</v>
      </c>
      <c r="G20" s="12" t="s">
        <v>32</v>
      </c>
      <c r="H20" s="12" t="s">
        <v>33</v>
      </c>
      <c r="I20" s="12" t="s">
        <v>34</v>
      </c>
      <c r="J20" s="12" t="s">
        <v>35</v>
      </c>
    </row>
    <row r="21" spans="2:10" ht="23.5" x14ac:dyDescent="0.3">
      <c r="B21" s="42">
        <f>$E$5</f>
        <v>0</v>
      </c>
      <c r="C21" s="40" t="s">
        <v>36</v>
      </c>
      <c r="D21" s="41"/>
      <c r="E21" s="27"/>
      <c r="F21" s="27"/>
      <c r="G21" s="27"/>
      <c r="H21" s="27"/>
      <c r="I21" s="27"/>
      <c r="J21" s="29"/>
    </row>
    <row r="22" spans="2:10" x14ac:dyDescent="0.3">
      <c r="C22" s="21">
        <v>1.1000000000000001</v>
      </c>
      <c r="D22" s="25" t="s">
        <v>37</v>
      </c>
      <c r="E22" s="30"/>
      <c r="F22" s="30"/>
      <c r="G22" s="30"/>
      <c r="H22" s="31"/>
      <c r="I22" s="30"/>
      <c r="J22" s="18"/>
    </row>
    <row r="23" spans="2:10" x14ac:dyDescent="0.3">
      <c r="C23" s="21">
        <v>1.2</v>
      </c>
      <c r="D23" s="20" t="s">
        <v>38</v>
      </c>
      <c r="E23" s="30"/>
      <c r="F23" s="30"/>
      <c r="G23" s="30"/>
      <c r="H23" s="31"/>
      <c r="I23" s="30"/>
      <c r="J23" s="18"/>
    </row>
    <row r="24" spans="2:10" x14ac:dyDescent="0.3">
      <c r="C24" s="21">
        <v>1.3</v>
      </c>
      <c r="D24" s="25" t="s">
        <v>39</v>
      </c>
      <c r="E24" s="30"/>
      <c r="F24" s="30"/>
      <c r="G24" s="30"/>
      <c r="H24" s="31"/>
      <c r="I24" s="30"/>
      <c r="J24" s="18"/>
    </row>
    <row r="25" spans="2:10" x14ac:dyDescent="0.3">
      <c r="C25" s="21">
        <v>1.4</v>
      </c>
      <c r="D25" s="20" t="s">
        <v>40</v>
      </c>
      <c r="E25" s="30"/>
      <c r="F25" s="30"/>
      <c r="G25" s="30"/>
      <c r="H25" s="31"/>
      <c r="I25" s="30"/>
      <c r="J25" s="18"/>
    </row>
    <row r="26" spans="2:10" ht="23.5" x14ac:dyDescent="0.3">
      <c r="C26" s="28" t="s">
        <v>41</v>
      </c>
      <c r="D26" s="27"/>
      <c r="E26" s="27"/>
      <c r="F26" s="27"/>
      <c r="G26" s="27"/>
      <c r="H26" s="27"/>
      <c r="I26" s="29"/>
      <c r="J26" s="29"/>
    </row>
    <row r="27" spans="2:10" x14ac:dyDescent="0.3">
      <c r="C27" s="21">
        <v>2.1</v>
      </c>
      <c r="D27" s="20" t="s">
        <v>42</v>
      </c>
      <c r="E27" s="30"/>
      <c r="F27" s="30"/>
      <c r="G27" s="30"/>
      <c r="H27" s="31"/>
      <c r="I27" s="30"/>
      <c r="J27" s="18"/>
    </row>
    <row r="28" spans="2:10" x14ac:dyDescent="0.3">
      <c r="C28" s="21">
        <v>2.2000000000000002</v>
      </c>
      <c r="D28" s="20" t="s">
        <v>43</v>
      </c>
      <c r="E28" s="30"/>
      <c r="F28" s="30"/>
      <c r="G28" s="30"/>
      <c r="H28" s="31"/>
      <c r="I28" s="30"/>
      <c r="J28" s="18"/>
    </row>
    <row r="29" spans="2:10" x14ac:dyDescent="0.3">
      <c r="C29" s="21">
        <v>2.2999999999999998</v>
      </c>
      <c r="D29" s="20" t="s">
        <v>44</v>
      </c>
      <c r="E29" s="30"/>
      <c r="F29" s="30"/>
      <c r="G29" s="30"/>
      <c r="H29" s="31"/>
      <c r="I29" s="30"/>
      <c r="J29" s="18"/>
    </row>
    <row r="30" spans="2:10" x14ac:dyDescent="0.3">
      <c r="C30" s="21">
        <v>2.4</v>
      </c>
      <c r="D30" s="20" t="s">
        <v>45</v>
      </c>
      <c r="E30" s="30"/>
      <c r="F30" s="30"/>
      <c r="G30" s="30"/>
      <c r="H30" s="31"/>
      <c r="I30" s="30"/>
      <c r="J30" s="18"/>
    </row>
    <row r="31" spans="2:10" ht="23.5" x14ac:dyDescent="0.3">
      <c r="C31" s="35"/>
      <c r="D31" s="36" t="s">
        <v>46</v>
      </c>
      <c r="E31" s="37">
        <f>SUM(E$22:E$30)</f>
        <v>0</v>
      </c>
      <c r="F31" s="37">
        <f>SUM(F$22:F$30)</f>
        <v>0</v>
      </c>
      <c r="G31" s="37">
        <f>SUM(G$22:G$30)</f>
        <v>0</v>
      </c>
      <c r="H31" s="38"/>
      <c r="I31" s="37">
        <f>SUM(I$22:I$30)</f>
        <v>0</v>
      </c>
      <c r="J31" s="39"/>
    </row>
    <row r="32" spans="2:10" x14ac:dyDescent="0.3">
      <c r="C32" s="8" t="s">
        <v>47</v>
      </c>
    </row>
    <row r="34" spans="3:4" ht="23.5" x14ac:dyDescent="0.3">
      <c r="C34" s="44" t="s">
        <v>48</v>
      </c>
    </row>
    <row r="35" spans="3:4" x14ac:dyDescent="0.3">
      <c r="D35" s="46"/>
    </row>
    <row r="36" spans="3:4" x14ac:dyDescent="0.3">
      <c r="D36" s="47"/>
    </row>
    <row r="37" spans="3:4" x14ac:dyDescent="0.3">
      <c r="D37" s="47"/>
    </row>
    <row r="38" spans="3:4" x14ac:dyDescent="0.3">
      <c r="D38" s="47"/>
    </row>
    <row r="39" spans="3:4" x14ac:dyDescent="0.3">
      <c r="D39" s="47"/>
    </row>
    <row r="40" spans="3:4" x14ac:dyDescent="0.3">
      <c r="D40" s="48"/>
    </row>
  </sheetData>
  <mergeCells count="1">
    <mergeCell ref="D35:D40"/>
  </mergeCells>
  <conditionalFormatting sqref="E22:G25 I22:I25">
    <cfRule type="expression" dxfId="13" priority="23">
      <formula>SUM($E22,$F22,$G22,$I22)=1</formula>
    </cfRule>
    <cfRule type="expression" dxfId="12" priority="24">
      <formula>SUM($E22,$F22,$G22,$I22)&lt;&gt;1</formula>
    </cfRule>
  </conditionalFormatting>
  <conditionalFormatting sqref="E27:G30 I27:I30">
    <cfRule type="expression" dxfId="11" priority="11">
      <formula>SUM($E27,$F27,$G27,$I27)=1</formula>
    </cfRule>
    <cfRule type="expression" dxfId="10" priority="12">
      <formula>SUM($E27,$F27,$G27,$I27)&lt;&gt;1</formula>
    </cfRule>
  </conditionalFormatting>
  <conditionalFormatting sqref="H22:H25">
    <cfRule type="expression" dxfId="9" priority="3">
      <formula>$G22=1</formula>
    </cfRule>
    <cfRule type="expression" dxfId="8" priority="4">
      <formula>$G22&lt;&gt;1</formula>
    </cfRule>
  </conditionalFormatting>
  <conditionalFormatting sqref="H27:H30">
    <cfRule type="expression" dxfId="7" priority="1">
      <formula>$G27=1</formula>
    </cfRule>
    <cfRule type="expression" dxfId="6" priority="2">
      <formula>$G27&lt;&gt;1</formula>
    </cfRule>
  </conditionalFormatting>
  <dataValidations count="1">
    <dataValidation type="list" allowBlank="1" showInputMessage="1" showErrorMessage="1" sqref="H22:H25 H27:H30" xr:uid="{579628FA-5781-4B28-8623-4614716A1CC5}">
      <formula1>IF($G22=1,Months,INDIRECT("+'Dropdown list'!$B$2:$B$6"))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BE0E4B5-56F8-40F4-A7A3-81E3578C7EFC}">
          <x14:formula1>
            <xm:f>'Dropdown list'!$A$9</xm:f>
          </x14:formula1>
          <xm:sqref>E22:G25 E27:G30 I22:I25 I27:I30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E25C5-4FE9-4931-BF59-0297CA04364F}">
  <dimension ref="A1:J40"/>
  <sheetViews>
    <sheetView showGridLines="0" zoomScale="70" zoomScaleNormal="70" workbookViewId="0">
      <selection activeCell="D3" sqref="D3"/>
    </sheetView>
  </sheetViews>
  <sheetFormatPr defaultColWidth="8.58203125" defaultRowHeight="22.5" x14ac:dyDescent="0.3"/>
  <cols>
    <col min="1" max="1" width="8.58203125" style="8"/>
    <col min="2" max="2" width="12.83203125" style="8" hidden="1" customWidth="1"/>
    <col min="3" max="3" width="7.83203125" style="8" customWidth="1"/>
    <col min="4" max="4" width="78.25" style="8" bestFit="1" customWidth="1"/>
    <col min="5" max="10" width="42.08203125" style="8" customWidth="1"/>
    <col min="11" max="11" width="8.58203125" style="8" customWidth="1"/>
    <col min="12" max="16384" width="8.58203125" style="8"/>
  </cols>
  <sheetData>
    <row r="1" spans="1:10" ht="29" x14ac:dyDescent="0.3">
      <c r="A1" s="14" t="s">
        <v>49</v>
      </c>
      <c r="B1" s="15"/>
      <c r="C1" s="15"/>
      <c r="D1" s="15"/>
      <c r="E1" s="15"/>
      <c r="F1" s="15"/>
      <c r="G1" s="15"/>
      <c r="H1" s="15"/>
      <c r="I1" s="15"/>
      <c r="J1" s="15"/>
    </row>
    <row r="3" spans="1:10" ht="23.5" x14ac:dyDescent="0.3">
      <c r="D3" s="6"/>
      <c r="E3" s="4" t="s">
        <v>13</v>
      </c>
      <c r="F3" s="4"/>
      <c r="G3" s="4"/>
      <c r="H3" s="4"/>
    </row>
    <row r="4" spans="1:10" ht="23.5" x14ac:dyDescent="0.3">
      <c r="C4" s="5" t="s">
        <v>14</v>
      </c>
      <c r="E4" s="19" t="s">
        <v>50</v>
      </c>
      <c r="F4" s="26"/>
      <c r="G4" s="26"/>
      <c r="H4" s="26"/>
    </row>
    <row r="5" spans="1:10" ht="23.5" x14ac:dyDescent="0.3">
      <c r="C5" s="5" t="s">
        <v>15</v>
      </c>
      <c r="E5" s="33" t="s">
        <v>51</v>
      </c>
      <c r="F5" s="26"/>
      <c r="G5" s="26"/>
      <c r="H5" s="26"/>
    </row>
    <row r="6" spans="1:10" ht="23.5" x14ac:dyDescent="0.3">
      <c r="C6" s="5" t="s">
        <v>16</v>
      </c>
      <c r="E6" s="6"/>
      <c r="F6" s="6"/>
      <c r="G6" s="6"/>
      <c r="H6" s="6"/>
    </row>
    <row r="7" spans="1:10" ht="23.5" x14ac:dyDescent="0.3">
      <c r="C7" s="7" t="s">
        <v>17</v>
      </c>
      <c r="E7" s="19" t="s">
        <v>52</v>
      </c>
      <c r="F7" s="26"/>
      <c r="G7" s="26"/>
      <c r="H7" s="26"/>
    </row>
    <row r="8" spans="1:10" ht="23.5" x14ac:dyDescent="0.3">
      <c r="C8" s="7" t="s">
        <v>18</v>
      </c>
      <c r="E8" s="33" t="s">
        <v>53</v>
      </c>
      <c r="F8" s="26"/>
      <c r="G8" s="26"/>
      <c r="H8" s="26"/>
    </row>
    <row r="9" spans="1:10" ht="23.5" x14ac:dyDescent="0.3">
      <c r="C9" s="5" t="s">
        <v>19</v>
      </c>
      <c r="E9" s="33" t="s">
        <v>54</v>
      </c>
      <c r="F9" s="26"/>
      <c r="G9" s="26"/>
      <c r="H9" s="26"/>
    </row>
    <row r="10" spans="1:10" ht="23.5" x14ac:dyDescent="0.3">
      <c r="C10" s="5" t="s">
        <v>20</v>
      </c>
      <c r="E10" s="34" t="s">
        <v>55</v>
      </c>
      <c r="F10" s="26"/>
      <c r="G10" s="26"/>
      <c r="H10" s="26"/>
    </row>
    <row r="11" spans="1:10" ht="23.5" x14ac:dyDescent="0.3">
      <c r="C11" s="5"/>
      <c r="E11" s="6"/>
      <c r="F11" s="6"/>
      <c r="G11" s="6"/>
      <c r="H11" s="6"/>
    </row>
    <row r="12" spans="1:10" ht="23.5" x14ac:dyDescent="0.3">
      <c r="C12" s="8" t="s">
        <v>21</v>
      </c>
      <c r="E12" s="6"/>
      <c r="F12" s="6"/>
      <c r="G12" s="6"/>
      <c r="H12" s="6"/>
    </row>
    <row r="13" spans="1:10" x14ac:dyDescent="0.3">
      <c r="C13" s="8" t="s">
        <v>22</v>
      </c>
    </row>
    <row r="14" spans="1:10" ht="23.5" x14ac:dyDescent="0.3">
      <c r="C14" s="8" t="s">
        <v>23</v>
      </c>
    </row>
    <row r="15" spans="1:10" ht="23.5" x14ac:dyDescent="0.3">
      <c r="C15" s="8" t="s">
        <v>24</v>
      </c>
    </row>
    <row r="16" spans="1:10" x14ac:dyDescent="0.3">
      <c r="C16" s="8" t="s">
        <v>25</v>
      </c>
    </row>
    <row r="17" spans="2:10" x14ac:dyDescent="0.3">
      <c r="C17" s="8" t="s">
        <v>26</v>
      </c>
    </row>
    <row r="18" spans="2:10" x14ac:dyDescent="0.3">
      <c r="C18" s="8" t="s">
        <v>27</v>
      </c>
      <c r="E18" s="32"/>
    </row>
    <row r="20" spans="2:10" ht="123.5" x14ac:dyDescent="0.3">
      <c r="B20" s="12" t="s">
        <v>28</v>
      </c>
      <c r="C20" s="22"/>
      <c r="D20" s="23" t="s">
        <v>29</v>
      </c>
      <c r="E20" s="12" t="s">
        <v>30</v>
      </c>
      <c r="F20" s="12" t="s">
        <v>31</v>
      </c>
      <c r="G20" s="12" t="s">
        <v>32</v>
      </c>
      <c r="H20" s="12" t="s">
        <v>33</v>
      </c>
      <c r="I20" s="12" t="s">
        <v>34</v>
      </c>
      <c r="J20" s="12" t="s">
        <v>35</v>
      </c>
    </row>
    <row r="21" spans="2:10" ht="23.5" x14ac:dyDescent="0.3">
      <c r="B21" s="42" t="str">
        <f>$E$5</f>
        <v>0123456789123</v>
      </c>
      <c r="C21" s="40" t="s">
        <v>36</v>
      </c>
      <c r="D21" s="41"/>
      <c r="E21" s="27"/>
      <c r="F21" s="27"/>
      <c r="G21" s="27"/>
      <c r="H21" s="27"/>
      <c r="I21" s="27"/>
      <c r="J21" s="29"/>
    </row>
    <row r="22" spans="2:10" x14ac:dyDescent="0.3">
      <c r="C22" s="21">
        <v>1.1000000000000001</v>
      </c>
      <c r="D22" s="25" t="s">
        <v>37</v>
      </c>
      <c r="E22" s="30"/>
      <c r="F22" s="30"/>
      <c r="G22" s="30">
        <v>1</v>
      </c>
      <c r="H22" s="31">
        <v>245049</v>
      </c>
      <c r="I22" s="30"/>
      <c r="J22" s="18"/>
    </row>
    <row r="23" spans="2:10" x14ac:dyDescent="0.3">
      <c r="C23" s="21">
        <v>1.2</v>
      </c>
      <c r="D23" s="20" t="s">
        <v>38</v>
      </c>
      <c r="E23" s="30"/>
      <c r="F23" s="30">
        <v>1</v>
      </c>
      <c r="G23" s="30"/>
      <c r="H23" s="31"/>
      <c r="I23" s="30"/>
      <c r="J23" s="18"/>
    </row>
    <row r="24" spans="2:10" x14ac:dyDescent="0.3">
      <c r="C24" s="21">
        <v>1.3</v>
      </c>
      <c r="D24" s="25" t="s">
        <v>39</v>
      </c>
      <c r="E24" s="30">
        <v>1</v>
      </c>
      <c r="F24" s="30"/>
      <c r="G24" s="30"/>
      <c r="H24" s="31"/>
      <c r="I24" s="30"/>
      <c r="J24" s="18"/>
    </row>
    <row r="25" spans="2:10" x14ac:dyDescent="0.3">
      <c r="C25" s="21">
        <v>1.4</v>
      </c>
      <c r="D25" s="20" t="s">
        <v>40</v>
      </c>
      <c r="E25" s="30"/>
      <c r="F25" s="30">
        <v>1</v>
      </c>
      <c r="G25" s="30"/>
      <c r="H25" s="31"/>
      <c r="I25" s="30"/>
      <c r="J25" s="18"/>
    </row>
    <row r="26" spans="2:10" ht="23.5" x14ac:dyDescent="0.3">
      <c r="C26" s="28" t="s">
        <v>41</v>
      </c>
      <c r="D26" s="27"/>
      <c r="E26" s="27"/>
      <c r="F26" s="27"/>
      <c r="G26" s="27"/>
      <c r="H26" s="27"/>
      <c r="I26" s="27"/>
      <c r="J26" s="29"/>
    </row>
    <row r="27" spans="2:10" x14ac:dyDescent="0.3">
      <c r="C27" s="21">
        <v>2.1</v>
      </c>
      <c r="D27" s="20" t="s">
        <v>42</v>
      </c>
      <c r="E27" s="30"/>
      <c r="F27" s="30"/>
      <c r="G27" s="30">
        <v>1</v>
      </c>
      <c r="H27" s="31">
        <v>244927</v>
      </c>
      <c r="I27" s="30"/>
      <c r="J27" s="18"/>
    </row>
    <row r="28" spans="2:10" x14ac:dyDescent="0.3">
      <c r="C28" s="21">
        <v>2.2000000000000002</v>
      </c>
      <c r="D28" s="20" t="s">
        <v>43</v>
      </c>
      <c r="E28" s="30"/>
      <c r="F28" s="30"/>
      <c r="G28" s="30"/>
      <c r="H28" s="31"/>
      <c r="I28" s="30">
        <v>1</v>
      </c>
      <c r="J28" s="18"/>
    </row>
    <row r="29" spans="2:10" x14ac:dyDescent="0.3">
      <c r="C29" s="21">
        <v>2.2999999999999998</v>
      </c>
      <c r="D29" s="20" t="s">
        <v>44</v>
      </c>
      <c r="E29" s="30"/>
      <c r="F29" s="30"/>
      <c r="G29" s="30">
        <v>1</v>
      </c>
      <c r="H29" s="31">
        <v>244958</v>
      </c>
      <c r="I29" s="30"/>
      <c r="J29" s="18"/>
    </row>
    <row r="30" spans="2:10" x14ac:dyDescent="0.3">
      <c r="C30" s="21">
        <v>2.4</v>
      </c>
      <c r="D30" s="20" t="s">
        <v>45</v>
      </c>
      <c r="E30" s="30"/>
      <c r="F30" s="30">
        <v>1</v>
      </c>
      <c r="G30" s="30"/>
      <c r="H30" s="31"/>
      <c r="I30" s="30"/>
      <c r="J30" s="18"/>
    </row>
    <row r="31" spans="2:10" ht="23.5" x14ac:dyDescent="0.3">
      <c r="C31" s="35"/>
      <c r="D31" s="36" t="s">
        <v>46</v>
      </c>
      <c r="E31" s="37">
        <f>SUM(E$22:E$30)</f>
        <v>1</v>
      </c>
      <c r="F31" s="37">
        <f>SUM(F$22:F$30)</f>
        <v>3</v>
      </c>
      <c r="G31" s="37">
        <f>SUM(G$22:G$30)</f>
        <v>3</v>
      </c>
      <c r="H31" s="38"/>
      <c r="I31" s="37">
        <f>SUM(I$22:I$30)</f>
        <v>1</v>
      </c>
      <c r="J31" s="39"/>
    </row>
    <row r="32" spans="2:10" x14ac:dyDescent="0.3">
      <c r="C32" s="8" t="s">
        <v>47</v>
      </c>
    </row>
    <row r="34" spans="3:4" ht="23.5" x14ac:dyDescent="0.3">
      <c r="C34" s="44" t="s">
        <v>48</v>
      </c>
    </row>
    <row r="35" spans="3:4" x14ac:dyDescent="0.3">
      <c r="D35" s="46"/>
    </row>
    <row r="36" spans="3:4" x14ac:dyDescent="0.3">
      <c r="D36" s="47"/>
    </row>
    <row r="37" spans="3:4" x14ac:dyDescent="0.3">
      <c r="D37" s="47"/>
    </row>
    <row r="38" spans="3:4" x14ac:dyDescent="0.3">
      <c r="D38" s="47"/>
    </row>
    <row r="39" spans="3:4" x14ac:dyDescent="0.3">
      <c r="D39" s="47"/>
    </row>
    <row r="40" spans="3:4" x14ac:dyDescent="0.3">
      <c r="D40" s="48"/>
    </row>
  </sheetData>
  <mergeCells count="1">
    <mergeCell ref="D35:D40"/>
  </mergeCells>
  <conditionalFormatting sqref="E22:G25 I22:I25">
    <cfRule type="expression" dxfId="5" priority="5">
      <formula>SUM($E22,$F22,$G22,$I22)=1</formula>
    </cfRule>
    <cfRule type="expression" dxfId="4" priority="6">
      <formula>SUM($E22,$F22,$G22,$I22)&lt;&gt;1</formula>
    </cfRule>
  </conditionalFormatting>
  <conditionalFormatting sqref="E27:G30 I27:I30">
    <cfRule type="expression" dxfId="3" priority="3">
      <formula>SUM($E27,$F27,$G27,$I27)=1</formula>
    </cfRule>
    <cfRule type="expression" dxfId="2" priority="4">
      <formula>SUM($E27,$F27,$G27,$I27)&lt;&gt;1</formula>
    </cfRule>
  </conditionalFormatting>
  <conditionalFormatting sqref="H22:H25 H27:H30">
    <cfRule type="expression" dxfId="1" priority="1">
      <formula>$G22=1</formula>
    </cfRule>
    <cfRule type="expression" dxfId="0" priority="2">
      <formula>$G22&lt;&gt;1</formula>
    </cfRule>
  </conditionalFormatting>
  <dataValidations count="1">
    <dataValidation type="list" allowBlank="1" showInputMessage="1" showErrorMessage="1" sqref="H22:H25 H27:H30" xr:uid="{F2D85EA4-D25F-4056-B110-D552F3492815}">
      <formula1>IF($G22=1,Months,INDIRECT("+'Dropdown list'!$B$2:$B$6"))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A7528B-B44B-4C0A-BA7D-6A8C43A4C533}">
          <x14:formula1>
            <xm:f>'Dropdown list'!$A$9</xm:f>
          </x14:formula1>
          <xm:sqref>E22:G25 E27:G30 I22:I25 I27:I30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082AC-7914-4C55-8361-942445B9BCC3}">
  <dimension ref="A1:A9"/>
  <sheetViews>
    <sheetView workbookViewId="0">
      <selection activeCell="A9" sqref="A9"/>
    </sheetView>
  </sheetViews>
  <sheetFormatPr defaultColWidth="8.58203125" defaultRowHeight="22.5" x14ac:dyDescent="0.65"/>
  <cols>
    <col min="1" max="16384" width="8.58203125" style="13"/>
  </cols>
  <sheetData>
    <row r="1" spans="1:1" ht="23.5" x14ac:dyDescent="0.75">
      <c r="A1" s="16" t="s">
        <v>12</v>
      </c>
    </row>
    <row r="2" spans="1:1" x14ac:dyDescent="0.65">
      <c r="A2" s="17">
        <v>244927</v>
      </c>
    </row>
    <row r="3" spans="1:1" x14ac:dyDescent="0.65">
      <c r="A3" s="17">
        <v>244958</v>
      </c>
    </row>
    <row r="4" spans="1:1" x14ac:dyDescent="0.65">
      <c r="A4" s="17">
        <v>244988</v>
      </c>
    </row>
    <row r="5" spans="1:1" x14ac:dyDescent="0.65">
      <c r="A5" s="17">
        <v>245019</v>
      </c>
    </row>
    <row r="6" spans="1:1" x14ac:dyDescent="0.65">
      <c r="A6" s="17">
        <v>245049</v>
      </c>
    </row>
    <row r="9" spans="1:1" x14ac:dyDescent="0.65">
      <c r="A9" s="13">
        <v>1</v>
      </c>
    </row>
  </sheetData>
  <sheetProtection algorithmName="SHA-512" hashValue="o87CGirW0xS83O/j03wulDIWbMmvQgsVvpcxorzRx7EorQZ9srxsYL031n1H2ARc5KotWi43bQJaPtv1LJ+EXw==" saltValue="jDddVHh3iKWrb3Sr98IF1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Read me</vt:lpstr>
      <vt:lpstr>TL_XXXXXXXXXXXXX</vt:lpstr>
      <vt:lpstr>TL_0123456789123</vt:lpstr>
      <vt:lpstr>Dropdown list</vt:lpstr>
      <vt:lpstr>Months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กัญญ์สิริ งามเจตวรกุล</dc:creator>
  <cp:keywords/>
  <dc:description/>
  <cp:lastModifiedBy>Samapong Mokkararat (ศมาพงศ์ มกรารัตต์)</cp:lastModifiedBy>
  <cp:revision/>
  <dcterms:created xsi:type="dcterms:W3CDTF">2026-03-19T06:51:18Z</dcterms:created>
  <dcterms:modified xsi:type="dcterms:W3CDTF">2026-04-01T09:18:43Z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93a4d6f-7563-4bfd-a710-320428f3a219_Enabled">
    <vt:lpwstr>true</vt:lpwstr>
  </property>
  <property fmtid="{D5CDD505-2E9C-101B-9397-08002B2CF9AE}" pid="3" name="MSIP_Label_b93a4d6f-7563-4bfd-a710-320428f3a219_SetDate">
    <vt:lpwstr>2026-03-24T04:05:18Z</vt:lpwstr>
  </property>
  <property fmtid="{D5CDD505-2E9C-101B-9397-08002B2CF9AE}" pid="4" name="MSIP_Label_b93a4d6f-7563-4bfd-a710-320428f3a219_Method">
    <vt:lpwstr>Privileged</vt:lpwstr>
  </property>
  <property fmtid="{D5CDD505-2E9C-101B-9397-08002B2CF9AE}" pid="5" name="MSIP_Label_b93a4d6f-7563-4bfd-a710-320428f3a219_Name">
    <vt:lpwstr>General</vt:lpwstr>
  </property>
  <property fmtid="{D5CDD505-2E9C-101B-9397-08002B2CF9AE}" pid="6" name="MSIP_Label_b93a4d6f-7563-4bfd-a710-320428f3a219_SiteId">
    <vt:lpwstr>db27cba9-535b-4797-bd0b-1b1d889f3898</vt:lpwstr>
  </property>
  <property fmtid="{D5CDD505-2E9C-101B-9397-08002B2CF9AE}" pid="7" name="MSIP_Label_b93a4d6f-7563-4bfd-a710-320428f3a219_ActionId">
    <vt:lpwstr>7453f385-ea6c-42bd-9b49-951a622b011e</vt:lpwstr>
  </property>
  <property fmtid="{D5CDD505-2E9C-101B-9397-08002B2CF9AE}" pid="8" name="MSIP_Label_b93a4d6f-7563-4bfd-a710-320428f3a219_ContentBits">
    <vt:lpwstr>0</vt:lpwstr>
  </property>
</Properties>
</file>